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6"/>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<sst xmlns="http://schemas.openxmlformats.org/spreadsheetml/2006/main" count="22790" uniqueCount="17003">
  <si>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</si>
  <si>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</si>
  <si>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</si>
  <si>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</si>
  <si>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</si>
  <si>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</si>
  <si>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</si>
  <si>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</si>
  <si>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</si>
  <si>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</si>
  <si>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</si>
  <si>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</si>
  <si>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</si>
  <si>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</si>
  <si>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</si>
  <si>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</si>
  <si>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</si>
  <si>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</si>
  <si>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</si>
  <si>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</si>
  <si>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</si>
  <si>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</si>
  <si>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</si>
  <si>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</si>
  <si>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</si>
  <si>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</si>
  <si>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</si>
  <si>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</si>
  <si>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</si>
  <si>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</si>
  <si>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</si>
  <si>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</si>
  <si>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</si>
  <si>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</si>
  <si>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</si>
  <si>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</si>
  <si>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</si>
  <si>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</si>
  <si>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</si>
  <si>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</si>
  <si>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</si>
  <si>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</si>
  <si>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</si>
  <si>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</si>
  <si>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</si>
  <si>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</si>
  <si>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</si>
  <si>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</si>
  <si>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</si>
  <si>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</si>
  <si>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</si>
  <si>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</si>
  <si>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</si>
  <si>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</si>
  <si>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</si>
  <si>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</si>
  <si>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</si>
  <si>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</si>
  <si>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</si>
  <si>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</si>
  <si>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</si>
  <si>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</si>
  <si>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</si>
  <si>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</si>
  <si>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</si>
  <si>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</si>
  <si>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</si>
  <si>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</si>
  <si>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</si>
  <si>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</si>
  <si>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</si>
  <si>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</si>
  <si>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</si>
  <si>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</si>
  <si>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</si>
  <si>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</si>
  <si>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</si>
  <si>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</si>
  <si>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</si>
  <si>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</si>
  <si>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</si>
  <si>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</si>
  <si>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</si>
  <si>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</si>
  <si>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</si>
  <si>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</si>
  <si>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</si>
  <si>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</si>
  <si>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</si>
  <si>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</si>
  <si>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</si>
  <si>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</si>
  <si>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</si>
  <si>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</si>
  <si>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</si>
  <si>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</si>
  <si>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</si>
  <si>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</si>
  <si>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</si>
  <si>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</si>
  <si>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</si>
  <si>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</si>
  <si>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</si>
  <si>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</si>
  <si>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</si>
  <si>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</si>
  <si>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</si>
  <si>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</si>
  <si>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</si>
  <si>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</si>
  <si>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</si>
  <si>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</si>
  <si>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</si>
  <si>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</si>
  <si>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</si>
  <si>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</si>
  <si>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</si>
  <si>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</si>
  <si>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</si>
  <si>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</si>
  <si>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</si>
  <si>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</si>
  <si>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</si>
  <si>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</si>
  <si>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</si>
  <si>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</si>
  <si>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</si>
  <si>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</si>
  <si>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</si>
  <si>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</si>
  <si>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</si>
  <si>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</si>
  <si>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</si>
  <si>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</si>
  <si>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</si>
  <si>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</si>
  <si>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</si>
  <si>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</si>
  <si>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</si>
  <si>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</si>
  <si>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</si>
  <si>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</si>
  <si>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</si>
  <si>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</si>
  <si>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</si>
  <si>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</si>
  <si>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</si>
  <si>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</si>
  <si>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</si>
  <si>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</si>
  <si>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</si>
  <si>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</si>
  <si>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</si>
  <si>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</si>
  <si>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</si>
  <si>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</si>
  <si>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</si>
  <si>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</si>
  <si>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</si>
  <si>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</si>
  <si>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</si>
  <si>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</si>
  <si>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</si>
  <si>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</si>
  <si>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</si>
  <si>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</si>
  <si>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</si>
  <si>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</si>
  <si>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</si>
  <si>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</si>
  <si>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</si>
  <si>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</si>
  <si>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</si>
  <si>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</si>
  <si>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</si>
  <si>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</si>
  <si>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</si>
  <si>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</si>
  <si>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</si>
  <si>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</si>
  <si>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</si>
  <si>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</si>
  <si>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</si>
  <si>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</si>
  <si>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</si>
  <si>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</si>
  <si>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</si>
  <si>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</si>
  <si>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</si>
  <si>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</si>
  <si>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</si>
  <si>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</si>
  <si>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</si>
  <si>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</si>
  <si>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</si>
  <si>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</si>
  <si>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</si>
  <si>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</si>
  <si>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</si>
  <si>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</si>
  <si>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</si>
  <si>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</si>
  <si>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</si>
  <si>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</si>
  <si>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</si>
  <si>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</si>
  <si>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</si>
  <si>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</si>
  <si>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</si>
  <si>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</si>
  <si>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</si>
  <si>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</si>
  <si>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</si>
  <si>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</si>
  <si>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</si>
  <si>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</si>
  <si>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</si>
  <si>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</si>
  <si>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</si>
  <si>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</si>
  <si>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</si>
  <si>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</si>
  <si>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</si>
  <si>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</si>
  <si>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</si>
  <si>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</si>
  <si>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</si>
  <si>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</si>
  <si>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</si>
  <si>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</si>
  <si>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</si>
  <si>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</si>
  <si>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</si>
  <si>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</si>
  <si>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</si>
  <si>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</si>
  <si>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</si>
  <si>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</si>
  <si>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</si>
  <si>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</si>
  <si>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</si>
  <si>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</si>
  <si>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</si>
  <si>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</si>
  <si>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</si>
  <si>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</si>
  <si>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</si>
  <si>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</si>
  <si>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</si>
  <si>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</si>
  <si>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</si>
  <si>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</si>
  <si>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</si>
  <si>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</si>
  <si>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</si>
  <si>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</si>
  <si>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</si>
  <si>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</si>
  <si>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</si>
  <si>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</si>
  <si>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</si>
  <si>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</si>
  <si>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</si>
  <si>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</si>
  <si>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</si>
  <si>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</si>
  <si>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</si>
  <si>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</si>
  <si>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</si>
  <si>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</si>
  <si>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</si>
  <si>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</si>
  <si>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</si>
  <si>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</si>
  <si>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</si>
  <si>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</si>
  <si>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</si>
  <si>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</si>
  <si>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</si>
  <si>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</si>
  <si>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</si>
  <si>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</si>
  <si>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</si>
  <si>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</si>
  <si>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</si>
  <si>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</si>
  <si>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</si>
  <si>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</si>
  <si>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</si>
  <si>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</si>
  <si>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</si>
  <si>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</si>
  <si>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</si>
  <si>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</si>
  <si>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</si>
  <si>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</si>
  <si>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</si>
  <si>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</si>
  <si>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</si>
  <si>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</si>
  <si>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</si>
  <si>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</si>
  <si>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</si>
  <si>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</si>
  <si>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</si>
  <si>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</si>
  <si>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</si>
  <si>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</si>
  <si>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</si>
  <si>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</si>
  <si>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</si>
  <si>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</si>
  <si>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</si>
  <si>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</si>
  <si>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</si>
  <si>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</si>
  <si>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</si>
  <si>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</si>
  <si>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</si>
  <si>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</si>
  <si>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</si>
  <si>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</si>
  <si>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</si>
  <si>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</si>
  <si>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</si>
  <si>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</si>
  <si>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</si>
  <si>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</si>
  <si>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</si>
  <si>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</si>
  <si>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</si>
  <si>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</si>
  <si>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</si>
  <si>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</si>
  <si>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</si>
  <si>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</si>
  <si>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</si>
  <si>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</si>
  <si>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</si>
  <si>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</si>
  <si>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</si>
  <si>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</si>
  <si>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</si>
  <si>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</si>
  <si>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</si>
  <si>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</si>
  <si>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</si>
  <si>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</si>
  <si>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</si>
  <si>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</si>
  <si>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</si>
  <si>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</si>
  <si>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</si>
  <si>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</si>
  <si>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</si>
  <si>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</si>
  <si>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</si>
  <si>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</si>
  <si>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</si>
  <si>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</si>
  <si>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</si>
  <si>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</si>
  <si>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</si>
  <si>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</si>
  <si>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</si>
  <si>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</si>
  <si>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</si>
  <si>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</si>
  <si>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</si>
  <si>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</si>
  <si>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</si>
  <si>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</si>
  <si>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</si>
  <si>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</si>
  <si>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</si>
  <si>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</si>
  <si>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</si>
  <si>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</si>
  <si>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</si>
  <si>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</si>
  <si>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</si>
  <si>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</si>
  <si>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</si>
  <si>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</si>
  <si>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</si>
  <si>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</si>
  <si>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</si>
  <si>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</si>
  <si>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</si>
  <si>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</si>
  <si>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</si>
  <si>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</si>
  <si>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</si>
  <si>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</si>
  <si>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</si>
  <si>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</si>
  <si>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</si>
  <si>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</si>
  <si>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</si>
  <si>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</si>
  <si>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</si>
  <si>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</si>
  <si>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</si>
  <si>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</si>
  <si>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</si>
  <si>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</si>
  <si>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</si>
  <si>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</si>
  <si>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</si>
  <si>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</si>
  <si>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</si>
  <si>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</si>
  <si>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</si>
  <si>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</si>
  <si>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</si>
  <si>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</si>
  <si>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</si>
  <si>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</si>
  <si>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</si>
  <si>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</si>
  <si>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</si>
  <si>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</si>
  <si>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</si>
  <si>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</si>
  <si>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</si>
  <si>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</si>
  <si>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</si>
  <si>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</si>
  <si>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</si>
  <si>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</si>
  <si>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</si>
  <si>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</si>
  <si>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</si>
  <si>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</si>
  <si>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</si>
  <si>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</si>
  <si>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</si>
  <si>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</si>
  <si>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</si>
  <si>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</si>
  <si>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</si>
  <si>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</si>
  <si>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</si>
  <si>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</si>
  <si>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</si>
  <si>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</si>
  <si>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</si>
  <si>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</si>
  <si>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</si>
  <si>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</si>
  <si>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</si>
  <si>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</si>
  <si>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</si>
  <si>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</si>
  <si>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</si>
  <si>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</si>
  <si>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</si>
  <si>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</si>
  <si>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</si>
  <si>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</si>
  <si>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</si>
  <si>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</si>
  <si>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</si>
  <si>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</si>
  <si>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</si>
  <si>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</si>
  <si>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</si>
  <si>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</si>
  <si>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</si>
  <si>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</si>
  <si>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</si>
  <si>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</si>
  <si>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</si>
  <si>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</si>
  <si>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</si>
  <si>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</si>
  <si>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</si>
  <si>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</si>
  <si>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</si>
  <si>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</si>
  <si>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</si>
  <si>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</si>
  <si>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</si>
  <si>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</si>
  <si>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</si>
  <si>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</si>
  <si>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</si>
  <si>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</si>
  <si>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</si>
  <si>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</si>
  <si>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</si>
  <si>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</si>
  <si>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</si>
  <si>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</si>
  <si>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</si>
  <si>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</si>
  <si>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</si>
  <si>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</si>
  <si>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</si>
  <si>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</si>
  <si>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</si>
  <si>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</si>
  <si>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</si>
  <si>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</si>
  <si>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</si>
  <si>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</si>
  <si>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</si>
  <si>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</si>
  <si>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</si>
  <si>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</si>
  <si>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</si>
  <si>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</si>
  <si>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</si>
  <si>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</si>
  <si>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</si>
  <si>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</si>
  <si>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</si>
  <si>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</si>
  <si>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</si>
  <si>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</si>
  <si>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</si>
  <si>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</si>
  <si>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</si>
  <si>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</si>
  <si>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</si>
  <si>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</si>
  <si>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</si>
  <si>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</si>
  <si>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</si>
  <si>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</si>
  <si>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</si>
  <si>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</si>
  <si>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</si>
  <si>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</si>
  <si>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</si>
  <si>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</si>
  <si>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</si>
  <si>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</si>
  <si>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</si>
  <si>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</si>
  <si>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</si>
  <si>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</si>
  <si>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</si>
  <si>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</si>
  <si>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</si>
  <si>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</si>
  <si>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</si>
  <si>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</si>
  <si>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</si>
  <si>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</si>
  <si>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</si>
  <si>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</si>
  <si>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</si>
  <si>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</si>
  <si>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</si>
  <si>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</si>
  <si>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</si>
  <si>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</si>
  <si>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</si>
  <si>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</si>
  <si>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</si>
  <si>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</si>
  <si>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</si>
  <si>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</si>
  <si>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</si>
  <si>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</si>
  <si>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</si>
  <si>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</si>
  <si>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</si>
  <si>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</si>
  <si>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</si>
  <si>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</si>
  <si>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</si>
  <si>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</si>
  <si>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</si>
  <si>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</si>
  <si>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</si>
  <si>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</si>
  <si>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</si>
  <si>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</si>
  <si>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</si>
  <si>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</si>
  <si>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</si>
  <si>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</si>
  <si>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</si>
  <si>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</si>
  <si>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</si>
  <si>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</si>
  <si>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</si>
  <si>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</si>
  <si>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</si>
  <si>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</si>
  <si>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</si>
  <si>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</si>
  <si>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</si>
  <si>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</si>
  <si>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</si>
  <si>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</si>
  <si>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</si>
  <si>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</si>
  <si>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</si>
  <si>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</si>
  <si>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</si>
  <si>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</si>
  <si>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</si>
  <si>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</si>
  <si>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</si>
  <si>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</si>
  <si>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</si>
  <si>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</si>
  <si>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</si>
  <si>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</si>
  <si>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</si>
  <si>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</si>
  <si>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</si>
  <si>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</si>
  <si>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</si>
  <si>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</si>
  <si>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</si>
  <si>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</si>
  <si>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</si>
  <si>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</si>
  <si>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</si>
  <si>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</si>
  <si>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</si>
  <si>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</si>
  <si>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</si>
  <si>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</si>
  <si>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</si>
  <si>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</si>
  <si>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</si>
  <si>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</si>
  <si>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</si>
  <si>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</si>
  <si>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</si>
  <si>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</si>
  <si>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</si>
  <si>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</si>
  <si>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</si>
  <si>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</si>
  <si>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</si>
  <si>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</si>
  <si>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</si>
  <si>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</si>
  <si>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</si>
  <si>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</si>
  <si>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</si>
  <si>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</si>
  <si>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</si>
  <si>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</si>
  <si>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</si>
  <si>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</si>
  <si>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</si>
  <si>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</si>
  <si>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</si>
  <si>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</si>
  <si>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</si>
  <si>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</si>
  <si>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</si>
  <si>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</si>
  <si>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</si>
  <si>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</si>
  <si>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</si>
  <si>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</si>
  <si>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</si>
  <si>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</si>
  <si>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</si>
  <si>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</si>
  <si>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</si>
  <si>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</si>
  <si>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</si>
  <si>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</si>
  <si>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</si>
  <si>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</si>
  <si>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</si>
  <si>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</si>
  <si>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</si>
  <si>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</si>
  <si>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</si>
  <si>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</si>
  <si>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</si>
  <si>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</si>
  <si>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</si>
  <si>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</si>
  <si>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</si>
  <si>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</si>
  <si>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</si>
  <si>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</si>
  <si>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</si>
  <si>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</si>
  <si>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</si>
  <si>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</si>
  <si>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</si>
  <si>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</si>
  <si>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</si>
  <si>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</si>
  <si>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</si>
  <si>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</si>
  <si>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</si>
  <si>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</si>
  <si>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</si>
  <si>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</si>
  <si>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</si>
  <si>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</si>
  <si>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</si>
  <si>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</si>
  <si>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</si>
  <si>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</si>
  <si>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</si>
  <si>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</si>
  <si>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</si>
  <si>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</si>
  <si>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</si>
  <si>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</si>
  <si>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</si>
  <si>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</si>
  <si>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</si>
  <si>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</si>
  <si>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</si>
  <si>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</si>
  <si>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</si>
  <si>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</si>
  <si>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</si>
  <si>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</si>
  <si>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</si>
  <si>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</si>
  <si>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</si>
  <si>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</si>
  <si>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</si>
  <si>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</si>
  <si>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</si>
  <si>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</si>
  <si>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</si>
  <si>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</si>
  <si>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</si>
  <si>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</si>
  <si>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</si>
  <si>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</si>
  <si>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</si>
  <si>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</si>
  <si>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</si>
  <si>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</si>
  <si>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</si>
  <si>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</si>
  <si>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</si>
  <si>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</si>
  <si>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</si>
  <si>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</si>
  <si>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</si>
  <si>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</si>
  <si>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</si>
  <si>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</si>
  <si>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</si>
  <si>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</si>
  <si>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</si>
  <si>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</si>
  <si>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</si>
  <si>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</si>
  <si>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</si>
  <si>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</si>
  <si>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</si>
  <si>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</si>
  <si>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</si>
  <si>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</si>
  <si>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</si>
  <si>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</si>
  <si>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</si>
  <si>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</si>
  <si>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</si>
  <si>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</si>
  <si>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</si>
  <si>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</si>
  <si>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</si>
  <si>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</si>
  <si>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</si>
  <si>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</si>
  <si>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</si>
  <si>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</si>
  <si>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</si>
  <si>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</si>
  <si>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</si>
  <si>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</si>
  <si>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</si>
  <si>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</si>
  <si>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</si>
  <si>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</si>
  <si>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</si>
  <si>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</si>
  <si>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</si>
  <si>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</si>
  <si>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</si>
  <si>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</si>
  <si>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</si>
  <si>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</si>
  <si>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</si>
  <si>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</si>
  <si>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</si>
  <si>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</si>
  <si>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</si>
  <si>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</si>
  <si>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</si>
  <si>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</si>
  <si>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</si>
  <si>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</si>
  <si>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</si>
  <si>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</si>
  <si>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</si>
  <si>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</si>
  <si>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</si>
  <si>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</si>
  <si>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</si>
  <si>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</si>
  <si>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</si>
  <si>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</si>
  <si>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</si>
  <si>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</si>
  <si>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</si>
  <si>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</si>
  <si>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</si>
  <si>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</si>
  <si>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</si>
  <si>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</si>
  <si>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</si>
  <si>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</si>
  <si>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</si>
  <si>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</si>
  <si>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</si>
  <si>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</si>
  <si>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</si>
  <si>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</si>
  <si>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</si>
  <si>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</si>
  <si>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</si>
  <si>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</si>
  <si>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</si>
  <si>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</si>
  <si>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</si>
  <si>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</si>
  <si>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</si>
  <si>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</si>
  <si>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</si>
  <si>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</si>
  <si>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</si>
  <si>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</si>
  <si>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</si>
  <si>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</si>
  <si>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</si>
  <si>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</si>
  <si>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</si>
  <si>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</si>
  <si>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</si>
  <si>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</si>
  <si>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</si>
  <si>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</si>
  <si>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</si>
  <si>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</si>
  <si>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</si>
  <si>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</si>
  <si>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</si>
  <si>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</si>
  <si>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</si>
  <si>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</si>
  <si>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</si>
  <si>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</si>
  <si>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</si>
  <si>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</si>
  <si>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</si>
  <si>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</si>
  <si>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</si>
  <si>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</si>
  <si>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</si>
  <si>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</si>
  <si>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</si>
  <si>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</si>
  <si>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</si>
  <si>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</si>
  <si>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</si>
  <si>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</si>
  <si>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</si>
  <si>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</si>
  <si>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</si>
  <si>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</si>
  <si>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</si>
  <si>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</si>
  <si>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</si>
  <si>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</si>
  <si>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</si>
  <si>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</si>
  <si>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</si>
  <si>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</si>
  <si>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</si>
  <si>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</si>
  <si>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</si>
  <si>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</si>
  <si>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</si>
  <si>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</si>
  <si>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</si>
  <si>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</si>
  <si>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</si>
  <si>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</si>
  <si>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</si>
  <si>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</si>
  <si>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</si>
  <si>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</si>
  <si>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</si>
  <si>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</si>
  <si>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</si>
  <si>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</si>
  <si>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</si>
  <si>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</si>
  <si>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</si>
  <si>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</si>
  <si>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</si>
  <si>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</si>
  <si>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</si>
  <si>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</si>
  <si>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</si>
  <si>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</si>
  <si>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</si>
  <si>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</si>
  <si>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</si>
  <si>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</si>
  <si>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</si>
  <si>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</si>
  <si>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</si>
  <si>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</si>
  <si>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</si>
  <si>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</si>
  <si>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</si>
  <si>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</si>
  <si>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</si>
  <si>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</si>
  <si>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</si>
  <si>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</si>
  <si>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</si>
  <si>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</si>
  <si>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</si>
  <si>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</si>
  <si>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</si>
  <si>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</si>
  <si>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</si>
  <si>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</si>
  <si>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</si>
  <si>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</si>
  <si>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</si>
  <si>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</si>
  <si>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</si>
  <si>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</si>
  <si>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</si>
  <si>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</si>
  <si>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</si>
  <si>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</si>
  <si>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</si>
  <si>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</si>
  <si>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</si>
  <si>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</si>
  <si>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</si>
  <si>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</si>
  <si>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</si>
  <si>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</si>
  <si>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</si>
  <si>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</si>
  <si>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</si>
  <si>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</si>
  <si>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</si>
  <si>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</si>
  <si>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</si>
  <si>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</si>
  <si>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</si>
  <si>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</si>
  <si>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</si>
  <si>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</si>
  <si>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</si>
  <si>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</si>
  <si>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</si>
  <si>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</si>
  <si>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</si>
  <si>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</si>
  <si>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</si>
  <si>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</si>
  <si>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</si>
  <si>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</si>
  <si>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</si>
  <si>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</si>
  <si>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</si>
  <si>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</si>
  <si>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</si>
  <si>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</si>
  <si>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</si>
  <si>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</si>
  <si>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</si>
  <si>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</si>
  <si>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</si>
  <si>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</si>
  <si>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</si>
  <si>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</si>
  <si>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</si>
  <si>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</si>
  <si>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</si>
  <si>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</si>
  <si>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</si>
  <si>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</si>
  <si>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</si>
  <si>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</si>
  <si>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</si>
  <si>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</si>
  <si>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</si>
  <si>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</si>
  <si>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</si>
  <si>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</si>
  <si>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</si>
  <si>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</si>
  <si>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</si>
  <si>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</si>
  <si>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</si>
  <si>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</si>
  <si>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</si>
  <si>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</si>
  <si>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</si>
  <si>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</si>
  <si>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</si>
  <si>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</si>
  <si>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</si>
  <si>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</si>
  <si>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</si>
  <si>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</si>
  <si>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</si>
  <si>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</si>
  <si>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</si>
  <si>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</si>
  <si>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</si>
  <si>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</si>
  <si>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</si>
  <si>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</si>
  <si>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</si>
  <si>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</si>
  <si>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</si>
  <si>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</si>
  <si>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</si>
  <si>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</si>
  <si>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</si>
  <si>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</si>
  <si>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</si>
  <si>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</si>
  <si>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</si>
  <si>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</si>
  <si>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</si>
  <si>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</si>
  <si>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</si>
  <si>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</si>
  <si>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</si>
  <si>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</si>
  <si>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</si>
  <si>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</si>
  <si>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</si>
  <si>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</si>
  <si>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</si>
  <si>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</si>
  <si>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</si>
  <si>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</si>
  <si>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</si>
  <si>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</si>
  <si>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</si>
  <si>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</si>
  <si>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</si>
  <si>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</si>
  <si>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</si>
  <si>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</si>
  <si>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</si>
  <si>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</si>
  <si>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</si>
  <si>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</si>
  <si>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</si>
  <si>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</si>
  <si>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</si>
  <si>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</si>
  <si>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</si>
  <si>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</si>
  <si>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</si>
  <si>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</si>
  <si>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</si>
  <si>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</si>
  <si>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</si>
  <si>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</si>
  <si>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</si>
  <si>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</si>
  <si>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</si>
  <si>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</si>
  <si>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</si>
  <si>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</si>
  <si>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</si>
  <si>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</si>
  <si>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</si>
  <si>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</si>
  <si>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</si>
  <si>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</si>
  <si>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</si>
  <si>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</si>
  <si>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</si>
  <si>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</si>
  <si>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</si>
  <si>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</si>
  <si>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</si>
  <si>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</si>
  <si>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</si>
  <si>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</si>
  <si>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</si>
  <si>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</si>
  <si>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</si>
  <si>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</si>
  <si>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</si>
  <si>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</si>
  <si>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</si>
  <si>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</si>
  <si>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</si>
  <si>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</si>
  <si>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</si>
  <si>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</si>
  <si>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</si>
  <si>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</si>
  <si>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</si>
  <si>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</si>
  <si>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</si>
  <si>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</si>
  <si>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</si>
  <si>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</si>
  <si>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</si>
  <si>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</si>
  <si>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</si>
  <si>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</si>
  <si>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</si>
  <si>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</si>
  <si>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</si>
  <si>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</si>
  <si>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</si>
  <si>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</si>
  <si>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</si>
  <si>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</si>
  <si>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</si>
  <si>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</si>
  <si>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</si>
  <si>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</si>
  <si>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</si>
  <si>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</si>
  <si>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</si>
  <si>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</si>
  <si>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</si>
  <si>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</si>
  <si>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</si>
  <si>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</si>
  <si>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</si>
  <si>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</si>
  <si>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</si>
  <si>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</si>
  <si>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</si>
  <si>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</si>
  <si>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</si>
  <si>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</si>
  <si>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</si>
  <si>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</si>
  <si>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</si>
  <si>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</si>
  <si>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</si>
  <si>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</si>
  <si>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</si>
  <si>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</si>
  <si>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</si>
  <si>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</si>
  <si>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</si>
  <si>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</si>
  <si>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</si>
  <si>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</si>
  <si>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</si>
  <si>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</si>
  <si>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</si>
  <si>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</si>
  <si>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</si>
  <si>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</si>
  <si>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</si>
  <si>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</si>
  <si>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</si>
  <si>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</si>
  <si>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</si>
  <si>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</si>
  <si>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</si>
  <si>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</si>
  <si>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</si>
  <si>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</si>
  <si>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</si>
  <si>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</si>
  <si>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</si>
  <si>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</si>
  <si>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</si>
  <si>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</si>
  <si>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</si>
  <si>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</si>
  <si>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</si>
  <si>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</si>
  <si>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</si>
  <si>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</si>
  <si>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</si>
  <si>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</si>
  <si>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</si>
  <si>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</si>
  <si>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</si>
  <si>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</si>
  <si>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</si>
  <si>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</si>
  <si>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</si>
  <si>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</si>
  <si>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</si>
  <si>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</si>
  <si>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</si>
  <si>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</si>
  <si>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</si>
  <si>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</si>
  <si>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</si>
  <si>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</si>
  <si>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</si>
  <si>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</si>
  <si>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</si>
  <si>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</si>
  <si>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</si>
  <si>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</si>
  <si>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</si>
  <si>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</si>
  <si>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</si>
  <si>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</si>
  <si>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</si>
  <si>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</si>
  <si>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</si>
  <si>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</si>
  <si>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</si>
  <si>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</si>
  <si>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</si>
  <si>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</si>
  <si>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</si>
  <si>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</si>
  <si>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</si>
  <si>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</si>
  <si>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</si>
  <si>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</si>
  <si>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</si>
  <si>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</si>
  <si>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</si>
  <si>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</si>
  <si>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</si>
  <si>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</si>
  <si>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</si>
  <si>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</si>
  <si>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</si>
  <si>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</si>
  <si>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</si>
  <si>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</si>
  <si>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</si>
  <si>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</si>
  <si>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</si>
  <si>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</si>
  <si>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</si>
  <si>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</si>
  <si>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</si>
  <si>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</si>
  <si>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</si>
  <si>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</si>
  <si>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</si>
  <si>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</si>
  <si>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</si>
  <si>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</si>
  <si>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</si>
  <si>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</si>
  <si>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</si>
  <si>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</si>
  <si>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</si>
  <si>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</si>
  <si>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</si>
  <si>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</si>
  <si>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</si>
  <si>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</si>
  <si>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</si>
  <si>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</si>
  <si>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</si>
  <si>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</si>
  <si>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</si>
  <si>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</si>
  <si>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</si>
  <si>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</si>
  <si>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</si>
  <si>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</si>
  <si>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</si>
  <si>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</si>
  <si>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</si>
  <si>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</si>
  <si>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</si>
  <si>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</si>
  <si>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</si>
  <si>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</si>
  <si>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</si>
  <si>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</si>
  <si>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</si>
  <si>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</si>
  <si>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</si>
  <si>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</si>
  <si>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</si>
  <si>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</si>
  <si>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</si>
  <si>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</si>
  <si>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</si>
  <si>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</si>
  <si>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</si>
  <si>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</si>
  <si>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</si>
  <si>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</si>
  <si>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</si>
  <si>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</si>
  <si>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</si>
  <si>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</si>
  <si>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</si>
  <si>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</si>
  <si>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</si>
  <si>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</si>
  <si>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</si>
  <si>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</si>
  <si>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</si>
  <si>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</si>
  <si>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</si>
  <si>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</si>
  <si>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</si>
  <si>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</si>
  <si>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</si>
  <si>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</si>
  <si>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</si>
  <si>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</si>
  <si>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</si>
  <si>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</si>
  <si>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</si>
  <si>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</si>
  <si>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</si>
  <si>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</si>
  <si>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</si>
  <si>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</si>
  <si>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</si>
  <si>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</si>
  <si>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</si>
  <si>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</si>
  <si>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</si>
  <si>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</si>
  <si>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</si>
  <si>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</si>
  <si>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</si>
  <si>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</si>
  <si>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</si>
  <si>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</si>
  <si>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</si>
  <si>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</si>
  <si>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</si>
  <si>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</si>
  <si>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</si>
  <si>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</si>
  <si>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</si>
  <si>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</si>
  <si>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</si>
  <si>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</si>
  <si>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</si>
  <si>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</si>
  <si>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</si>
  <si>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</si>
  <si>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</si>
  <si>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</si>
  <si>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</si>
  <si>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</si>
  <si>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</si>
  <si>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</si>
  <si>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</si>
  <si>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</si>
  <si>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</si>
  <si>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</si>
  <si>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</si>
  <si>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</si>
  <si>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</si>
  <si>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</si>
  <si>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</si>
  <si>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</si>
  <si>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</si>
  <si>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</si>
  <si>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</si>
  <si>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</si>
  <si>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</si>
  <si>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</si>
  <si>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</si>
  <si>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</si>
  <si>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</si>
  <si>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</si>
  <si>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</si>
  <si>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</si>
  <si>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</si>
  <si>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</si>
  <si>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</si>
  <si>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</si>
  <si>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</si>
  <si>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</si>
  <si>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</si>
  <si>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</si>
  <si>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</si>
  <si>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</si>
  <si>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</si>
  <si>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</si>
  <si>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</si>
  <si>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</si>
  <si>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</si>
  <si>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</si>
  <si>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</si>
  <si>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</si>
  <si>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</si>
  <si>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</si>
  <si>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</si>
  <si>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</si>
  <si>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</si>
  <si>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</si>
  <si>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</si>
  <si>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</si>
  <si>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</si>
  <si>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</si>
  <si>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</si>
  <si>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</si>
  <si>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</si>
  <si>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</si>
  <si>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</si>
  <si>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</si>
  <si>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</si>
  <si>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</si>
  <si>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</si>
  <si>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</si>
  <si>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</si>
  <si>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</si>
  <si>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</si>
  <si>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</si>
  <si>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</si>
  <si>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</si>
  <si>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</si>
  <si>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</si>
  <si>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</si>
  <si>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</si>
  <si>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</si>
  <si>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</si>
  <si>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</si>
  <si>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</si>
  <si>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</si>
  <si>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</si>
  <si>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</si>
  <si>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</si>
  <si>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</si>
  <si>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</si>
  <si>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</si>
  <si>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</si>
  <si>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</si>
  <si>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</si>
  <si>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</si>
  <si>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</si>
  <si>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</si>
  <si>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</si>
  <si>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</si>
  <si>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</si>
  <si>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</si>
  <si>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</si>
  <si>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</si>
  <si>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</si>
  <si>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</si>
  <si>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</si>
  <si>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</si>
  <si>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</si>
  <si>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</si>
  <si>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</si>
  <si>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</si>
  <si>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</si>
  <si>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</si>
  <si>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</si>
  <si>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</si>
  <si>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</si>
  <si>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</si>
  <si>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</si>
  <si>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</si>
  <si>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</si>
  <si>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</si>
  <si>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</si>
  <si>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</si>
  <si>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</si>
  <si>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</si>
  <si>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</si>
  <si>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</si>
  <si>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</si>
  <si>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</si>
  <si>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</si>
  <si>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</si>
  <si>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</si>
  <si>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</si>
  <si>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</si>
  <si>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</si>
  <si>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</si>
  <si>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</si>
  <si>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</si>
  <si>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</si>
  <si>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</si>
  <si>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</si>
  <si>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</si>
  <si>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</si>
  <si>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</si>
  <si>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</si>
  <si>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</si>
  <si>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</si>
  <si>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</si>
  <si>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</si>
  <si>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</si>
  <si>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</si>
  <si>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</si>
  <si>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</si>
  <si>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</si>
  <si>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</si>
  <si>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imp1pg071q8</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</si>
  <si>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</si>
  <si>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</si>
  <si>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</si>
  <si>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</si>
  <si>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</si>
  <si>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</si>
  <si>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</si>
  <si>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</si>
  <si>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</si>
  <si>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</si>
  <si>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</si>
  <si>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</si>
  <si>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</si>
  <si>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</si>
  <si>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</si>
  <si>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</si>
  <si>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</si>
  <si>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</si>
  <si>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</si>
  <si>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</si>
  <si>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</si>
  <si>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</si>
  <si>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</si>
  <si>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</si>
  <si>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</si>
  <si>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</si>
  <si>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</si>
  <si>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</si>
  <si>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</si>
  <si>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</si>
  <si>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</si>
  <si>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</si>
  <si>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</si>
  <si>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</si>
  <si>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</si>
  <si>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</si>
  <si>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</si>
  <si>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</si>
  <si>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</si>
  <si>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</si>
  <si>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</si>
  <si>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</si>
  <si>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</si>
  <si>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</si>
  <si>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</si>
  <si>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</si>
  <si>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</si>
  <si>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</si>
  <si>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</si>
  <si>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</si>
  <si>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</si>
  <si>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</si>
  <si>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</si>
  <si>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</si>
  <si>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</si>
  <si>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</si>
  <si>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</si>
  <si>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</si>
  <si>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</si>
  <si>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</si>
  <si>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</si>
  <si>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</si>
  <si>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</si>
  <si>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</si>
  <si>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</si>
  <si>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</si>
  <si>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</si>
  <si>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</si>
  <si>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</si>
  <si>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</si>
  <si>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</si>
  <si>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</si>
  <si>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</si>
  <si>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</si>
  <si>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</si>
  <si>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</si>
  <si>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</si>
  <si>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</si>
  <si>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</si>
  <si>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</si>
  <si>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</si>
  <si>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</si>
  <si>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</si>
  <si>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</si>
  <si>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</si>
  <si>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</si>
  <si>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</si>
  <si>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</si>
  <si>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</si>
  <si>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</si>
  <si>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</si>
  <si>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</si>
  <si>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</si>
  <si>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</si>
  <si>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</si>
  <si>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</si>
  <si>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</si>
  <si>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</si>
  <si>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</si>
  <si>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</si>
  <si>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</si>
  <si>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</si>
  <si>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</si>
  <si>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</si>
  <si>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</si>
  <si>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</si>
  <si>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</si>
  <si>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</si>
  <si>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</si>
  <si>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</si>
  <si>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</si>
  <si>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</si>
  <si>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</si>
  <si>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</si>
  <si>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</si>
  <si>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</si>
  <si>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</si>
  <si>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</si>
  <si>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</si>
  <si>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</si>
  <si>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</si>
  <si>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</si>
  <si>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</si>
  <si>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</si>
  <si>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</si>
  <si>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</si>
  <si>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</si>
  <si>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</si>
  <si>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</si>
  <si>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</si>
  <si>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</si>
  <si>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</si>
  <si>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</si>
  <si>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</si>
  <si>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</si>
  <si>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</si>
  <si>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</si>
  <si>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</si>
  <si>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</si>
  <si>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</si>
  <si>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</si>
  <si>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</si>
  <si>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</si>
  <si>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</si>
  <si>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</si>
  <si>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</si>
  <si>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</si>
  <si>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</si>
  <si>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</si>
  <si>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</si>
  <si>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</si>
  <si>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</si>
  <si>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</si>
  <si>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</si>
  <si>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</si>
  <si>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</si>
  <si>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</si>
  <si>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</si>
  <si>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</si>
  <si>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</si>
  <si>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</si>
  <si>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</si>
  <si>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</si>
  <si>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</si>
  <si>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</si>
  <si>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</si>
  <si>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</si>
  <si>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</si>
  <si>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</si>
  <si>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</si>
  <si>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</si>
  <si>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</si>
  <si>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</si>
  <si>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</si>
  <si>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</si>
  <si>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</si>
  <si>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</si>
  <si>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</si>
  <si>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</si>
  <si>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</si>
  <si>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</si>
  <si>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</si>
  <si>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</si>
  <si>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</si>
  <si>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</si>
  <si>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</si>
  <si>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</si>
  <si>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</si>
  <si>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</si>
  <si>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</si>
  <si>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</si>
  <si>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</si>
  <si>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</si>
  <si>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</si>
  <si>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</si>
  <si>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</si>
  <si>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</si>
  <si>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</si>
  <si>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</si>
  <si>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</si>
  <si>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</si>
  <si>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</si>
  <si>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</si>
  <si>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</si>
  <si>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</si>
  <si>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</si>
  <si>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</si>
  <si>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</si>
  <si>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</si>
  <si>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</si>
  <si>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</si>
  <si>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</si>
  <si>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</si>
  <si>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</si>
  <si>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</si>
  <si>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</si>
  <si>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</si>
  <si>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</si>
  <si>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</si>
  <si>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</si>
  <si>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</si>
  <si>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</si>
  <si>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</si>
  <si>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</si>
  <si>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</si>
  <si>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</si>
  <si>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</si>
  <si>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</si>
  <si>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</si>
  <si>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</si>
  <si>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</si>
  <si>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</si>
  <si>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</si>
  <si>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</si>
  <si>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</si>
  <si>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</si>
  <si>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</si>
  <si>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</si>
  <si>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</si>
  <si>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</si>
  <si>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</si>
  <si>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</si>
  <si>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</si>
  <si>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</si>
  <si>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</si>
  <si>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</si>
  <si>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</si>
  <si>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</si>
  <si>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</si>
  <si>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</si>
  <si>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</si>
  <si>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</si>
  <si>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</si>
  <si>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</si>
  <si>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</si>
  <si>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</si>
  <si>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</si>
  <si>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</si>
  <si>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</si>
  <si>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</si>
  <si>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</si>
  <si>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</si>
  <si>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</si>
  <si>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</si>
  <si>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</si>
  <si>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</si>
  <si>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</si>
  <si>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</si>
  <si>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</si>
  <si>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</si>
  <si>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</si>
  <si>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</si>
  <si>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</si>
  <si>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</si>
  <si>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</si>
  <si>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</si>
  <si>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</si>
  <si>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</si>
  <si>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</si>
  <si>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30 ones</t>
  </si>
  <si>
    <t>3 tens 1 one</t>
  </si>
  <si>
    <t>imp1pg138q2</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</si>
  <si>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</si>
  <si>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</si>
  <si>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</si>
  <si>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</si>
  <si>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</si>
  <si>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</si>
  <si>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</si>
  <si>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</si>
  <si>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</si>
  <si>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</si>
  <si>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</si>
  <si>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</si>
  <si>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</si>
  <si>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</si>
  <si>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</si>
  <si>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</si>
  <si>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</si>
  <si>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</si>
  <si>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</si>
  <si>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</si>
  <si>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</si>
  <si>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</si>
  <si>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</si>
  <si>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</si>
  <si>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</si>
  <si>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</si>
  <si>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</si>
  <si>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</si>
  <si>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</si>
  <si>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</si>
  <si>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</si>
  <si>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</si>
  <si>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</si>
  <si>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</si>
  <si>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</si>
  <si>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</si>
  <si>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imp1pg204q4</t>
  </si>
  <si>
    <t>imp1pg204q5</t>
  </si>
  <si>
    <t>imp1pg204q6</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</si>
  <si>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</si>
  <si>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</si>
  <si>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</si>
  <si>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</si>
  <si>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</si>
  <si>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</si>
  <si>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</si>
  <si>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</si>
  <si>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</si>
  <si>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</si>
  <si>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</si>
  <si>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</si>
  <si>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</si>
  <si>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</si>
  <si>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</si>
  <si>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</si>
  <si>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</si>
  <si>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</si>
  <si>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</si>
  <si>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</si>
  <si>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</si>
  <si>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</si>
  <si>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</si>
  <si>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</si>
  <si>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</si>
  <si>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</si>
  <si>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</si>
  <si>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</si>
  <si>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</si>
  <si>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</si>
  <si>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</si>
  <si>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</si>
  <si>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</si>
  <si>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</si>
  <si>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</si>
  <si>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</si>
  <si>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</si>
  <si>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</si>
  <si>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</si>
  <si>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</si>
  <si>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</si>
  <si>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</si>
  <si>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</si>
  <si>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</si>
  <si>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</si>
  <si>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</si>
  <si>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</si>
  <si>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</si>
  <si>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</si>
  <si>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</si>
  <si>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</si>
  <si>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</si>
  <si>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</si>
  <si>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</si>
  <si>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</si>
  <si>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</si>
  <si>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</si>
  <si>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</si>
  <si>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</si>
  <si>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</si>
  <si>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</si>
  <si>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</si>
  <si>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</si>
  <si>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</si>
  <si>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</si>
  <si>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</si>
  <si>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</si>
  <si>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</si>
  <si>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</si>
  <si>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</si>
  <si>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</si>
  <si>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</si>
  <si>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</si>
  <si>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</si>
  <si>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</si>
  <si>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</si>
  <si>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</si>
  <si>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</si>
  <si>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</si>
  <si>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</si>
  <si>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</si>
  <si>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</si>
  <si>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</si>
  <si>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</si>
  <si>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</si>
  <si>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</si>
  <si>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</si>
  <si>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</si>
  <si>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</si>
  <si>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</si>
  <si>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</si>
  <si>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</si>
  <si>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</si>
  <si>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</si>
  <si>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</si>
  <si>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</si>
  <si>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</si>
  <si>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</si>
  <si>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</si>
  <si>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</si>
  <si>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</si>
  <si>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</si>
  <si>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</si>
  <si>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</si>
  <si>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</si>
  <si>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</si>
  <si>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</si>
  <si>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</si>
  <si>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</si>
  <si>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</si>
  <si>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</si>
  <si>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</si>
  <si>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</si>
  <si>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</si>
  <si>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</si>
  <si>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</si>
  <si>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</si>
  <si>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</si>
  <si>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</si>
  <si>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</si>
  <si>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</si>
  <si>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</si>
  <si>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</si>
  <si>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</si>
  <si>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</si>
  <si>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</si>
  <si>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</si>
  <si>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</si>
  <si>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</si>
  <si>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</si>
  <si>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</si>
  <si>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</si>
  <si>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</si>
  <si>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</si>
  <si>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</si>
  <si>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</si>
  <si>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</si>
  <si>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</si>
  <si>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</si>
  <si>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</si>
  <si>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</si>
  <si>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</si>
  <si>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</si>
  <si>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</si>
  <si>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</si>
  <si>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</si>
  <si>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</si>
  <si>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</si>
  <si>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</si>
  <si>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</si>
  <si>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</si>
  <si>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</si>
  <si>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</si>
  <si>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</si>
  <si>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</si>
  <si>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</si>
  <si>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</si>
  <si>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</si>
  <si>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</si>
  <si>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</si>
  <si>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</si>
  <si>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</si>
  <si>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</si>
  <si>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</si>
  <si>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</si>
  <si>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</si>
  <si>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</si>
  <si>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</si>
  <si>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</si>
  <si>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</si>
  <si>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</si>
  <si>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</si>
  <si>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</si>
  <si>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</si>
  <si>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</si>
  <si>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</si>
  <si>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</si>
  <si>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</si>
  <si>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</si>
  <si>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</si>
  <si>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</si>
  <si>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</si>
  <si>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</si>
  <si>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</si>
  <si>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</si>
  <si>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</si>
  <si>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</si>
  <si>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</si>
  <si>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</si>
  <si>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</si>
  <si>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</si>
  <si>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</si>
  <si>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</si>
  <si>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</si>
  <si>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</si>
  <si>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</si>
  <si>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</si>
  <si>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</si>
  <si>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</si>
  <si>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</si>
  <si>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</si>
  <si>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</si>
  <si>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</si>
  <si>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</si>
  <si>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</si>
  <si>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</si>
  <si>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</si>
  <si>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</si>
  <si>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</si>
  <si>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</si>
  <si>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</si>
  <si>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</si>
  <si>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</si>
  <si>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</si>
  <si>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</si>
  <si>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</si>
  <si>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</si>
  <si>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</si>
  <si>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</si>
  <si>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</si>
  <si>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</si>
  <si>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</si>
  <si>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</si>
  <si>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</si>
  <si>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</si>
  <si>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</si>
  <si>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</si>
  <si>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</si>
  <si>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</si>
  <si>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</si>
  <si>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</si>
  <si>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</si>
  <si>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</si>
  <si>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</si>
  <si>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</si>
  <si>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</si>
  <si>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</si>
  <si>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</si>
  <si>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</si>
  <si>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</si>
  <si>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</si>
  <si>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</si>
  <si>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</si>
  <si>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</si>
  <si>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</si>
  <si>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</si>
  <si>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</si>
  <si>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</si>
  <si>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</si>
  <si>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</si>
  <si>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</si>
  <si>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</si>
  <si>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</si>
  <si>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</si>
  <si>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</si>
  <si>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</si>
  <si>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</si>
  <si>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</si>
  <si>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</si>
  <si>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</si>
  <si>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</si>
  <si>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</si>
  <si>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</si>
  <si>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</si>
  <si>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</si>
  <si>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</si>
  <si>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</si>
  <si>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</si>
  <si>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</si>
  <si>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</si>
  <si>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</si>
  <si>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</si>
  <si>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</si>
  <si>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</si>
  <si>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</si>
  <si>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</si>
  <si>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</si>
  <si>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</si>
  <si>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</si>
  <si>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</si>
  <si>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</si>
  <si>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imp5pg016q11</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</si>
  <si>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</si>
  <si>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</si>
  <si>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</si>
  <si>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</si>
  <si>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</si>
  <si>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</si>
  <si>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</si>
  <si>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</si>
  <si>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</si>
  <si>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</si>
  <si>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</si>
  <si>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</si>
  <si>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</si>
  <si>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</si>
  <si>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</si>
  <si>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</si>
  <si>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</si>
  <si>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</si>
  <si>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</si>
  <si>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</si>
  <si>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</si>
  <si>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</si>
  <si>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</si>
  <si>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</si>
  <si>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</si>
  <si>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</si>
  <si>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</si>
  <si>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</si>
  <si>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</si>
  <si>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</si>
  <si>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</si>
  <si>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</si>
  <si>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</si>
  <si>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</si>
  <si>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</si>
  <si>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</si>
  <si>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</si>
  <si>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</si>
  <si>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</si>
  <si>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</si>
  <si>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</si>
  <si>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</si>
  <si>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</si>
  <si>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</si>
  <si>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</si>
  <si>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</si>
  <si>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</si>
  <si>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</si>
  <si>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</si>
  <si>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</si>
  <si>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</si>
  <si>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</si>
  <si>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</si>
  <si>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</si>
  <si>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</si>
  <si>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</si>
  <si>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</si>
  <si>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</si>
  <si>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</si>
  <si>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</si>
  <si>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</si>
  <si>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</si>
  <si>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</si>
  <si>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</si>
  <si>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</si>
  <si>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</si>
  <si>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</si>
  <si>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</si>
  <si>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</si>
  <si>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</si>
  <si>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</si>
  <si>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</si>
  <si>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</si>
  <si>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</si>
  <si>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</si>
  <si>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</si>
  <si>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</si>
  <si>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</si>
  <si>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</si>
  <si>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</si>
  <si>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</si>
  <si>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</si>
  <si>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</si>
  <si>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</si>
  <si>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</si>
  <si>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</si>
  <si>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</si>
  <si>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</si>
  <si>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</si>
  <si>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</si>
  <si>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</si>
  <si>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</si>
  <si>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</si>
  <si>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</si>
  <si>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</si>
  <si>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</si>
  <si>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</si>
  <si>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</si>
  <si>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</si>
  <si>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</si>
  <si>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</si>
  <si>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</si>
  <si>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</si>
  <si>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</si>
  <si>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</si>
  <si>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</si>
  <si>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</si>
  <si>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</si>
  <si>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</si>
  <si>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</si>
  <si>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</si>
  <si>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</si>
  <si>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</si>
  <si>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</si>
  <si>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</si>
  <si>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</si>
  <si>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</si>
  <si>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</si>
  <si>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</si>
  <si>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</si>
  <si>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</si>
  <si>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</si>
  <si>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</si>
  <si>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</si>
  <si>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</si>
  <si>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</si>
  <si>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</si>
  <si>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</si>
  <si>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</si>
  <si>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</si>
  <si>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</si>
  <si>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</si>
  <si>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</si>
  <si>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</si>
  <si>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</si>
  <si>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</si>
  <si>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</si>
  <si>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</si>
  <si>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</si>
  <si>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</si>
  <si>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</si>
  <si>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</si>
  <si>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</si>
  <si>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</si>
  <si>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</si>
  <si>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</si>
  <si>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</si>
  <si>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</si>
  <si>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</si>
  <si>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</si>
  <si>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</si>
  <si>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</si>
  <si>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</si>
  <si>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</si>
  <si>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</si>
  <si>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</si>
  <si>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</si>
  <si>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</si>
  <si>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</si>
  <si>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</si>
  <si>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</si>
  <si>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</si>
  <si>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</si>
  <si>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</si>
  <si>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</si>
  <si>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</si>
  <si>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</si>
  <si>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</si>
  <si>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</si>
  <si>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</si>
  <si>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</si>
  <si>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</si>
  <si>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</si>
  <si>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</si>
  <si>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</si>
  <si>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</si>
  <si>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</si>
  <si>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</si>
  <si>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</si>
  <si>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</si>
  <si>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</si>
  <si>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</si>
  <si>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</si>
  <si>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</si>
  <si>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</si>
  <si>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</si>
  <si>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</si>
  <si>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</si>
  <si>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</si>
  <si>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</si>
  <si>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</si>
  <si>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</si>
  <si>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</si>
  <si>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</si>
  <si>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</si>
  <si>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</si>
  <si>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</si>
  <si>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</si>
  <si>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</si>
  <si>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</si>
  <si>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</si>
  <si>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</si>
  <si>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</si>
  <si>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</si>
  <si>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</si>
  <si>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</si>
  <si>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</si>
  <si>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</si>
  <si>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</si>
  <si>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</si>
  <si>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</si>
  <si>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</si>
  <si>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</si>
  <si>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</si>
  <si>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</si>
  <si>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</si>
  <si>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</si>
  <si>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</si>
  <si>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</si>
  <si>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</si>
  <si>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</si>
  <si>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</si>
  <si>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</si>
  <si>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</si>
  <si>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</si>
  <si>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</si>
  <si>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</si>
  <si>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</si>
  <si>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</si>
  <si>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</si>
  <si>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</si>
  <si>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</si>
  <si>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</si>
  <si>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</si>
  <si>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</si>
  <si>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</si>
  <si>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</si>
  <si>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</si>
  <si>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</si>
  <si>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</si>
  <si>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</si>
  <si>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</si>
  <si>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</si>
  <si>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</si>
  <si>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</si>
  <si>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</si>
  <si>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</si>
  <si>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</si>
  <si>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</si>
  <si>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</si>
  <si>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</si>
  <si>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</si>
  <si>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</si>
  <si>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</si>
  <si>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</si>
  <si>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</si>
  <si>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</si>
  <si>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</si>
  <si>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</si>
  <si>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</si>
  <si>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</si>
  <si>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</si>
  <si>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</si>
  <si>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</si>
  <si>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</si>
  <si>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</si>
  <si>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</si>
  <si>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</si>
  <si>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</si>
  <si>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</si>
  <si>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</si>
  <si>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</si>
  <si>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</si>
  <si>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</si>
  <si>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</si>
  <si>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</si>
  <si>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</si>
  <si>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</si>
  <si>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</si>
  <si>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</si>
  <si>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</si>
  <si>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</si>
  <si>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</si>
  <si>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</si>
  <si>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</si>
  <si>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</si>
  <si>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</si>
  <si>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</si>
  <si>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</si>
  <si>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</si>
  <si>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</si>
  <si>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</si>
  <si>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</si>
  <si>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</si>
  <si>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</si>
  <si>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</si>
  <si>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</si>
  <si>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</si>
  <si>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</si>
  <si>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</si>
  <si>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</si>
  <si>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</si>
  <si>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</si>
  <si>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</si>
  <si>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</si>
  <si>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</si>
  <si>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</si>
  <si>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</si>
  <si>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</si>
  <si>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</si>
  <si>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</si>
  <si>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</si>
  <si>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</si>
  <si>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</si>
  <si>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</si>
  <si>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</si>
  <si>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</si>
  <si>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</si>
  <si>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</si>
  <si>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</si>
  <si>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</si>
  <si>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</si>
  <si>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</si>
  <si>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</si>
  <si>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</si>
  <si>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</si>
  <si>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</si>
  <si>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</si>
  <si>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</si>
  <si>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</si>
  <si>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</si>
  <si>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</si>
  <si>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</si>
  <si>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</si>
  <si>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</si>
  <si>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</si>
  <si>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</si>
  <si>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</si>
  <si>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</si>
  <si>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</si>
  <si>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</si>
  <si>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</si>
  <si>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</si>
  <si>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</si>
  <si>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</si>
  <si>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</si>
  <si>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</si>
  <si>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</si>
  <si>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</si>
  <si>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</si>
  <si>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</si>
  <si>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</si>
  <si>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</si>
  <si>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</si>
  <si>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</si>
  <si>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</si>
  <si>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</si>
  <si>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</si>
  <si>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</si>
  <si>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</si>
  <si>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</si>
  <si>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</si>
  <si>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</si>
  <si>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</si>
  <si>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</si>
  <si>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</si>
  <si>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</si>
  <si>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</si>
  <si>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</si>
  <si>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</si>
  <si>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</si>
  <si>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</si>
  <si>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</si>
  <si>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</si>
  <si>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</si>
  <si>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</si>
  <si>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</si>
  <si>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</si>
  <si>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</si>
  <si>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</si>
  <si>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</si>
  <si>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</si>
  <si>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</si>
  <si>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</si>
  <si>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</si>
  <si>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</si>
  <si>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</si>
  <si>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</si>
  <si>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</si>
  <si>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</si>
  <si>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</si>
  <si>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</si>
  <si>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</si>
  <si>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</si>
  <si>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</si>
  <si>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</si>
  <si>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</si>
  <si>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</si>
  <si>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</si>
  <si>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</si>
  <si>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</si>
  <si>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</si>
  <si>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</si>
  <si>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</si>
  <si>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</si>
  <si>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</si>
  <si>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</si>
  <si>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</si>
  <si>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</si>
  <si>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</si>
  <si>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</si>
  <si>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</si>
  <si>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</si>
  <si>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</si>
  <si>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</si>
  <si>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</si>
  <si>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</si>
  <si>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</si>
  <si>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</si>
  <si>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</si>
  <si>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</si>
  <si>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</si>
  <si>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</si>
  <si>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</si>
  <si>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</si>
  <si>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</si>
  <si>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</si>
  <si>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</si>
  <si>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</si>
  <si>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</si>
  <si>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</si>
  <si>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</si>
  <si>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</si>
  <si>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</si>
  <si>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</si>
  <si>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</si>
  <si>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</si>
  <si>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</si>
  <si>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</si>
  <si>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</si>
  <si>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</si>
  <si>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</si>
  <si>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</si>
  <si>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</si>
  <si>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</si>
  <si>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</si>
  <si>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</si>
  <si>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</si>
  <si>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</si>
  <si>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</si>
  <si>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</si>
  <si>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</si>
  <si>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</si>
  <si>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</si>
  <si>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</si>
  <si>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</si>
  <si>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</si>
  <si>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</si>
  <si>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</si>
  <si>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</si>
  <si>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</si>
  <si>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</si>
  <si>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</si>
  <si>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</si>
  <si>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</si>
  <si>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</si>
  <si>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</si>
  <si>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</si>
  <si>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</si>
  <si>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</si>
  <si>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</si>
  <si>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</si>
  <si>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</si>
  <si>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</si>
  <si>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</si>
  <si>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</si>
  <si>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</si>
  <si>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</si>
  <si>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</si>
  <si>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</si>
  <si>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</si>
  <si>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</si>
  <si>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</si>
  <si>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</si>
  <si>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</si>
  <si>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</si>
  <si>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</si>
  <si>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</si>
  <si>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</si>
  <si>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</si>
  <si>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</si>
  <si>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</si>
  <si>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</si>
  <si>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</si>
  <si>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</si>
  <si>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</si>
  <si>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</si>
  <si>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</si>
  <si>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</si>
  <si>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</si>
  <si>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</si>
  <si>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</si>
  <si>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</si>
  <si>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</si>
  <si>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</si>
  <si>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</si>
  <si>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</si>
  <si>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</si>
  <si>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</si>
  <si>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</si>
  <si>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</si>
  <si>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</si>
  <si>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</si>
  <si>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</si>
  <si>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</si>
  <si>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</si>
  <si>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</si>
  <si>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</si>
  <si>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</si>
  <si>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</si>
  <si>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</si>
  <si>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</si>
  <si>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</si>
  <si>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</si>
  <si>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</si>
  <si>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</si>
  <si>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</si>
  <si>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</si>
  <si>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</si>
  <si>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</si>
  <si>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</si>
  <si>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</si>
  <si>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</si>
  <si>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</si>
  <si>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</si>
  <si>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</si>
  <si>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</si>
  <si>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</si>
  <si>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</si>
  <si>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</si>
  <si>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</si>
  <si>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</si>
  <si>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</si>
  <si>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</si>
  <si>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</si>
  <si>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</si>
  <si>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</si>
  <si>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</si>
  <si>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</si>
  <si>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</si>
  <si>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</si>
  <si>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</si>
  <si>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</si>
  <si>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</si>
  <si>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</si>
  <si>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</si>
  <si>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</si>
  <si>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</si>
  <si>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</si>
  <si>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</si>
  <si>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</si>
  <si>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</si>
  <si>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</si>
  <si>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</si>
  <si>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</si>
  <si>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</si>
  <si>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</si>
  <si>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</si>
  <si>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</si>
  <si>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</si>
  <si>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</si>
  <si>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</si>
  <si>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</si>
  <si>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</si>
  <si>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</si>
  <si>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</si>
  <si>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</si>
  <si>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</si>
  <si>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</si>
  <si>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</si>
  <si>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</si>
  <si>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</si>
  <si>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</si>
  <si>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</si>
  <si>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</si>
  <si>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</si>
  <si>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</si>
  <si>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</si>
  <si>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</si>
  <si>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</si>
  <si>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</si>
  <si>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</si>
  <si>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</si>
  <si>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</si>
  <si>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</si>
  <si>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</si>
  <si>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</si>
  <si>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</si>
  <si>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</si>
  <si>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</si>
  <si>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</si>
  <si>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</si>
  <si>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</si>
  <si>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</si>
  <si>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</si>
  <si>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</si>
  <si>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</si>
  <si>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</si>
  <si>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</si>
  <si>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</si>
  <si>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</si>
  <si>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</si>
  <si>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</si>
  <si>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</si>
  <si>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</si>
  <si>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</si>
  <si>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</si>
  <si>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</si>
  <si>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</si>
  <si>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</si>
  <si>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</si>
  <si>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</si>
  <si>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</si>
  <si>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</si>
  <si>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</si>
  <si>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</si>
  <si>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</si>
  <si>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</si>
  <si>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</si>
  <si>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</si>
  <si>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</si>
  <si>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</si>
  <si>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</si>
  <si>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</si>
  <si>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</si>
  <si>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</si>
  <si>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</si>
  <si>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</si>
  <si>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</si>
  <si>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</si>
  <si>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</si>
  <si>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</si>
  <si>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</si>
  <si>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</si>
  <si>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</si>
  <si>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</si>
  <si>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</si>
  <si>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</si>
  <si>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</si>
  <si>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</si>
  <si>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</si>
  <si>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</si>
  <si>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</si>
  <si>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</si>
  <si>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</si>
  <si>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</si>
  <si>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</si>
  <si>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</si>
  <si>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</si>
  <si>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</si>
  <si>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</si>
  <si>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</si>
  <si>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</si>
  <si>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</si>
  <si>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</si>
  <si>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</si>
  <si>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</si>
  <si>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</si>
  <si>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</si>
  <si>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</si>
  <si>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</si>
  <si>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</si>
  <si>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</si>
  <si>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</si>
  <si>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</si>
  <si>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</si>
  <si>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</si>
  <si>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</si>
  <si>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</si>
  <si>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</si>
  <si>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</si>
  <si>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</si>
  <si>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</si>
  <si>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</si>
  <si>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</si>
  <si>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</si>
  <si>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</si>
  <si>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</si>
  <si>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</si>
  <si>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</si>
  <si>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</si>
  <si>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</si>
  <si>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</si>
  <si>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</si>
  <si>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</si>
  <si>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</si>
  <si>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</si>
  <si>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</si>
  <si>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</si>
  <si>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</si>
  <si>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</si>
  <si>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</si>
  <si>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</si>
  <si>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</si>
  <si>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</si>
  <si>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</si>
  <si>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</si>
  <si>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</si>
  <si>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</si>
  <si>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</si>
  <si>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</si>
  <si>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</si>
  <si>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</si>
  <si>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</si>
  <si>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</si>
  <si>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</si>
  <si>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</si>
  <si>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</si>
  <si>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</si>
  <si>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</si>
  <si>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</si>
  <si>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</si>
  <si>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</si>
  <si>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</si>
  <si>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</si>
  <si>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</si>
  <si>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</si>
  <si>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</si>
  <si>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</si>
  <si>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</si>
  <si>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</si>
  <si>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</si>
  <si>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</si>
  <si>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</si>
  <si>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</si>
  <si>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</si>
  <si>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</si>
  <si>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</si>
  <si>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</si>
  <si>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</si>
  <si>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</si>
  <si>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</si>
  <si>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</si>
  <si>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</si>
  <si>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</si>
  <si>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</si>
  <si>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</si>
  <si>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</si>
  <si>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</si>
  <si>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</si>
  <si>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</si>
  <si>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</si>
  <si>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</si>
  <si>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</si>
  <si>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</si>
  <si>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</si>
  <si>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</si>
  <si>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</si>
  <si>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</si>
  <si>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</si>
  <si>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</si>
  <si>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</si>
  <si>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</si>
  <si>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</si>
  <si>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</si>
  <si>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</si>
  <si>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</si>
  <si>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</si>
  <si>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</si>
  <si>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</si>
  <si>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</si>
  <si>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</si>
  <si>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</si>
  <si>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</si>
  <si>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</si>
  <si>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</si>
  <si>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</si>
  <si>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</si>
  <si>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</si>
  <si>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</si>
  <si>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</si>
  <si>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</si>
  <si>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</si>
  <si>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</si>
  <si>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</si>
  <si>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</si>
  <si>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</si>
  <si>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</si>
  <si>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</si>
  <si>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</si>
  <si>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</si>
  <si>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</si>
  <si>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</si>
  <si>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</si>
  <si>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</si>
  <si>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</si>
  <si>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</si>
  <si>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</si>
  <si>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</si>
  <si>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</si>
  <si>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</si>
  <si>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</si>
  <si>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</si>
  <si>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</si>
  <si>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</si>
  <si>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</si>
  <si>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</si>
  <si>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</si>
  <si>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</si>
  <si>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</si>
  <si>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</si>
  <si>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</si>
  <si>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</si>
  <si>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</si>
  <si>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</si>
  <si>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</si>
  <si>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</si>
  <si>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</si>
  <si>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</si>
  <si>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</si>
  <si>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</si>
  <si>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</si>
  <si>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</si>
  <si>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</si>
  <si>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</si>
  <si>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</si>
  <si>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</si>
  <si>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</si>
  <si>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</si>
  <si>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</si>
  <si>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</si>
  <si>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</si>
  <si>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</si>
  <si>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</si>
  <si>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</si>
  <si>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</si>
  <si>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</si>
  <si>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</si>
  <si>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</si>
  <si>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</si>
  <si>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</si>
  <si>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</si>
  <si>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</si>
  <si>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</si>
  <si>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</si>
  <si>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</si>
  <si>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</si>
  <si>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</si>
  <si>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</si>
  <si>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</si>
  <si>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</si>
  <si>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</si>
  <si>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</si>
  <si>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</si>
  <si>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</si>
  <si>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</si>
  <si>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</si>
  <si>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</si>
  <si>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</si>
  <si>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</si>
  <si>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</si>
  <si>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</si>
  <si>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</si>
  <si>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</si>
  <si>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</si>
  <si>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</si>
  <si>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</si>
  <si>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</si>
  <si>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</si>
  <si>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</si>
  <si>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</si>
  <si>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</si>
  <si>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</si>
  <si>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</si>
  <si>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</si>
  <si>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</si>
  <si>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</si>
  <si>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</si>
  <si>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</si>
  <si>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</si>
  <si>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</si>
  <si>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</si>
  <si>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</si>
  <si>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</si>
  <si>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</si>
  <si>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</si>
  <si>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</si>
  <si>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</si>
  <si>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</si>
  <si>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</si>
  <si>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</si>
  <si>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</si>
  <si>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</si>
  <si>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</si>
  <si>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</si>
  <si>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</si>
  <si>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</si>
  <si>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</si>
  <si>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</si>
  <si>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</si>
  <si>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</si>
  <si>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</si>
  <si>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</si>
  <si>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</si>
  <si>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</si>
  <si>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</si>
  <si>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</si>
  <si>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</si>
  <si>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</si>
  <si>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</si>
  <si>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</si>
  <si>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</si>
  <si>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</si>
  <si>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</si>
  <si>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</si>
  <si>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</si>
  <si>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</si>
  <si>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</si>
  <si>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</si>
  <si>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</si>
  <si>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</si>
  <si>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</si>
  <si>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</si>
  <si>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</si>
  <si>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</si>
  <si>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</si>
  <si>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</si>
  <si>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</si>
  <si>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</si>
  <si>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</si>
  <si>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</si>
  <si>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</si>
  <si>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</si>
  <si>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</si>
  <si>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</si>
  <si>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</si>
  <si>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</si>
  <si>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</si>
  <si>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</si>
  <si>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</si>
  <si>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</si>
  <si>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</si>
  <si>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</si>
  <si>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</si>
  <si>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</si>
  <si>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</si>
  <si>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</si>
  <si>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</si>
  <si>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</si>
  <si>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</si>
  <si>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</si>
  <si>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</si>
  <si>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</si>
  <si>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</si>
  <si>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</si>
  <si>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</si>
  <si>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</si>
  <si>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</si>
  <si>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</si>
  <si>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</si>
  <si>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</si>
  <si>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</si>
  <si>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</si>
  <si>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</si>
  <si>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</si>
  <si>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</si>
  <si>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</si>
  <si>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</si>
  <si>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</si>
  <si>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</si>
  <si>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</si>
  <si>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</si>
  <si>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</si>
  <si>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</si>
  <si>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</si>
  <si>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</si>
  <si>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</si>
  <si>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</si>
  <si>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</si>
  <si>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</si>
  <si>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</si>
  <si>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</si>
  <si>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</si>
  <si>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</si>
  <si>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</si>
  <si>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</si>
  <si>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</si>
  <si>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</si>
  <si>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</si>
  <si>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</si>
  <si>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</si>
  <si>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</si>
  <si>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</si>
  <si>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</si>
  <si>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</si>
  <si>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</si>
  <si>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</si>
  <si>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</si>
  <si>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</si>
  <si>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</si>
  <si>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</si>
  <si>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</si>
  <si>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</si>
  <si>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</si>
  <si>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</si>
  <si>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</si>
  <si>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</si>
  <si>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</si>
  <si>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</si>
  <si>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</si>
  <si>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</si>
  <si>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</si>
  <si>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</si>
  <si>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</si>
  <si>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</si>
  <si>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</si>
  <si>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</si>
  <si>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</si>
  <si>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</si>
  <si>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</si>
  <si>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</si>
  <si>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</si>
  <si>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</si>
  <si>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</si>
  <si>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</si>
  <si>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</si>
  <si>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</si>
  <si>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</si>
  <si>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</si>
  <si>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</si>
  <si>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</si>
  <si>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</si>
  <si>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</si>
  <si>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</si>
  <si>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</si>
  <si>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</si>
  <si>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</si>
  <si>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</si>
  <si>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</si>
  <si>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</si>
  <si>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</si>
  <si>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</si>
  <si>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</si>
  <si>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</si>
  <si>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</si>
  <si>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</si>
  <si>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</si>
  <si>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</si>
  <si>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</si>
  <si>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</si>
  <si>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</si>
  <si>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</si>
  <si>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</si>
  <si>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</si>
  <si>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</si>
  <si>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</si>
  <si>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</si>
  <si>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</si>
  <si>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</si>
  <si>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</si>
  <si>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</si>
  <si>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</si>
  <si>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</si>
  <si>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</si>
  <si>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</si>
  <si>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</si>
  <si>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</si>
  <si>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</si>
  <si>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</si>
  <si>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</si>
  <si>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</si>
  <si>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</si>
  <si>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</si>
  <si>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</si>
  <si>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</si>
  <si>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</si>
  <si>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</si>
  <si>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</si>
  <si>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</si>
  <si>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</si>
  <si>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</si>
  <si>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</si>
  <si>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</si>
  <si>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</si>
  <si>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</si>
  <si>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</si>
  <si>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</si>
  <si>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</si>
  <si>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</si>
  <si>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</si>
  <si>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</si>
  <si>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</si>
  <si>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</si>
  <si>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</si>
  <si>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</si>
  <si>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</si>
  <si>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</si>
  <si>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</si>
  <si>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</si>
  <si>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</si>
  <si>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</si>
  <si>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</si>
  <si>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</si>
  <si>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</si>
  <si>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</si>
  <si>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</si>
  <si>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</si>
  <si>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</si>
  <si>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</si>
  <si>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</si>
  <si>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</si>
  <si>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</si>
  <si>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</si>
  <si>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</si>
  <si>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</si>
  <si>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</si>
  <si>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</si>
  <si>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</si>
  <si>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</si>
  <si>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</si>
  <si>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imp5pg198q2</t>
  </si>
  <si>
    <t>imp5pg198q3</t>
  </si>
  <si>
    <t>imp5pg198q4</t>
  </si>
  <si>
    <t>imp5pg198q5</t>
  </si>
  <si>
    <t>imp5pg198q6</t>
  </si>
  <si>
    <t>imp5pg199q7</t>
  </si>
  <si>
    <t>imp5pg199q8</t>
  </si>
  <si>
    <t>imp5pg199q9</t>
  </si>
  <si>
    <t>In the figure below, ROS and UOV are straight lines. &lt;br&gt; Which of the following angles is also a right angle?</t>
  </si>
  <si>
    <t>imp5pg199q10</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</si>
  <si>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</si>
  <si>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</si>
  <si>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</si>
  <si>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</si>
  <si>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</si>
  <si>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</si>
  <si>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</si>
  <si>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</si>
  <si>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</si>
  <si>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</si>
  <si>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</si>
  <si>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</si>
  <si>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</si>
  <si>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</si>
  <si>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</si>
  <si>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</si>
  <si>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</si>
  <si>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</si>
  <si>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</si>
  <si>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</si>
  <si>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</si>
  <si>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</si>
  <si>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</si>
  <si>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</si>
  <si>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</si>
  <si>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</si>
  <si>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</si>
  <si>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</si>
  <si>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</si>
  <si>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</si>
  <si>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</si>
  <si>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</si>
  <si>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</si>
  <si>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</si>
  <si>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</si>
  <si>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</si>
  <si>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</si>
  <si>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</si>
  <si>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</si>
  <si>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</si>
  <si>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</si>
  <si>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</si>
  <si>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</si>
  <si>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</si>
  <si>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</si>
  <si>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</si>
  <si>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</si>
  <si>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</si>
  <si>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</si>
  <si>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</si>
  <si>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</si>
  <si>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</si>
  <si>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</si>
  <si>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</si>
  <si>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</si>
  <si>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</si>
  <si>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</si>
  <si>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</si>
  <si>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</si>
  <si>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</si>
  <si>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</si>
  <si>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</si>
  <si>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</si>
  <si>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</si>
  <si>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</si>
  <si>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</si>
  <si>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</si>
  <si>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</si>
  <si>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</si>
  <si>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</si>
  <si>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</si>
  <si>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</si>
  <si>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</si>
  <si>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</si>
  <si>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</si>
  <si>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</si>
  <si>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</si>
  <si>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</si>
  <si>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</si>
  <si>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</si>
  <si>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</si>
  <si>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</si>
  <si>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</si>
  <si>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</si>
  <si>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</si>
  <si>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</si>
  <si>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</si>
  <si>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</si>
  <si>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</si>
  <si>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</si>
  <si>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</si>
  <si>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</si>
  <si>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</si>
  <si>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</si>
  <si>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</si>
  <si>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</si>
  <si>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</si>
  <si>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</si>
  <si>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</si>
  <si>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</si>
  <si>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</si>
  <si>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</si>
  <si>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</si>
  <si>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</si>
  <si>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</si>
  <si>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</si>
  <si>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</si>
  <si>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</si>
  <si>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</si>
  <si>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</si>
  <si>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</si>
  <si>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</si>
  <si>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</si>
  <si>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</si>
  <si>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</si>
  <si>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</si>
  <si>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</si>
  <si>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</si>
  <si>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</si>
  <si>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</si>
  <si>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</si>
  <si>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</si>
  <si>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</si>
  <si>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</si>
  <si>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</si>
  <si>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</si>
  <si>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</si>
  <si>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</si>
  <si>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</si>
  <si>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</si>
  <si>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</si>
  <si>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</si>
  <si>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</si>
  <si>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</si>
  <si>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</si>
  <si>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</si>
  <si>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</si>
  <si>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</si>
  <si>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</si>
  <si>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</si>
  <si>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</si>
  <si>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</si>
  <si>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</si>
  <si>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</si>
  <si>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</si>
  <si>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</si>
  <si>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</si>
  <si>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</si>
  <si>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</si>
  <si>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</si>
  <si>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</si>
  <si>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</si>
  <si>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</si>
  <si>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</si>
  <si>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</si>
  <si>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</si>
  <si>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</si>
  <si>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</si>
  <si>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</si>
  <si>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</si>
  <si>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</si>
  <si>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</si>
  <si>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</si>
  <si>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</si>
  <si>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</si>
  <si>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</si>
  <si>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</si>
  <si>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</si>
  <si>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</si>
  <si>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</si>
  <si>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</si>
  <si>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</si>
  <si>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</si>
  <si>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</si>
  <si>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</si>
  <si>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</si>
  <si>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</si>
  <si>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</si>
  <si>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</si>
  <si>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</si>
  <si>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</si>
  <si>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</si>
  <si>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</si>
  <si>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</si>
  <si>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</si>
  <si>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</si>
  <si>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</si>
  <si>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</si>
  <si>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</si>
  <si>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</si>
  <si>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</si>
  <si>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</si>
  <si>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</si>
  <si>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</si>
  <si>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</si>
  <si>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</si>
  <si>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</si>
  <si>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</si>
  <si>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</si>
  <si>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</si>
  <si>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</si>
  <si>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</si>
  <si>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</si>
  <si>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</si>
  <si>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</si>
  <si>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</si>
  <si>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</si>
  <si>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</si>
  <si>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</si>
  <si>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</si>
  <si>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</si>
  <si>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</si>
  <si>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</si>
  <si>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</si>
  <si>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</si>
  <si>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</si>
  <si>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</si>
  <si>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</si>
  <si>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</si>
  <si>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</si>
  <si>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</si>
  <si>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</si>
  <si>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</si>
  <si>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</si>
  <si>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</si>
  <si>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</si>
  <si>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</si>
  <si>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</si>
  <si>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</si>
  <si>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</si>
  <si>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</si>
  <si>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</si>
  <si>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</si>
  <si>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</si>
  <si>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</si>
  <si>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</si>
  <si>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</si>
  <si>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</si>
  <si>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</si>
  <si>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</si>
  <si>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</si>
  <si>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</si>
  <si>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</si>
  <si>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</si>
  <si>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</si>
  <si>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</si>
  <si>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</si>
  <si>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</si>
  <si>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</si>
  <si>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</si>
  <si>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</si>
  <si>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</si>
  <si>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</si>
  <si>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</si>
  <si>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</si>
  <si>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</si>
  <si>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</si>
  <si>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</si>
  <si>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</si>
  <si>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</si>
  <si>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</si>
  <si>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</si>
  <si>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</si>
  <si>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</si>
  <si>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</si>
  <si>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</si>
  <si>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</si>
  <si>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</si>
  <si>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</si>
  <si>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</si>
  <si>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</si>
  <si>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</si>
  <si>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</si>
  <si>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</si>
  <si>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</si>
  <si>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</si>
  <si>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</si>
  <si>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</si>
  <si>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</si>
  <si>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</si>
  <si>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</si>
  <si>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</si>
  <si>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</si>
  <si>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</si>
  <si>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</si>
  <si>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</si>
  <si>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</si>
  <si>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</si>
  <si>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</si>
  <si>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</si>
  <si>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</si>
  <si>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</si>
  <si>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</si>
  <si>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</si>
  <si>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</si>
  <si>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</si>
  <si>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</si>
  <si>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</si>
  <si>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</si>
  <si>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</si>
  <si>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</si>
  <si>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</si>
  <si>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</si>
  <si>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</si>
  <si>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</si>
  <si>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</si>
  <si>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</si>
  <si>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</si>
  <si>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</si>
  <si>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</si>
  <si>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</si>
  <si>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</si>
  <si>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</si>
  <si>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</si>
  <si>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</si>
  <si>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</si>
  <si>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</si>
  <si>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</si>
  <si>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</si>
  <si>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</si>
  <si>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</si>
  <si>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</si>
  <si>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</si>
  <si>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</si>
  <si>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</si>
  <si>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</si>
  <si>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</si>
  <si>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</si>
  <si>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</si>
  <si>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</si>
  <si>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</si>
  <si>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</si>
  <si>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</si>
  <si>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</si>
  <si>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</si>
  <si>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</si>
  <si>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</si>
  <si>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</si>
  <si>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</si>
  <si>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</si>
  <si>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</si>
  <si>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</si>
  <si>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</si>
  <si>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</si>
  <si>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</si>
  <si>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</si>
  <si>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</si>
  <si>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</si>
  <si>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</si>
  <si>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</si>
  <si>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</si>
  <si>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</si>
  <si>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</si>
  <si>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</si>
  <si>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</si>
  <si>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</si>
  <si>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</si>
  <si>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</si>
  <si>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</si>
  <si>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</si>
  <si>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</si>
  <si>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</si>
  <si>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</si>
  <si>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</si>
  <si>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</si>
  <si>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</si>
  <si>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</si>
  <si>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</si>
  <si>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</si>
  <si>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</si>
  <si>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</si>
  <si>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</si>
  <si>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</si>
  <si>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</si>
  <si>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</si>
  <si>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</si>
  <si>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</si>
  <si>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</si>
  <si>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</si>
  <si>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</si>
  <si>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</si>
  <si>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</si>
  <si>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</si>
  <si>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</si>
  <si>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</si>
  <si>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</si>
  <si>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</si>
  <si>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</si>
  <si>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</si>
  <si>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</si>
  <si>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</si>
  <si>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</si>
  <si>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</si>
  <si>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</si>
  <si>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</si>
  <si>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</si>
  <si>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</si>
  <si>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</si>
  <si>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</si>
  <si>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</si>
  <si>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</si>
  <si>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</si>
  <si>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</si>
  <si>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</si>
  <si>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</si>
  <si>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</si>
  <si>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</si>
  <si>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</si>
  <si>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</si>
  <si>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</si>
  <si>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</si>
  <si>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</si>
  <si>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</si>
  <si>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</si>
  <si>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</si>
  <si>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</si>
  <si>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</si>
  <si>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</si>
  <si>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</si>
  <si>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</si>
  <si>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</si>
  <si>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</si>
  <si>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</si>
  <si>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</si>
  <si>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</si>
  <si>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</si>
  <si>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</si>
  <si>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</si>
  <si>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</si>
  <si>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</si>
  <si>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</si>
  <si>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</si>
  <si>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</si>
  <si>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</si>
  <si>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</si>
  <si>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</si>
  <si>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</si>
  <si>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</si>
  <si>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</si>
  <si>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</si>
  <si>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</si>
  <si>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</si>
  <si>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</si>
  <si>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</si>
  <si>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</si>
  <si>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</si>
  <si>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</si>
  <si>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</si>
  <si>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</si>
  <si>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</si>
  <si>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</si>
  <si>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</si>
  <si>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</si>
  <si>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</si>
  <si>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</si>
  <si>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</si>
  <si>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</si>
  <si>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</si>
  <si>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</si>
  <si>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</si>
  <si>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</si>
  <si>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</si>
  <si>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</si>
  <si>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</si>
  <si>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</si>
  <si>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</si>
  <si>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</si>
  <si>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</si>
  <si>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</si>
  <si>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</si>
  <si>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</si>
  <si>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</si>
  <si>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</si>
  <si>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</si>
  <si>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</si>
  <si>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</si>
  <si>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</si>
  <si>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</si>
  <si>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</si>
  <si>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</si>
  <si>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</si>
  <si>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</si>
  <si>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</si>
  <si>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</si>
  <si>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</si>
  <si>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</si>
  <si>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</si>
  <si>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</si>
  <si>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</si>
  <si>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</si>
  <si>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</si>
  <si>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</si>
  <si>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</si>
  <si>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</si>
  <si>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</si>
  <si>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</si>
  <si>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</si>
  <si>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</si>
  <si>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</si>
  <si>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</si>
  <si>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</si>
  <si>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</si>
  <si>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</si>
  <si>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</si>
  <si>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</si>
  <si>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</si>
  <si>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</si>
  <si>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</si>
  <si>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</si>
  <si>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</si>
  <si>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</si>
  <si>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</si>
  <si>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</si>
  <si>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</si>
  <si>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</si>
  <si>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</si>
  <si>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</si>
  <si>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</si>
  <si>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</si>
  <si>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</si>
  <si>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</si>
  <si>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</si>
  <si>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</si>
  <si>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</si>
  <si>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</si>
  <si>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</si>
  <si>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</si>
  <si>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</si>
  <si>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</si>
  <si>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</si>
  <si>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</si>
  <si>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</si>
  <si>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</si>
  <si>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</si>
  <si>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</si>
  <si>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</si>
  <si>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</si>
  <si>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</si>
  <si>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</si>
  <si>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</si>
  <si>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</si>
  <si>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</si>
  <si>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</si>
  <si>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</si>
  <si>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</si>
  <si>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</si>
  <si>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</si>
  <si>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</si>
  <si>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</si>
  <si>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</si>
  <si>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</si>
  <si>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</si>
  <si>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</si>
  <si>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</si>
  <si>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</si>
  <si>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</si>
  <si>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</si>
  <si>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</si>
  <si>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</si>
  <si>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</si>
  <si>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</si>
  <si>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</si>
  <si>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</si>
  <si>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</si>
  <si>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</si>
  <si>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</si>
  <si>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</si>
  <si>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</si>
  <si>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</si>
  <si>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</si>
  <si>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</si>
  <si>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</si>
  <si>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</si>
  <si>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</si>
  <si>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</si>
  <si>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</si>
  <si>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</si>
  <si>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</si>
  <si>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</si>
  <si>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</si>
  <si>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</si>
  <si>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</si>
  <si>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</si>
  <si>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</si>
  <si>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</si>
  <si>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</si>
  <si>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</si>
  <si>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</si>
  <si>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</si>
  <si>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</si>
  <si>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</si>
  <si>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</si>
  <si>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</si>
  <si>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</si>
  <si>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</si>
  <si>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</si>
  <si>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</si>
  <si>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</si>
  <si>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</si>
  <si>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</si>
  <si>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</si>
  <si>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</si>
  <si>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</si>
  <si>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</si>
  <si>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</si>
  <si>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</si>
  <si>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</si>
  <si>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</si>
  <si>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</si>
  <si>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</si>
  <si>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</si>
  <si>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</si>
  <si>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</si>
  <si>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</si>
  <si>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</si>
  <si>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</si>
  <si>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</si>
  <si>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</si>
  <si>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</si>
  <si>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</si>
  <si>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</si>
  <si>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</si>
  <si>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</si>
  <si>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</si>
  <si>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</si>
  <si>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</si>
  <si>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</si>
  <si>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</si>
  <si>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</si>
  <si>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</si>
  <si>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</si>
  <si>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</si>
  <si>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</si>
  <si>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</si>
  <si>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</si>
  <si>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</si>
  <si>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</si>
  <si>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</si>
  <si>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</si>
  <si>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</si>
  <si>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</si>
  <si>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</si>
  <si>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</si>
  <si>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</si>
  <si>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</si>
  <si>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</si>
  <si>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</si>
  <si>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</si>
  <si>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</si>
  <si>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</si>
  <si>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</si>
  <si>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</si>
  <si>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</si>
  <si>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</si>
  <si>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</si>
  <si>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</si>
  <si>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</si>
  <si>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</si>
  <si>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</si>
  <si>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</si>
  <si>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</si>
  <si>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</si>
  <si>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</si>
  <si>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</si>
  <si>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</si>
  <si>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</si>
  <si>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</si>
  <si>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</si>
  <si>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</si>
  <si>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</si>
  <si>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</si>
  <si>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</si>
  <si>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</si>
  <si>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</si>
  <si>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</si>
  <si>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</si>
  <si>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</si>
  <si>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</si>
  <si>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</si>
  <si>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</si>
  <si>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</si>
  <si>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</si>
  <si>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</si>
  <si>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</si>
  <si>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</si>
  <si>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</si>
  <si>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</si>
  <si>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</si>
  <si>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</si>
  <si>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</si>
  <si>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</si>
  <si>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</si>
  <si>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</si>
  <si>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</si>
  <si>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</si>
  <si>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</si>
  <si>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</si>
  <si>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</si>
  <si>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</si>
  <si>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</si>
  <si>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</si>
  <si>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</si>
  <si>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</si>
  <si>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</si>
  <si>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</si>
  <si>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</si>
  <si>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</si>
  <si>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</si>
  <si>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</si>
  <si>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</si>
  <si>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</si>
  <si>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</si>
  <si>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</si>
  <si>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</si>
  <si>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</si>
  <si>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</si>
  <si>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</si>
  <si>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</si>
  <si>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</si>
  <si>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</si>
  <si>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</si>
  <si>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</si>
  <si>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</si>
  <si>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</si>
  <si>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</si>
  <si>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</si>
  <si>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</si>
  <si>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</si>
  <si>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</si>
  <si>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</si>
  <si>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</si>
  <si>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</si>
  <si>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</si>
  <si>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</si>
  <si>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</si>
  <si>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</si>
  <si>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</si>
  <si>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</si>
  <si>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</si>
  <si>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</si>
  <si>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</si>
  <si>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</si>
  <si>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</si>
  <si>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</si>
  <si>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</si>
  <si>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</si>
  <si>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</si>
  <si>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</si>
  <si>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</si>
  <si>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</si>
  <si>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</si>
  <si>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</si>
  <si>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</si>
  <si>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</si>
  <si>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</si>
  <si>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</si>
  <si>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</si>
  <si>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</si>
  <si>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</si>
  <si>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</si>
  <si>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</si>
  <si>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</si>
  <si>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</si>
  <si>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</si>
  <si>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</si>
  <si>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</si>
  <si>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</si>
  <si>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</si>
  <si>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</si>
  <si>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</si>
  <si>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</si>
  <si>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</si>
  <si>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</si>
  <si>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</si>
  <si>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</si>
  <si>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</si>
  <si>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</si>
  <si>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</si>
  <si>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</si>
  <si>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</si>
  <si>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</si>
  <si>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</si>
  <si>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</si>
  <si>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</si>
  <si>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</si>
  <si>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</si>
  <si>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</si>
  <si>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</si>
  <si>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</si>
  <si>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</si>
  <si>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</si>
  <si>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</si>
  <si>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</si>
  <si>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</si>
  <si>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</si>
  <si>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</si>
  <si>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</si>
  <si>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</si>
  <si>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</si>
  <si>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</si>
  <si>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</si>
  <si>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</si>
  <si>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</si>
  <si>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</si>
  <si>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</si>
  <si>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</si>
  <si>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</si>
  <si>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</si>
  <si>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</si>
  <si>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</si>
  <si>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</si>
  <si>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</si>
  <si>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</si>
  <si>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</si>
  <si>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</si>
  <si>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</si>
  <si>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</si>
  <si>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</si>
  <si>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</si>
  <si>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</si>
  <si>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</si>
  <si>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</si>
  <si>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</si>
  <si>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</si>
  <si>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</si>
  <si>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</si>
  <si>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</si>
  <si>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</si>
  <si>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</si>
  <si>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</si>
  <si>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</si>
  <si>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</si>
  <si>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</si>
  <si>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</si>
  <si>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</si>
  <si>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</si>
  <si>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</si>
  <si>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</si>
  <si>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</si>
  <si>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</si>
  <si>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</si>
  <si>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</si>
  <si>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</si>
  <si>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</si>
  <si>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</si>
  <si>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</si>
  <si>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</si>
  <si>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</si>
  <si>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</si>
  <si>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</si>
  <si>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</si>
  <si>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</si>
  <si>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</si>
  <si>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</si>
  <si>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</si>
  <si>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</si>
  <si>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</si>
  <si>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</si>
  <si>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</si>
  <si>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</si>
  <si>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</si>
  <si>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</si>
  <si>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</si>
  <si>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</si>
  <si>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</si>
  <si>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</si>
  <si>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</si>
  <si>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</si>
  <si>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</si>
  <si>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</si>
  <si>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</si>
  <si>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</si>
  <si>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</si>
  <si>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</si>
  <si>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</si>
  <si>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</si>
  <si>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</si>
  <si>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</si>
  <si>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</si>
  <si>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</si>
  <si>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</si>
  <si>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</si>
  <si>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</si>
  <si>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</si>
  <si>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</si>
  <si>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</si>
  <si>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</si>
  <si>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</si>
  <si>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</si>
  <si>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</si>
  <si>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</si>
  <si>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</si>
  <si>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</si>
  <si>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</si>
  <si>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</si>
  <si>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</si>
  <si>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</si>
  <si>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</si>
  <si>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</si>
  <si>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</si>
  <si>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</si>
  <si>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</si>
  <si>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</si>
  <si>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</si>
  <si>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</si>
  <si>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</si>
  <si>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</si>
  <si>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</si>
  <si>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</si>
  <si>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</si>
  <si>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</si>
  <si>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</si>
  <si>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</si>
  <si>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</si>
  <si>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</si>
  <si>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</si>
  <si>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</si>
  <si>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</si>
  <si>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</si>
  <si>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</si>
  <si>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</si>
  <si>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</si>
  <si>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</si>
  <si>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</si>
  <si>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</si>
  <si>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</si>
  <si>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</si>
  <si>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</si>
  <si>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</si>
  <si>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</si>
  <si>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</si>
  <si>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</si>
  <si>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</si>
  <si>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</si>
  <si>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</si>
  <si>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</si>
  <si>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</si>
  <si>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</si>
  <si>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</si>
  <si>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</si>
  <si>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</si>
  <si>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</si>
  <si>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</si>
  <si>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</si>
  <si>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</si>
  <si>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</si>
  <si>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</si>
  <si>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</si>
  <si>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</si>
  <si>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</si>
  <si>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</si>
  <si>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</si>
  <si>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</si>
  <si>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</si>
  <si>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</si>
  <si>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</si>
  <si>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</si>
  <si>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</si>
  <si>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</si>
  <si>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</si>
  <si>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</si>
  <si>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</si>
  <si>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</si>
  <si>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</si>
  <si>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</si>
  <si>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</si>
  <si>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</si>
  <si>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</si>
  <si>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</si>
  <si>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</si>
  <si>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</si>
  <si>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</si>
  <si>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</si>
  <si>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</si>
  <si>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</si>
  <si>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</si>
  <si>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</si>
  <si>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</si>
  <si>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</si>
  <si>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</si>
  <si>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</si>
  <si>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</si>
  <si>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</si>
  <si>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</si>
  <si>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</si>
  <si>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</si>
  <si>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</si>
  <si>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</si>
  <si>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</si>
  <si>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</si>
  <si>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</si>
  <si>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</si>
  <si>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</si>
  <si>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</si>
  <si>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</si>
  <si>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</si>
  <si>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</si>
  <si>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</si>
  <si>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</si>
  <si>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</si>
  <si>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</si>
  <si>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</si>
  <si>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</si>
  <si>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</si>
  <si>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</si>
  <si>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</si>
  <si>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</si>
  <si>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</si>
  <si>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</si>
  <si>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</si>
  <si>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</si>
  <si>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</si>
  <si>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</si>
  <si>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</si>
  <si>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</si>
  <si>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</si>
  <si>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</si>
  <si>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</si>
  <si>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</si>
  <si>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</si>
  <si>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</si>
  <si>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</si>
  <si>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</si>
  <si>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</si>
  <si>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</si>
  <si>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</si>
  <si>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</si>
  <si>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</si>
  <si>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</si>
  <si>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</si>
  <si>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</si>
  <si>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</si>
  <si>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</si>
  <si>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</si>
  <si>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</si>
  <si>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</si>
  <si>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</si>
  <si>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</si>
  <si>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</si>
  <si>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</si>
  <si>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</si>
  <si>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</si>
  <si>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</si>
  <si>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</si>
  <si>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</si>
  <si>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</si>
  <si>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</si>
  <si>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</si>
  <si>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</si>
  <si>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</si>
  <si>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</si>
  <si>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</si>
  <si>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</si>
  <si>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</si>
  <si>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</si>
  <si>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</si>
  <si>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</si>
  <si>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</si>
  <si>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</si>
  <si>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</si>
  <si>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</si>
  <si>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</si>
  <si>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</si>
  <si>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</si>
  <si>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</si>
  <si>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</si>
  <si>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</si>
  <si>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</si>
  <si>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</si>
  <si>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</si>
  <si>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</si>
  <si>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</si>
  <si>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</si>
  <si>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</si>
  <si>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</si>
  <si>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</si>
  <si>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</si>
  <si>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</si>
  <si>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</si>
  <si>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</si>
  <si>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</si>
  <si>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</si>
  <si>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</si>
  <si>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</si>
  <si>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</si>
  <si>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</si>
  <si>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</si>
  <si>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</si>
  <si>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</si>
  <si>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</si>
  <si>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</si>
  <si>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</si>
  <si>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</si>
  <si>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</si>
  <si>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</si>
  <si>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</si>
  <si>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</si>
  <si>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</si>
  <si>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</si>
  <si>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</si>
  <si>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</si>
  <si>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</si>
  <si>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</si>
  <si>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</si>
  <si>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</si>
  <si>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</si>
  <si>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</si>
  <si>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</si>
  <si>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</si>
  <si>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</si>
  <si>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</si>
  <si>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</si>
  <si>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</si>
  <si>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</si>
  <si>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</si>
  <si>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</si>
  <si>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</si>
  <si>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</si>
  <si>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</si>
  <si>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</si>
  <si>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</si>
  <si>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</si>
  <si>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</si>
  <si>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</si>
  <si>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</si>
  <si>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</si>
  <si>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</si>
  <si>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</si>
  <si>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</si>
  <si>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</si>
  <si>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</si>
  <si>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</si>
  <si>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</si>
  <si>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</si>
  <si>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</si>
  <si>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</si>
  <si>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</si>
  <si>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</si>
  <si>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</si>
  <si>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</si>
  <si>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</si>
  <si>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</si>
  <si>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</si>
  <si>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</si>
  <si>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</si>
  <si>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</si>
  <si>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</si>
  <si>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</si>
  <si>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</si>
  <si>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</si>
  <si>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</si>
  <si>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</si>
  <si>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</si>
  <si>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</si>
  <si>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</si>
  <si>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</si>
  <si>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</si>
  <si>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</si>
  <si>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</si>
  <si>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</si>
  <si>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</si>
  <si>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</si>
  <si>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</si>
  <si>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</si>
  <si>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</si>
  <si>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</si>
  <si>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</si>
  <si>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</si>
  <si>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</si>
  <si>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</si>
  <si>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</si>
  <si>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</si>
  <si>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</si>
  <si>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</si>
  <si>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</si>
  <si>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</si>
  <si>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</si>
  <si>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</si>
  <si>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</si>
  <si>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</si>
  <si>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</si>
  <si>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</si>
  <si>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</si>
  <si>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</si>
  <si>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</si>
  <si>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</si>
  <si>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</si>
  <si>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</si>
  <si>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</si>
  <si>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</si>
  <si>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</si>
  <si>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</si>
  <si>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</si>
  <si>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</si>
  <si>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</si>
  <si>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</si>
  <si>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</si>
  <si>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</si>
  <si>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</si>
  <si>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</si>
  <si>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</si>
  <si>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</si>
  <si>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</si>
  <si>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</si>
  <si>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</si>
  <si>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</si>
  <si>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</si>
  <si>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</si>
  <si>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</si>
  <si>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</si>
  <si>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</si>
  <si>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</si>
  <si>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</si>
  <si>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</si>
  <si>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</si>
  <si>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</si>
  <si>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</si>
  <si>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</si>
  <si>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</si>
  <si>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</si>
  <si>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</si>
  <si>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</si>
  <si>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</si>
  <si>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</si>
  <si>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</si>
  <si>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</si>
  <si>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</si>
  <si>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</si>
  <si>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</si>
  <si>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</si>
  <si>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</si>
  <si>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</si>
  <si>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</si>
  <si>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</si>
  <si>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</si>
  <si>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</si>
  <si>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</si>
  <si>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</si>
  <si>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</si>
  <si>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</si>
  <si>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</si>
  <si>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</si>
  <si>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</si>
  <si>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</si>
  <si>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</si>
  <si>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</si>
  <si>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</si>
  <si>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</si>
  <si>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</si>
  <si>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</si>
  <si>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</si>
  <si>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</si>
  <si>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</si>
  <si>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</si>
  <si>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</si>
  <si>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</si>
  <si>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</si>
  <si>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</si>
  <si>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</si>
  <si>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</si>
  <si>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</si>
  <si>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</si>
  <si>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</si>
  <si>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</si>
  <si>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</si>
  <si>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</si>
  <si>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</si>
  <si>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</si>
  <si>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</si>
  <si>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</si>
  <si>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</si>
  <si>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</si>
  <si>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</si>
  <si>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</si>
  <si>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</si>
  <si>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</si>
  <si>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</si>
  <si>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</si>
  <si>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</si>
  <si>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</si>
  <si>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</si>
  <si>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</si>
  <si>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</si>
  <si>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</si>
  <si>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</si>
  <si>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</si>
  <si>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</si>
  <si>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</si>
  <si>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</si>
  <si>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</si>
  <si>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</si>
  <si>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</si>
  <si>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</si>
  <si>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</si>
  <si>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</si>
  <si>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</si>
  <si>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</si>
  <si>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</si>
  <si>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</si>
  <si>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</si>
  <si>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</si>
  <si>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</si>
  <si>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</si>
  <si>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</si>
  <si>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</si>
  <si>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</si>
  <si>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</si>
  <si>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</si>
  <si>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</si>
  <si>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</si>
  <si>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</si>
  <si>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</si>
  <si>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</si>
  <si>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</si>
  <si>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</si>
  <si>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</si>
  <si>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</si>
  <si>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</si>
  <si>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</si>
  <si>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</si>
  <si>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</si>
  <si>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</si>
  <si>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</si>
  <si>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</si>
  <si>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</si>
  <si>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</si>
  <si>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</si>
  <si>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</si>
  <si>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</si>
  <si>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</si>
  <si>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</si>
  <si>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</si>
  <si>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</si>
  <si>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</si>
  <si>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</si>
  <si>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</si>
  <si>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</si>
  <si>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</si>
  <si>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</si>
  <si>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</si>
  <si>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</si>
  <si>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</si>
  <si>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</si>
  <si>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</si>
  <si>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</si>
  <si>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</si>
  <si>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</si>
  <si>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</si>
  <si>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</si>
  <si>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</si>
  <si>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</si>
  <si>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</si>
  <si>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</si>
  <si>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</si>
  <si>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</si>
  <si>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</si>
  <si>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</si>
  <si>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</si>
  <si>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</si>
  <si>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</si>
  <si>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</si>
  <si>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</si>
  <si>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</si>
  <si>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</si>
  <si>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</si>
  <si>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</si>
  <si>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</si>
  <si>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</si>
  <si>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</si>
  <si>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</si>
  <si>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</si>
  <si>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</si>
  <si>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</si>
  <si>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</si>
  <si>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</si>
  <si>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</si>
  <si>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</si>
  <si>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</si>
  <si>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</si>
  <si>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</si>
  <si>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</si>
  <si>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</si>
  <si>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</si>
  <si>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</si>
  <si>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</si>
  <si>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</si>
  <si>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</si>
  <si>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</si>
  <si>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</si>
  <si>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</si>
  <si>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</si>
  <si>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</si>
  <si>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</si>
  <si>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</si>
  <si>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</si>
  <si>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</si>
  <si>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</si>
  <si>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</si>
  <si>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</si>
  <si>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</si>
  <si>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</si>
  <si>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</si>
  <si>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</si>
  <si>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</si>
  <si>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</si>
  <si>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</si>
  <si>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</si>
  <si>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</si>
  <si>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</si>
  <si>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</si>
  <si>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</si>
  <si>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</si>
  <si>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</si>
  <si>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</si>
  <si>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</si>
  <si>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</si>
  <si>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</si>
  <si>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</si>
  <si>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</si>
  <si>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</si>
  <si>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</si>
  <si>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</si>
  <si>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</si>
  <si>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</si>
  <si>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</si>
  <si>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</si>
  <si>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</si>
  <si>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</si>
  <si>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</si>
  <si>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</si>
  <si>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</si>
  <si>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</si>
  <si>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</si>
  <si>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</si>
  <si>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</si>
  <si>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</si>
  <si>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</si>
  <si>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</si>
  <si>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</si>
  <si>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</si>
  <si>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</si>
  <si>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</si>
  <si>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</si>
  <si>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</si>
  <si>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</si>
  <si>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</si>
  <si>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</si>
  <si>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</si>
  <si>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</si>
  <si>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</si>
  <si>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</si>
  <si>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</si>
  <si>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</si>
  <si>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</si>
  <si>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</si>
  <si>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</si>
  <si>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</si>
  <si>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</si>
  <si>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</si>
  <si>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</si>
  <si>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</si>
  <si>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</si>
  <si>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</si>
  <si>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</si>
  <si>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</si>
  <si>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</si>
  <si>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</si>
  <si>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</si>
  <si>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</si>
  <si>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</si>
  <si>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</si>
  <si>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</si>
  <si>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</si>
  <si>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</si>
  <si>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</si>
  <si>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</si>
  <si>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</si>
  <si>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</si>
  <si>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</si>
  <si>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</si>
  <si>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</si>
  <si>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</si>
  <si>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</si>
  <si>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</si>
  <si>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</si>
  <si>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</si>
  <si>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</si>
  <si>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</si>
  <si>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</si>
  <si>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</si>
  <si>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</si>
  <si>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</si>
  <si>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</si>
  <si>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</si>
  <si>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</si>
  <si>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</si>
  <si>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</si>
  <si>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</si>
  <si>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</si>
  <si>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</si>
  <si>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</si>
  <si>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</si>
  <si>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</si>
  <si>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</si>
  <si>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</si>
  <si>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</si>
  <si>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</si>
  <si>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</si>
  <si>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</si>
  <si>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</si>
  <si>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</si>
  <si>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</si>
  <si>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</si>
  <si>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</si>
  <si>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</si>
  <si>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</si>
  <si>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</si>
  <si>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</si>
  <si>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</si>
  <si>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</si>
  <si>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</si>
  <si>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</si>
  <si>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</si>
  <si>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</si>
  <si>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</si>
  <si>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</si>
  <si>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</si>
  <si>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</si>
  <si>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</si>
  <si>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</si>
  <si>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</si>
  <si>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</si>
  <si>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</si>
  <si>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</si>
  <si>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</si>
  <si>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</si>
  <si>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</si>
  <si>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</si>
  <si>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</si>
  <si>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</si>
  <si>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</si>
  <si>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</si>
  <si>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</si>
  <si>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</si>
  <si>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</si>
  <si>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</si>
  <si>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</si>
  <si>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</si>
  <si>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</si>
  <si>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</si>
  <si>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</si>
  <si>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</si>
  <si>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</si>
  <si>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</si>
  <si>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</si>
  <si>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</si>
  <si>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</si>
  <si>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</si>
  <si>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</si>
  <si>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</si>
  <si>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</si>
  <si>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</si>
  <si>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</si>
  <si>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</si>
  <si>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</si>
  <si>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</si>
  <si>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</si>
  <si>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</si>
  <si>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</si>
  <si>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</si>
  <si>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</si>
  <si>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</si>
  <si>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</si>
  <si>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</si>
  <si>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</si>
  <si>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</si>
  <si>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</si>
  <si>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</si>
  <si>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</si>
  <si>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</si>
  <si>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</si>
  <si>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</si>
  <si>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</si>
  <si>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</si>
  <si>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</si>
  <si>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</si>
  <si>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</si>
  <si>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</si>
  <si>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</si>
  <si>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imp6pg003q5a_4</t>
  </si>
  <si>
    <t>imp6pg003q5b_1</t>
  </si>
  <si>
    <t>Work out the following when z = 32. &lt;br&gt; $$\frac{z}{4}$$ ______</t>
  </si>
  <si>
    <t>imp6pg003q5b_2</t>
  </si>
  <si>
    <t>Work out the following when z = 32. &lt;br&gt; $$2z$$ ______</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</si>
  <si>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</si>
  <si>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</si>
  <si>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</si>
  <si>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</si>
  <si>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</si>
  <si>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</si>
  <si>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</si>
  <si>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</si>
  <si>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</si>
  <si>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</si>
  <si>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</si>
  <si>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</si>
  <si>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</si>
  <si>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</si>
  <si>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</si>
  <si>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</si>
  <si>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</si>
  <si>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</si>
  <si>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</si>
  <si>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</si>
  <si>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</si>
  <si>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</si>
  <si>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</si>
  <si>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</si>
  <si>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</si>
  <si>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</si>
  <si>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</si>
  <si>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</si>
  <si>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</si>
  <si>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</si>
  <si>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</si>
  <si>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</si>
  <si>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</si>
  <si>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</si>
  <si>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</si>
  <si>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</si>
  <si>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</si>
  <si>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</si>
  <si>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</si>
  <si>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</si>
  <si>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</si>
  <si>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</si>
  <si>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</si>
  <si>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</si>
  <si>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</si>
  <si>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</si>
  <si>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</si>
  <si>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</si>
  <si>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</si>
  <si>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</si>
  <si>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</si>
  <si>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</si>
  <si>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</si>
  <si>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</si>
  <si>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</si>
  <si>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</si>
  <si>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</si>
  <si>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</si>
  <si>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</si>
  <si>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</si>
  <si>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</si>
  <si>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</si>
  <si>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</si>
  <si>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</si>
  <si>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</si>
  <si>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</si>
  <si>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</si>
  <si>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</si>
  <si>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</si>
  <si>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</si>
  <si>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</si>
  <si>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</si>
  <si>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</si>
  <si>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</si>
  <si>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</si>
  <si>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</si>
  <si>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</si>
  <si>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</si>
  <si>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</si>
  <si>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</si>
  <si>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</si>
  <si>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</si>
  <si>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</si>
  <si>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</si>
  <si>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</si>
  <si>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</si>
  <si>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</si>
  <si>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</si>
  <si>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</si>
  <si>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</si>
  <si>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</si>
  <si>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</si>
  <si>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</si>
  <si>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$$2m$$</t>
  </si>
  <si>
    <t>$$\frac{m}{2}$$</t>
  </si>
  <si>
    <t>imp6pg009q6b</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</si>
  <si>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</si>
  <si>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</si>
  <si>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</si>
  <si>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</si>
  <si>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</si>
  <si>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</si>
  <si>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</si>
  <si>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</si>
  <si>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</si>
  <si>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</si>
  <si>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</si>
  <si>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</si>
  <si>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</si>
  <si>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</si>
  <si>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</si>
  <si>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</si>
  <si>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</si>
  <si>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</si>
  <si>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</si>
  <si>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</si>
  <si>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</si>
  <si>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</si>
  <si>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</si>
  <si>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</si>
  <si>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</si>
  <si>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</si>
  <si>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</si>
  <si>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</si>
  <si>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</si>
  <si>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</si>
  <si>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</si>
  <si>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</si>
  <si>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</si>
  <si>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</si>
  <si>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</si>
  <si>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</si>
  <si>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</si>
  <si>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</si>
  <si>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</si>
  <si>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</si>
  <si>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</si>
  <si>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</si>
  <si>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</si>
  <si>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</si>
  <si>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</si>
  <si>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</si>
  <si>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</si>
  <si>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</si>
  <si>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</si>
  <si>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</si>
  <si>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</si>
  <si>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</si>
  <si>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</si>
  <si>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</si>
  <si>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</si>
  <si>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</si>
  <si>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</si>
  <si>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</si>
  <si>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</si>
  <si>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</si>
  <si>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</si>
  <si>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</si>
  <si>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</si>
  <si>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</si>
  <si>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</si>
  <si>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</si>
  <si>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</si>
  <si>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</si>
  <si>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</si>
  <si>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</si>
  <si>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</si>
  <si>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</si>
  <si>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</si>
  <si>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</si>
  <si>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</si>
  <si>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</si>
  <si>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</si>
  <si>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</si>
  <si>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</si>
  <si>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</si>
  <si>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</si>
  <si>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</si>
  <si>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</si>
  <si>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</si>
  <si>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</si>
  <si>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</si>
  <si>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</si>
  <si>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</si>
  <si>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</si>
  <si>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</si>
  <si>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</si>
  <si>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</si>
  <si>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</si>
  <si>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</si>
  <si>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</si>
  <si>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</si>
  <si>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</si>
  <si>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</si>
  <si>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</si>
  <si>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</si>
  <si>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</si>
  <si>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</si>
  <si>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</si>
  <si>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</si>
  <si>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</si>
  <si>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</si>
  <si>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</si>
  <si>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</si>
  <si>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</si>
  <si>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</si>
  <si>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</si>
  <si>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</si>
  <si>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</si>
  <si>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</si>
  <si>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</si>
  <si>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</si>
  <si>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</si>
  <si>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</si>
  <si>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</si>
  <si>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</si>
  <si>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</si>
  <si>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</si>
  <si>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</si>
  <si>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</si>
  <si>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</si>
  <si>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</si>
  <si>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</si>
  <si>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</si>
  <si>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</si>
  <si>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</si>
  <si>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</si>
  <si>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</si>
  <si>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</si>
  <si>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</si>
  <si>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</si>
  <si>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</si>
  <si>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</si>
  <si>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</si>
  <si>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</si>
  <si>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</si>
  <si>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</si>
  <si>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</si>
  <si>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</si>
  <si>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</si>
  <si>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S</t>
  </si>
  <si>
    <t>T</t>
  </si>
  <si>
    <t>R</t>
  </si>
  <si>
    <t>P</t>
  </si>
  <si>
    <t>imp6pg030q10b</t>
  </si>
  <si>
    <t>P, U</t>
  </si>
  <si>
    <t>U, Q</t>
  </si>
  <si>
    <t>S, P</t>
  </si>
  <si>
    <t>R, U</t>
  </si>
  <si>
    <t>imp6pg030q1</t>
  </si>
  <si>
    <t>imp6pg030q2</t>
  </si>
  <si>
    <t>imp6pg030q3</t>
  </si>
  <si>
    <t>imp6pg031q4</t>
  </si>
  <si>
    <t>$$\angle EGF$$</t>
  </si>
  <si>
    <t>$$\angle HIJ$$</t>
  </si>
  <si>
    <t>$$\angle EIH$$</t>
  </si>
  <si>
    <t>$$\angle FIJ $$</t>
  </si>
  <si>
    <t>imp6pg031q5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</si>
  <si>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</si>
  <si>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</si>
  <si>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</si>
  <si>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</si>
  <si>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</si>
  <si>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</si>
  <si>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</si>
  <si>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</si>
  <si>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</si>
  <si>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</si>
  <si>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</si>
  <si>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</si>
  <si>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</si>
  <si>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</si>
  <si>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</si>
  <si>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</si>
  <si>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</si>
  <si>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</si>
  <si>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</si>
  <si>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</si>
  <si>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</si>
  <si>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</si>
  <si>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</si>
  <si>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</si>
  <si>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</si>
  <si>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</si>
  <si>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</si>
  <si>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</si>
  <si>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</si>
  <si>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</si>
  <si>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</si>
  <si>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</si>
  <si>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</si>
  <si>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</si>
  <si>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</si>
  <si>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</si>
  <si>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</si>
  <si>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</si>
  <si>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</si>
  <si>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</si>
  <si>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</si>
  <si>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</si>
  <si>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</si>
  <si>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</si>
  <si>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</si>
  <si>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</si>
  <si>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</si>
  <si>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</si>
  <si>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</si>
  <si>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</si>
  <si>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</si>
  <si>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</si>
  <si>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</si>
  <si>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</si>
  <si>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</si>
  <si>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</si>
  <si>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</si>
  <si>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</si>
  <si>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</si>
  <si>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</si>
  <si>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</si>
  <si>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</si>
  <si>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</si>
  <si>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</si>
  <si>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</si>
  <si>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</si>
  <si>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</si>
  <si>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</si>
  <si>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</si>
  <si>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</si>
  <si>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</si>
  <si>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</si>
  <si>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</si>
  <si>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</si>
  <si>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</si>
  <si>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</si>
  <si>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</si>
  <si>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</si>
  <si>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</si>
  <si>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</si>
  <si>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</si>
  <si>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</si>
  <si>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</si>
  <si>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</si>
  <si>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</si>
  <si>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</si>
  <si>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</si>
  <si>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</si>
  <si>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</si>
  <si>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</si>
  <si>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</si>
  <si>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</si>
  <si>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</si>
  <si>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</si>
  <si>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</si>
  <si>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</si>
  <si>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</si>
  <si>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</si>
  <si>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</si>
  <si>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</si>
  <si>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</si>
  <si>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</si>
  <si>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</si>
  <si>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</si>
  <si>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</si>
  <si>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</si>
  <si>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</si>
  <si>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</si>
  <si>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</si>
  <si>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</si>
  <si>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</si>
  <si>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</si>
  <si>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</si>
  <si>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</si>
  <si>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</si>
  <si>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</si>
  <si>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</si>
  <si>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</si>
  <si>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</si>
  <si>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</si>
  <si>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</si>
  <si>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</si>
  <si>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</si>
  <si>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</si>
  <si>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</si>
  <si>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</si>
  <si>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</si>
  <si>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</si>
  <si>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</si>
  <si>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</si>
  <si>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</si>
  <si>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</si>
  <si>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</si>
  <si>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</si>
  <si>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</si>
  <si>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</si>
  <si>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</si>
  <si>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</si>
  <si>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</si>
  <si>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</si>
  <si>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</si>
  <si>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</si>
  <si>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</si>
  <si>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</si>
  <si>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</si>
  <si>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</si>
  <si>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</si>
  <si>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</si>
  <si>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</si>
  <si>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</si>
  <si>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</si>
  <si>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</si>
  <si>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</si>
  <si>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</si>
  <si>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</si>
  <si>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</si>
  <si>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</si>
  <si>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</si>
  <si>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</si>
  <si>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</si>
  <si>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</si>
  <si>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</si>
  <si>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</si>
  <si>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</si>
  <si>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</si>
  <si>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</si>
  <si>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</si>
  <si>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</si>
  <si>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</si>
  <si>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</si>
  <si>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</si>
  <si>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</si>
  <si>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</si>
  <si>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</si>
  <si>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</si>
  <si>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</si>
  <si>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</si>
  <si>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</si>
  <si>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</si>
  <si>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</si>
  <si>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</si>
  <si>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</si>
  <si>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</si>
  <si>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</si>
  <si>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</si>
  <si>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</si>
  <si>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</si>
  <si>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</si>
  <si>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</si>
  <si>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</si>
  <si>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</si>
  <si>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</si>
  <si>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</si>
  <si>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</si>
  <si>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</si>
  <si>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</si>
  <si>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</si>
  <si>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</si>
  <si>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</si>
  <si>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</si>
  <si>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</si>
  <si>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</si>
  <si>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</si>
  <si>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</si>
  <si>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</si>
  <si>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</si>
  <si>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</si>
  <si>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</si>
  <si>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</si>
  <si>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</si>
  <si>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</si>
  <si>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</si>
  <si>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</si>
  <si>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</si>
  <si>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</si>
  <si>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</si>
  <si>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</si>
  <si>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</si>
  <si>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</si>
  <si>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</si>
  <si>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</si>
  <si>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</si>
  <si>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</si>
  <si>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</si>
  <si>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</si>
  <si>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</si>
  <si>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</si>
  <si>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</si>
  <si>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</si>
  <si>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</si>
  <si>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</si>
  <si>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</si>
  <si>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</si>
  <si>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</si>
  <si>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</si>
  <si>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</si>
  <si>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</si>
  <si>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</si>
  <si>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</si>
  <si>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</si>
  <si>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</si>
  <si>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</si>
  <si>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</si>
  <si>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</si>
  <si>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</si>
  <si>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</si>
  <si>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</si>
  <si>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</si>
  <si>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</si>
  <si>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</si>
  <si>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</si>
  <si>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</si>
  <si>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</si>
  <si>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</si>
  <si>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</si>
  <si>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</si>
  <si>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</si>
  <si>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</si>
  <si>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</si>
  <si>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</si>
  <si>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</si>
  <si>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</si>
  <si>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</si>
  <si>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</si>
  <si>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</si>
  <si>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</si>
  <si>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</si>
  <si>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</si>
  <si>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</si>
  <si>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</si>
  <si>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</si>
  <si>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</si>
  <si>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</si>
  <si>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</si>
  <si>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</si>
  <si>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</si>
  <si>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</si>
  <si>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</si>
  <si>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</si>
  <si>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</si>
  <si>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</si>
  <si>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</si>
  <si>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</si>
  <si>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</si>
  <si>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</si>
  <si>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</si>
  <si>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</si>
  <si>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</si>
  <si>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</si>
  <si>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</si>
  <si>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</si>
  <si>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</si>
  <si>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</si>
  <si>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</si>
  <si>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</si>
  <si>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</si>
  <si>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</si>
  <si>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</si>
  <si>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</si>
  <si>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</si>
  <si>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</si>
  <si>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</si>
  <si>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</si>
  <si>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</si>
  <si>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</si>
  <si>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</si>
  <si>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</si>
  <si>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</si>
  <si>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</si>
  <si>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</si>
  <si>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</si>
  <si>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</si>
  <si>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</si>
  <si>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</si>
  <si>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</si>
  <si>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</si>
  <si>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</si>
  <si>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</si>
  <si>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</si>
  <si>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</si>
  <si>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</si>
  <si>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</si>
  <si>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</si>
  <si>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</si>
  <si>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</si>
  <si>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</si>
  <si>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</si>
  <si>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</si>
  <si>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</si>
  <si>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</si>
  <si>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</si>
  <si>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</si>
  <si>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</si>
  <si>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</si>
  <si>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</si>
  <si>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</si>
  <si>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</si>
  <si>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</si>
  <si>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</si>
  <si>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</si>
  <si>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</si>
  <si>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</si>
  <si>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</si>
  <si>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</si>
  <si>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</si>
  <si>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</si>
  <si>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</si>
  <si>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</si>
  <si>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</si>
  <si>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</si>
  <si>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</si>
  <si>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</si>
  <si>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</si>
  <si>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</si>
  <si>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</si>
  <si>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</si>
  <si>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</si>
  <si>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</si>
  <si>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</si>
  <si>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</si>
  <si>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</si>
  <si>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</si>
  <si>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</si>
  <si>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</si>
  <si>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</si>
  <si>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</si>
  <si>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</si>
  <si>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</si>
  <si>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</si>
  <si>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</si>
  <si>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</si>
  <si>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</si>
  <si>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</si>
  <si>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</si>
  <si>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</si>
  <si>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</si>
  <si>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</si>
  <si>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</si>
  <si>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</si>
  <si>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imp6pg201q2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</si>
  <si>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</si>
  <si>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</si>
  <si>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</si>
  <si>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</si>
  <si>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</si>
  <si>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</si>
  <si>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</si>
  <si>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</si>
  <si>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</si>
  <si>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</si>
  <si>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</si>
  <si>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</si>
  <si>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</si>
  <si>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</si>
  <si>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</si>
  <si>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</si>
  <si>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</si>
  <si>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</si>
  <si>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</si>
  <si>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</si>
  <si>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</si>
  <si>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</si>
  <si>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</si>
  <si>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</si>
  <si>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</si>
  <si>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</si>
  <si>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</si>
  <si>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</si>
  <si>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</si>
  <si>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</si>
  <si>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</si>
  <si>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</si>
  <si>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</si>
  <si>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</si>
  <si>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</si>
  <si>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</si>
  <si>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</si>
  <si>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</si>
  <si>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</si>
  <si>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</si>
  <si>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</si>
  <si>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</si>
  <si>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</si>
  <si>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</si>
  <si>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</si>
  <si>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</si>
  <si>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</si>
  <si>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</si>
  <si>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</si>
  <si>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</si>
  <si>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</si>
  <si>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</si>
  <si>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</si>
  <si>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</si>
  <si>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</si>
  <si>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</si>
  <si>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</si>
  <si>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</si>
  <si>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</si>
  <si>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</si>
  <si>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</si>
  <si>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</si>
  <si>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</si>
  <si>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</si>
  <si>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</si>
  <si>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</si>
  <si>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</si>
  <si>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</si>
  <si>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</si>
  <si>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</si>
  <si>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</si>
  <si>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</si>
  <si>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</si>
  <si>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</si>
  <si>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</si>
  <si>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</si>
  <si>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</si>
  <si>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</si>
  <si>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</si>
  <si>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</si>
  <si>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</si>
  <si>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</si>
  <si>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</si>
  <si>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</si>
  <si>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</si>
  <si>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</si>
  <si>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</si>
  <si>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</si>
  <si>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</si>
  <si>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</si>
  <si>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</si>
  <si>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</si>
  <si>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</si>
  <si>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</si>
  <si>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</si>
  <si>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</si>
  <si>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</si>
  <si>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</si>
  <si>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</si>
  <si>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</si>
  <si>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</si>
  <si>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</si>
  <si>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</si>
  <si>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</si>
  <si>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</si>
  <si>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</si>
  <si>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</si>
  <si>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</si>
  <si>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</si>
  <si>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</si>
  <si>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</si>
  <si>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</si>
  <si>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</si>
  <si>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</si>
  <si>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</si>
  <si>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</si>
  <si>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</si>
  <si>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</si>
  <si>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</si>
  <si>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</si>
  <si>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</si>
  <si>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</si>
  <si>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</si>
  <si>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</si>
  <si>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</si>
  <si>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</si>
  <si>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</si>
  <si>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</si>
  <si>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</si>
  <si>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</si>
  <si>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</si>
  <si>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</si>
  <si>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</si>
  <si>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</si>
  <si>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</si>
  <si>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</si>
  <si>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</si>
  <si>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</si>
  <si>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</si>
  <si>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</si>
  <si>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</si>
  <si>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</si>
  <si>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</si>
  <si>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</si>
  <si>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</si>
  <si>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</si>
  <si>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</si>
  <si>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</si>
  <si>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</si>
  <si>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</si>
  <si>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</si>
  <si>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</si>
  <si>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</si>
  <si>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</si>
  <si>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</si>
  <si>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</si>
  <si>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</si>
  <si>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</si>
  <si>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</si>
  <si>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</si>
  <si>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</si>
  <si>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</si>
  <si>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</si>
  <si>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</si>
  <si>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</si>
  <si>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</si>
  <si>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</si>
  <si>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</si>
  <si>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</si>
  <si>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</si>
  <si>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</si>
  <si>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</si>
  <si>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</si>
  <si>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</si>
  <si>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</si>
  <si>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</si>
  <si>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</si>
  <si>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</si>
  <si>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</si>
  <si>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</si>
  <si>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</si>
  <si>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</si>
  <si>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</si>
  <si>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</si>
  <si>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</si>
  <si>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</si>
  <si>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</si>
  <si>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</si>
  <si>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</si>
  <si>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</si>
  <si>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</si>
  <si>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</si>
  <si>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</si>
  <si>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</si>
  <si>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</si>
  <si>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</si>
  <si>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</si>
  <si>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</si>
  <si>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</si>
  <si>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</si>
  <si>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</si>
  <si>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</si>
  <si>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</si>
  <si>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</si>
  <si>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</si>
  <si>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</si>
  <si>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</si>
  <si>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</si>
  <si>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</si>
  <si>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</si>
  <si>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</si>
  <si>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</si>
  <si>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</si>
  <si>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</si>
  <si>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</si>
  <si>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</si>
  <si>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</si>
  <si>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</si>
  <si>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</si>
  <si>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</si>
  <si>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</si>
  <si>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</si>
  <si>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</si>
  <si>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</si>
  <si>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</si>
  <si>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</si>
  <si>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</si>
  <si>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</si>
  <si>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</si>
  <si>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</si>
  <si>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</si>
  <si>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</si>
  <si>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</si>
  <si>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</si>
  <si>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</si>
  <si>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</si>
  <si>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</si>
  <si>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</si>
  <si>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</si>
  <si>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</si>
  <si>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</si>
  <si>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</si>
  <si>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</si>
  <si>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</si>
  <si>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</si>
  <si>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</si>
  <si>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</si>
  <si>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</si>
  <si>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</si>
  <si>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</si>
  <si>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</si>
  <si>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</si>
  <si>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</si>
  <si>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</si>
  <si>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</si>
  <si>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</si>
  <si>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</si>
  <si>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</si>
  <si>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</si>
  <si>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</si>
  <si>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</si>
  <si>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</si>
  <si>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</si>
  <si>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</si>
  <si>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</si>
  <si>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</si>
  <si>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</si>
  <si>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</si>
  <si>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</si>
  <si>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</si>
  <si>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</si>
  <si>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</si>
  <si>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</si>
  <si>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</si>
  <si>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</si>
  <si>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</si>
  <si>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</si>
  <si>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</si>
  <si>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</si>
  <si>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</si>
  <si>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</si>
  <si>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</si>
  <si>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</si>
  <si>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</si>
  <si>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</si>
  <si>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</si>
  <si>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</si>
  <si>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</si>
  <si>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</si>
  <si>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</si>
  <si>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</si>
  <si>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</si>
  <si>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</si>
  <si>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</si>
  <si>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</si>
  <si>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</si>
  <si>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</si>
  <si>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</si>
  <si>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</si>
  <si>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</si>
  <si>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</si>
  <si>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</si>
  <si>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</si>
  <si>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</si>
  <si>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</si>
  <si>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</si>
  <si>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</si>
  <si>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</si>
  <si>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</si>
  <si>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</si>
  <si>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</si>
  <si>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</si>
  <si>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</si>
  <si>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</si>
  <si>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</si>
  <si>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</si>
  <si>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</si>
  <si>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</si>
  <si>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</si>
  <si>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</si>
  <si>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</si>
  <si>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</si>
  <si>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</si>
  <si>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</si>
  <si>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</si>
  <si>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</si>
  <si>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</si>
  <si>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</si>
  <si>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</si>
  <si>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</si>
  <si>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</si>
  <si>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</si>
  <si>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</si>
  <si>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</si>
  <si>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</si>
  <si>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</si>
  <si>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</si>
  <si>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</si>
  <si>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</si>
  <si>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</si>
  <si>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</si>
  <si>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</si>
  <si>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</si>
  <si>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</si>
  <si>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</si>
  <si>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</si>
  <si>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</si>
  <si>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</si>
  <si>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</si>
  <si>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</si>
  <si>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</si>
  <si>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</si>
  <si>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</si>
  <si>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</si>
  <si>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</si>
  <si>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</si>
  <si>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</si>
  <si>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</si>
  <si>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</si>
  <si>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</si>
  <si>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</si>
  <si>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</si>
  <si>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</si>
  <si>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</si>
  <si>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</si>
  <si>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</si>
  <si>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</si>
  <si>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</si>
  <si>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</si>
  <si>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</si>
  <si>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</si>
  <si>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</si>
  <si>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</si>
  <si>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</si>
  <si>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</si>
  <si>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</si>
  <si>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</si>
  <si>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</si>
  <si>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</si>
  <si>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</si>
  <si>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</si>
  <si>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</si>
  <si>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</si>
  <si>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</si>
  <si>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</si>
  <si>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</si>
  <si>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</si>
  <si>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</si>
  <si>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</si>
  <si>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</si>
  <si>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</si>
  <si>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</si>
  <si>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</si>
  <si>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</si>
  <si>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</si>
  <si>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</si>
  <si>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</si>
  <si>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</si>
  <si>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</si>
  <si>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</si>
  <si>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</si>
  <si>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</si>
  <si>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</si>
  <si>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</si>
  <si>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</si>
  <si>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</si>
  <si>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</si>
  <si>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</si>
  <si>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</si>
  <si>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</si>
  <si>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</si>
  <si>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</si>
  <si>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</si>
  <si>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</si>
  <si>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</si>
  <si>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</si>
  <si>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</si>
  <si>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</si>
  <si>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</si>
  <si>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</si>
  <si>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</si>
  <si>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</si>
  <si>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</si>
  <si>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</si>
  <si>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</si>
  <si>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</si>
  <si>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</si>
  <si>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</si>
  <si>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</si>
  <si>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</si>
  <si>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</si>
  <si>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</si>
  <si>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</si>
  <si>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</si>
  <si>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</si>
  <si>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</si>
  <si>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</si>
  <si>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</si>
  <si>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</si>
  <si>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</si>
  <si>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</si>
  <si>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</si>
  <si>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</si>
  <si>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</si>
  <si>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</si>
  <si>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</si>
  <si>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</si>
  <si>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</si>
  <si>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</si>
  <si>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</si>
  <si>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</si>
  <si>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</si>
  <si>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</si>
  <si>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</si>
  <si>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</si>
  <si>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</si>
  <si>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</si>
  <si>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</si>
  <si>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</si>
  <si>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</si>
  <si>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</si>
  <si>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</si>
  <si>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</si>
  <si>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</si>
  <si>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</si>
  <si>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</si>
  <si>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</si>
  <si>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</si>
  <si>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</si>
  <si>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</si>
  <si>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</si>
  <si>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</si>
  <si>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</si>
  <si>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</si>
  <si>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</si>
  <si>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</si>
  <si>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</si>
  <si>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</si>
  <si>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</si>
  <si>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</si>
  <si>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</si>
  <si>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</si>
  <si>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</si>
  <si>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</si>
  <si>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</si>
  <si>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</si>
  <si>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</si>
  <si>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</si>
  <si>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</si>
  <si>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</si>
  <si>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</si>
  <si>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</si>
  <si>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</si>
  <si>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</si>
  <si>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</si>
  <si>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</si>
  <si>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</si>
  <si>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</si>
  <si>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</si>
  <si>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</si>
  <si>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</si>
  <si>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</si>
  <si>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</si>
  <si>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</si>
  <si>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</si>
  <si>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</si>
  <si>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</si>
  <si>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</si>
  <si>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</si>
  <si>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</si>
  <si>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</si>
  <si>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</si>
  <si>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</si>
  <si>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</si>
  <si>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</si>
  <si>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</si>
  <si>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</si>
  <si>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</si>
  <si>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</si>
  <si>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</si>
  <si>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</si>
  <si>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</si>
  <si>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</si>
  <si>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</si>
  <si>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</si>
  <si>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</si>
  <si>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</si>
  <si>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</si>
  <si>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</si>
  <si>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</si>
  <si>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</si>
  <si>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</si>
  <si>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</si>
  <si>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</si>
  <si>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</si>
  <si>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</si>
  <si>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</si>
  <si>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</si>
  <si>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</si>
  <si>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</si>
  <si>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</si>
  <si>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</si>
  <si>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</si>
  <si>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</si>
  <si>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</si>
  <si>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</si>
  <si>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</si>
  <si>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</si>
  <si>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</si>
  <si>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</si>
  <si>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</si>
  <si>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</si>
  <si>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</si>
  <si>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</si>
  <si>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</si>
  <si>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</si>
  <si>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</si>
  <si>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</si>
  <si>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</si>
  <si>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</si>
  <si>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</si>
  <si>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</si>
  <si>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</si>
  <si>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</si>
  <si>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</si>
  <si>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</si>
  <si>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</si>
  <si>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</si>
  <si>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</si>
  <si>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</si>
  <si>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</si>
  <si>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</si>
  <si>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</si>
  <si>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</si>
  <si>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</si>
  <si>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</si>
  <si>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</si>
  <si>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</si>
  <si>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</si>
  <si>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</si>
  <si>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</si>
  <si>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</si>
  <si>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</si>
  <si>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</si>
  <si>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</si>
  <si>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</si>
  <si>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</si>
  <si>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</si>
  <si>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</si>
  <si>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</si>
  <si>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</si>
  <si>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</si>
  <si>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</si>
  <si>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</si>
  <si>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</si>
  <si>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</si>
  <si>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</si>
  <si>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</si>
  <si>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</si>
  <si>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</si>
  <si>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</si>
  <si>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</si>
  <si>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</si>
  <si>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</si>
  <si>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</si>
  <si>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</si>
  <si>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</si>
  <si>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</si>
  <si>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</si>
  <si>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</si>
  <si>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</si>
  <si>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</si>
  <si>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</si>
  <si>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</si>
  <si>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</si>
  <si>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</si>
  <si>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</si>
  <si>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</si>
  <si>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</si>
  <si>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</si>
  <si>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</si>
  <si>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</si>
  <si>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</si>
  <si>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</si>
  <si>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</si>
  <si>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</si>
  <si>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</si>
  <si>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</si>
  <si>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</si>
  <si>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</si>
  <si>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</si>
  <si>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</si>
  <si>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</si>
  <si>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</si>
  <si>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</si>
  <si>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</si>
  <si>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</si>
  <si>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</si>
  <si>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</si>
  <si>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</si>
  <si>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</si>
  <si>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</si>
  <si>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</si>
  <si>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</si>
  <si>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</si>
  <si>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</si>
  <si>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</si>
  <si>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</si>
  <si>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</si>
  <si>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</si>
  <si>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</si>
  <si>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</si>
  <si>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</si>
  <si>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</si>
  <si>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</si>
  <si>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</si>
  <si>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</si>
  <si>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</si>
  <si>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</si>
  <si>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</si>
  <si>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</si>
  <si>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</si>
  <si>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</si>
  <si>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</si>
  <si>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</si>
  <si>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</si>
  <si>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</si>
  <si>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</si>
  <si>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</si>
  <si>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</si>
  <si>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</si>
  <si>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</si>
  <si>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</si>
  <si>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</si>
  <si>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</si>
  <si>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</si>
  <si>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</si>
  <si>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</si>
  <si>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</si>
  <si>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</si>
  <si>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</si>
  <si>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</si>
  <si>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</si>
  <si>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</si>
  <si>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</si>
  <si>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</si>
  <si>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</si>
  <si>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</si>
  <si>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</si>
  <si>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</si>
  <si>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</si>
  <si>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</si>
  <si>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</si>
  <si>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</si>
  <si>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</si>
  <si>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</si>
  <si>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</si>
  <si>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</si>
  <si>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</si>
  <si>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</si>
  <si>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</si>
  <si>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</si>
  <si>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</si>
  <si>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</si>
  <si>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</si>
  <si>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</si>
  <si>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</si>
  <si>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</si>
  <si>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</si>
  <si>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</si>
  <si>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</si>
  <si>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</si>
  <si>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</si>
  <si>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</si>
  <si>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</si>
  <si>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</si>
  <si>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</si>
  <si>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</si>
  <si>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</si>
  <si>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</si>
  <si>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</si>
  <si>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</si>
  <si>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</si>
  <si>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</si>
  <si>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</si>
  <si>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</si>
  <si>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</si>
  <si>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</si>
  <si>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</si>
  <si>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</si>
  <si>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</si>
  <si>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</si>
  <si>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</si>
  <si>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</si>
  <si>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</si>
  <si>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</si>
  <si>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</si>
  <si>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</si>
  <si>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</si>
  <si>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</si>
  <si>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</si>
  <si>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</si>
  <si>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</si>
  <si>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</si>
  <si>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</si>
  <si>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</si>
  <si>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</si>
  <si>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</si>
  <si>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</si>
  <si>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</si>
  <si>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</si>
  <si>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</si>
  <si>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</si>
  <si>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</si>
  <si>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</si>
  <si>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</si>
  <si>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</si>
  <si>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</si>
  <si>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</si>
  <si>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</si>
  <si>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</si>
  <si>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</si>
  <si>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</si>
  <si>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</si>
  <si>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</si>
  <si>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</si>
  <si>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</si>
  <si>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</si>
  <si>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</si>
  <si>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</si>
  <si>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</si>
  <si>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</si>
  <si>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</si>
  <si>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</si>
  <si>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</si>
  <si>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</si>
  <si>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</si>
  <si>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</si>
  <si>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</si>
  <si>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</si>
  <si>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</si>
  <si>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</si>
  <si>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</si>
  <si>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</si>
  <si>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</si>
  <si>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</si>
  <si>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</si>
  <si>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</si>
  <si>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</si>
  <si>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</si>
  <si>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</si>
  <si>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</si>
  <si>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</si>
  <si>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</si>
  <si>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</si>
  <si>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</si>
  <si>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</si>
  <si>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</si>
  <si>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</si>
  <si>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</si>
  <si>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</si>
  <si>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</si>
  <si>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</si>
  <si>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</si>
  <si>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</si>
  <si>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</si>
  <si>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</si>
  <si>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</si>
  <si>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</si>
  <si>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</si>
  <si>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</si>
  <si>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</si>
  <si>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</si>
  <si>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</si>
  <si>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</si>
  <si>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</si>
  <si>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</si>
  <si>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</si>
  <si>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</si>
  <si>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</si>
  <si>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</si>
  <si>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</si>
  <si>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</si>
  <si>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</si>
  <si>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</si>
  <si>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</si>
  <si>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</si>
  <si>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</si>
  <si>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</si>
  <si>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</si>
  <si>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</si>
  <si>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</si>
  <si>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</si>
  <si>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</si>
  <si>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</si>
  <si>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</si>
  <si>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</si>
  <si>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</si>
  <si>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</si>
  <si>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</si>
  <si>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</si>
  <si>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</si>
  <si>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</si>
  <si>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</si>
  <si>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</si>
  <si>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</si>
  <si>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</si>
  <si>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</si>
  <si>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</si>
  <si>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</si>
  <si>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</si>
  <si>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</si>
  <si>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</si>
  <si>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</si>
  <si>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</si>
  <si>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</si>
  <si>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</si>
  <si>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</si>
  <si>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</si>
  <si>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</si>
  <si>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</si>
  <si>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</si>
  <si>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</si>
  <si>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</si>
  <si>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</si>
  <si>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</si>
  <si>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</si>
  <si>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</si>
  <si>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</si>
  <si>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</si>
  <si>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</si>
  <si>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</si>
  <si>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</si>
  <si>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</si>
  <si>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</si>
  <si>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</si>
  <si>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</si>
  <si>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</si>
  <si>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</si>
  <si>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</si>
  <si>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</si>
  <si>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</si>
  <si>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</si>
  <si>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</si>
  <si>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</si>
  <si>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</si>
  <si>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</si>
  <si>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</si>
  <si>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</si>
  <si>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</si>
  <si>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</si>
  <si>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</si>
  <si>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</si>
  <si>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</si>
  <si>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</si>
  <si>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</si>
  <si>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</si>
  <si>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</si>
  <si>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</si>
  <si>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</si>
  <si>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</si>
  <si>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</si>
  <si>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</si>
  <si>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</si>
  <si>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</si>
  <si>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</si>
  <si>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</si>
  <si>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</si>
  <si>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</si>
  <si>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</si>
  <si>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</si>
  <si>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</si>
  <si>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</si>
  <si>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</si>
  <si>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</si>
  <si>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</si>
  <si>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</si>
  <si>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</si>
  <si>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</si>
  <si>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</si>
  <si>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</si>
  <si>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</si>
  <si>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</si>
  <si>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</si>
  <si>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</si>
  <si>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</si>
  <si>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</si>
  <si>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</si>
  <si>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</si>
  <si>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</si>
  <si>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</si>
  <si>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</si>
  <si>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</si>
  <si>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</si>
  <si>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</si>
  <si>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</si>
  <si>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</si>
  <si>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</si>
  <si>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</si>
  <si>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</si>
  <si>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</si>
  <si>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</si>
  <si>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</si>
  <si>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</si>
  <si>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</si>
  <si>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</si>
  <si>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</si>
  <si>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</si>
  <si>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</si>
  <si>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</si>
  <si>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</si>
  <si>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</si>
  <si>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</si>
  <si>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</si>
  <si>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</si>
  <si>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</si>
  <si>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</si>
  <si>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</si>
  <si>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</si>
  <si>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</si>
  <si>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</si>
  <si>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</si>
  <si>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</si>
  <si>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</si>
  <si>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</si>
  <si>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</si>
  <si>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</si>
  <si>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</si>
  <si>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</si>
  <si>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</si>
  <si>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</si>
  <si>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</si>
  <si>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</si>
  <si>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</si>
  <si>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</si>
  <si>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</si>
  <si>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</si>
  <si>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</si>
  <si>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</si>
  <si>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</si>
  <si>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</si>
  <si>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</si>
  <si>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</si>
  <si>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</si>
  <si>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</si>
  <si>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</si>
  <si>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</si>
  <si>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</si>
  <si>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</si>
  <si>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</si>
  <si>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</si>
  <si>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</si>
  <si>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</si>
  <si>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</si>
  <si>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</si>
  <si>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</si>
  <si>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</si>
  <si>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</si>
  <si>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</si>
  <si>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</si>
  <si>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</si>
  <si>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</si>
  <si>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</si>
  <si>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</si>
  <si>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</si>
  <si>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</si>
  <si>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</si>
  <si>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</si>
  <si>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</si>
  <si>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</si>
  <si>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</si>
  <si>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</si>
  <si>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</si>
  <si>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</si>
  <si>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</si>
  <si>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</si>
  <si>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</si>
  <si>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</si>
  <si>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</si>
  <si>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</si>
  <si>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</si>
  <si>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</si>
  <si>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</si>
  <si>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</si>
  <si>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</si>
  <si>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</si>
  <si>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</si>
  <si>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</si>
  <si>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</si>
  <si>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</si>
  <si>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</si>
  <si>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</si>
  <si>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</si>
  <si>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</si>
  <si>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</si>
  <si>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</si>
  <si>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</si>
  <si>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</si>
  <si>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</si>
  <si>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</si>
  <si>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</si>
  <si>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</si>
  <si>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</si>
  <si>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</si>
  <si>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</si>
  <si>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</si>
  <si>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</si>
  <si>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</si>
  <si>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</si>
  <si>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</si>
  <si>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</si>
  <si>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</si>
  <si>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</si>
  <si>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</si>
  <si>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</si>
  <si>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</si>
  <si>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</si>
  <si>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</si>
  <si>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</si>
  <si>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</si>
  <si>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</si>
  <si>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</si>
  <si>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</si>
  <si>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</si>
  <si>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</si>
  <si>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</si>
  <si>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</si>
  <si>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</si>
  <si>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</si>
  <si>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</si>
  <si>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</si>
  <si>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</si>
  <si>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</si>
  <si>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</si>
  <si>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</si>
  <si>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</si>
  <si>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</si>
  <si>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</si>
  <si>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</si>
  <si>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</si>
  <si>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</si>
  <si>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</si>
  <si>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</si>
  <si>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</si>
  <si>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</si>
  <si>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</si>
  <si>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</si>
  <si>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</si>
  <si>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</si>
  <si>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</si>
  <si>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</si>
  <si>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</si>
  <si>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</si>
  <si>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</si>
  <si>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</si>
  <si>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</si>
  <si>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</si>
  <si>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</si>
  <si>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</si>
  <si>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</si>
  <si>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</si>
  <si>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</si>
  <si>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</si>
  <si>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</si>
  <si>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</si>
  <si>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</si>
  <si>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</si>
  <si>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</si>
  <si>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</si>
  <si>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</si>
  <si>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</si>
  <si>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</si>
  <si>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</si>
  <si>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</si>
  <si>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</si>
  <si>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</si>
  <si>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</si>
  <si>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</si>
  <si>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</si>
  <si>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</si>
  <si>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</si>
  <si>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</si>
  <si>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</si>
  <si>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</si>
  <si>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</si>
  <si>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</si>
  <si>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</si>
  <si>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</si>
  <si>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</si>
  <si>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</si>
  <si>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</si>
  <si>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</si>
  <si>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</si>
  <si>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</si>
  <si>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</si>
  <si>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</si>
  <si>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</si>
  <si>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</si>
  <si>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</si>
  <si>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</si>
  <si>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</si>
  <si>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</si>
  <si>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</si>
  <si>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</si>
  <si>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</si>
  <si>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</si>
  <si>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</si>
  <si>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</si>
  <si>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</si>
  <si>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</si>
  <si>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</si>
  <si>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</si>
  <si>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</si>
  <si>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</si>
  <si>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</si>
  <si>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</si>
  <si>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</si>
  <si>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</si>
  <si>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</si>
  <si>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</si>
  <si>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</si>
  <si>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</si>
  <si>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</si>
  <si>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</si>
  <si>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</si>
  <si>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</si>
  <si>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</si>
  <si>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</si>
  <si>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</si>
  <si>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</si>
  <si>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</si>
  <si>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</si>
  <si>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</si>
  <si>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</si>
  <si>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</si>
  <si>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</si>
  <si>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</si>
  <si>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</si>
  <si>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</si>
  <si>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</si>
  <si>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</si>
  <si>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</si>
  <si>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</si>
  <si>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</si>
  <si>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</si>
  <si>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</si>
  <si>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</si>
  <si>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</si>
  <si>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</si>
  <si>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</si>
  <si>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</si>
  <si>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</si>
  <si>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</si>
  <si>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</si>
  <si>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</si>
  <si>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</si>
  <si>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</si>
  <si>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</si>
  <si>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</si>
  <si>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</si>
  <si>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</si>
  <si>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</si>
  <si>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</si>
  <si>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</si>
  <si>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</si>
  <si>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</si>
  <si>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</si>
  <si>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</si>
  <si>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</si>
  <si>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</si>
  <si>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</si>
  <si>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</si>
  <si>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</si>
  <si>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</si>
  <si>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</si>
  <si>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</si>
  <si>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</si>
  <si>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</si>
  <si>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</si>
  <si>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</si>
  <si>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</si>
  <si>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</si>
  <si>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</si>
  <si>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</si>
  <si>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</si>
  <si>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</si>
  <si>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</si>
  <si>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</si>
  <si>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</si>
  <si>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</si>
  <si>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</si>
  <si>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</si>
  <si>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</si>
  <si>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</si>
  <si>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</si>
  <si>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</si>
  <si>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</si>
  <si>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</si>
  <si>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</si>
  <si>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</si>
  <si>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</si>
  <si>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</si>
  <si>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</si>
  <si>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</si>
  <si>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</si>
  <si>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</si>
  <si>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</si>
  <si>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</si>
  <si>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</si>
  <si>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</si>
  <si>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</si>
  <si>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</si>
  <si>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</si>
  <si>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</si>
  <si>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</si>
  <si>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</si>
  <si>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</si>
  <si>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</si>
  <si>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</si>
  <si>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</si>
  <si>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</si>
  <si>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</si>
  <si>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</si>
  <si>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</si>
  <si>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</si>
  <si>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</si>
  <si>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</si>
  <si>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</si>
  <si>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</si>
  <si>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</si>
  <si>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</si>
  <si>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</si>
  <si>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</si>
  <si>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</si>
  <si>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</si>
  <si>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</si>
  <si>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</si>
  <si>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</si>
  <si>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</si>
  <si>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</si>
  <si>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</si>
  <si>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</si>
  <si>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</si>
  <si>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</si>
  <si>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</si>
  <si>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</si>
  <si>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</si>
  <si>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</si>
  <si>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</si>
  <si>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</si>
  <si>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</si>
  <si>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</si>
  <si>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</si>
  <si>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</si>
  <si>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</si>
  <si>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</si>
  <si>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</si>
  <si>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</si>
  <si>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</si>
  <si>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</si>
  <si>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</si>
  <si>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</si>
  <si>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</si>
  <si>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</si>
  <si>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</si>
  <si>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</si>
  <si>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</si>
  <si>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</si>
  <si>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</si>
  <si>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</si>
  <si>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</si>
  <si>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</si>
  <si>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</si>
  <si>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</si>
  <si>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</si>
  <si>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</si>
  <si>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</si>
  <si>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</si>
  <si>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</si>
  <si>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</si>
  <si>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</si>
  <si>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</si>
  <si>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</si>
  <si>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</si>
  <si>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</si>
  <si>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</si>
  <si>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</si>
  <si>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</si>
  <si>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</si>
  <si>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</si>
  <si>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</si>
  <si>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</si>
  <si>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</si>
  <si>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</si>
  <si>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</si>
  <si>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</si>
  <si>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</si>
  <si>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</si>
  <si>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</si>
  <si>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</si>
  <si>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</si>
  <si>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</si>
  <si>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</si>
  <si>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</si>
  <si>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imp6pg181q5</t>
  </si>
  <si>
    <t>imp6pg181q6</t>
  </si>
  <si>
    <t>imp6pg181q7</t>
  </si>
  <si>
    <t>imp6pg182q8</t>
  </si>
  <si>
    <t>imp6pg182q9</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</si>
  <si>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</si>
  <si>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</si>
  <si>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</si>
  <si>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</si>
  <si>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</si>
  <si>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</si>
  <si>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</si>
  <si>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</si>
  <si>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</si>
  <si>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</si>
  <si>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</si>
  <si>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</si>
  <si>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</si>
  <si>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</si>
  <si>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</si>
  <si>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</si>
  <si>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</si>
  <si>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</si>
  <si>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</si>
  <si>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</si>
  <si>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</si>
  <si>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</si>
  <si>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</si>
  <si>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</si>
  <si>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</si>
  <si>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</si>
  <si>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</si>
  <si>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</si>
  <si>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</si>
  <si>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</si>
  <si>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</si>
  <si>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</si>
  <si>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</si>
  <si>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</si>
  <si>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</si>
  <si>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</si>
  <si>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</si>
  <si>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</si>
  <si>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</si>
  <si>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</si>
  <si>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</si>
  <si>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</si>
  <si>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</si>
  <si>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</si>
  <si>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</si>
  <si>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</si>
  <si>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</si>
  <si>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</si>
  <si>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</si>
  <si>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</si>
  <si>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</si>
  <si>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</si>
  <si>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</si>
  <si>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</si>
  <si>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</si>
  <si>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</si>
  <si>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</si>
  <si>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</si>
  <si>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</si>
  <si>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</si>
  <si>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</si>
  <si>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</si>
  <si>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</si>
  <si>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</si>
  <si>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</si>
  <si>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</si>
  <si>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</si>
  <si>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</si>
  <si>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</si>
  <si>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</si>
  <si>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</si>
  <si>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</si>
  <si>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</si>
  <si>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</si>
  <si>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</si>
  <si>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</si>
  <si>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</si>
  <si>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</si>
  <si>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</si>
  <si>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</si>
  <si>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</si>
  <si>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</si>
  <si>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</si>
  <si>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</si>
  <si>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</si>
  <si>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</si>
  <si>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</si>
  <si>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</si>
  <si>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</si>
  <si>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</si>
  <si>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</si>
  <si>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</si>
  <si>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</si>
  <si>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</si>
  <si>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</si>
  <si>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</si>
  <si>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</si>
  <si>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</si>
  <si>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</si>
  <si>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</si>
  <si>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</si>
  <si>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</si>
  <si>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</si>
  <si>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</si>
  <si>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</si>
  <si>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</si>
  <si>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</si>
  <si>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</si>
  <si>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</si>
  <si>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</si>
  <si>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</si>
  <si>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</si>
  <si>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</si>
  <si>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</si>
  <si>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</si>
  <si>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</si>
  <si>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</si>
  <si>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</si>
  <si>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</si>
  <si>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</si>
  <si>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</si>
  <si>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</si>
  <si>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</si>
  <si>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</si>
  <si>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</si>
  <si>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</si>
  <si>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</si>
  <si>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</si>
  <si>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</si>
  <si>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</si>
  <si>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</si>
  <si>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</si>
  <si>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</si>
  <si>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</si>
  <si>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</si>
  <si>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</si>
  <si>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</si>
  <si>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</si>
  <si>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</si>
  <si>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</si>
  <si>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</si>
  <si>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</si>
  <si>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</si>
  <si>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</si>
  <si>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</si>
  <si>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</si>
  <si>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</si>
  <si>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</si>
  <si>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</si>
  <si>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</si>
  <si>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</si>
  <si>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</si>
  <si>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</si>
  <si>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</si>
  <si>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</si>
  <si>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</si>
  <si>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</si>
  <si>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</si>
  <si>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</si>
  <si>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</si>
  <si>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</si>
  <si>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</si>
  <si>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</si>
  <si>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</si>
  <si>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</si>
  <si>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</si>
  <si>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</si>
  <si>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</si>
  <si>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</si>
  <si>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</si>
  <si>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</si>
  <si>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</si>
  <si>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</si>
  <si>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</si>
  <si>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</si>
  <si>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</si>
  <si>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</si>
  <si>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</si>
  <si>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</si>
  <si>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</si>
  <si>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</si>
  <si>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</si>
  <si>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</si>
  <si>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</si>
  <si>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</si>
  <si>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</si>
  <si>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</si>
  <si>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</si>
  <si>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</si>
  <si>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</si>
  <si>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</si>
  <si>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</si>
  <si>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</si>
  <si>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</si>
  <si>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</si>
  <si>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</si>
  <si>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</si>
  <si>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</si>
  <si>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</si>
  <si>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</si>
  <si>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</si>
  <si>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</si>
  <si>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</si>
  <si>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</si>
  <si>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</si>
  <si>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</si>
  <si>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</si>
  <si>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</si>
  <si>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</si>
  <si>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</si>
  <si>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</si>
  <si>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</si>
  <si>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</si>
  <si>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</si>
  <si>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</si>
  <si>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</si>
  <si>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</si>
  <si>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</si>
  <si>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</si>
  <si>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</si>
  <si>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</si>
  <si>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</si>
  <si>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</si>
  <si>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</si>
  <si>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</si>
  <si>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</si>
  <si>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</si>
  <si>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</si>
  <si>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</si>
  <si>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</si>
  <si>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</si>
  <si>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</si>
  <si>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</si>
  <si>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</si>
  <si>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</si>
  <si>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</si>
  <si>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</si>
  <si>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</si>
  <si>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</si>
  <si>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</si>
  <si>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</si>
  <si>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</si>
  <si>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</si>
  <si>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</si>
  <si>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</si>
  <si>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</si>
  <si>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</si>
  <si>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</si>
  <si>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</si>
  <si>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</si>
  <si>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</si>
  <si>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</si>
  <si>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</si>
  <si>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</si>
  <si>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</si>
  <si>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</si>
  <si>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</si>
  <si>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</si>
  <si>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</si>
  <si>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</si>
  <si>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</si>
  <si>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</si>
  <si>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</si>
  <si>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</si>
  <si>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</si>
  <si>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</si>
  <si>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</si>
  <si>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</si>
  <si>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</si>
  <si>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</si>
  <si>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</si>
  <si>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</si>
  <si>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</si>
  <si>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</si>
  <si>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</si>
  <si>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</si>
  <si>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</si>
  <si>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</si>
  <si>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</si>
  <si>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</si>
  <si>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</si>
  <si>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</si>
  <si>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</si>
  <si>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</si>
  <si>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</si>
  <si>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</si>
  <si>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</si>
  <si>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</si>
  <si>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</si>
  <si>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</si>
  <si>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</si>
  <si>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</si>
  <si>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</si>
  <si>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</si>
  <si>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</si>
  <si>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</si>
  <si>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</si>
  <si>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</si>
  <si>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</si>
  <si>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</si>
  <si>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</si>
  <si>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</si>
  <si>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</si>
  <si>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</si>
  <si>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</si>
  <si>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</si>
  <si>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</si>
  <si>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</si>
  <si>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</si>
  <si>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</si>
  <si>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</si>
  <si>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</si>
  <si>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</si>
  <si>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</si>
  <si>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</si>
  <si>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</si>
  <si>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</si>
  <si>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</si>
  <si>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</si>
  <si>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</si>
  <si>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</si>
  <si>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</si>
  <si>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</si>
  <si>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</si>
  <si>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</si>
  <si>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</si>
  <si>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</si>
  <si>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</si>
  <si>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</si>
  <si>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</si>
  <si>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</si>
  <si>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</si>
  <si>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</si>
  <si>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</si>
  <si>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</si>
  <si>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</si>
  <si>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</si>
  <si>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</si>
  <si>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</si>
  <si>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</si>
  <si>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</si>
  <si>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</si>
  <si>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</si>
  <si>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</si>
  <si>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</si>
  <si>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</si>
  <si>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</si>
  <si>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</si>
  <si>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</si>
  <si>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</si>
  <si>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</si>
  <si>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</si>
  <si>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</si>
  <si>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</si>
  <si>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</si>
  <si>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</si>
  <si>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</si>
  <si>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</si>
  <si>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</si>
  <si>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</si>
  <si>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</si>
  <si>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</si>
  <si>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</si>
  <si>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</si>
  <si>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</si>
  <si>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</si>
  <si>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</si>
  <si>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</si>
  <si>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</si>
  <si>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</si>
  <si>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</si>
  <si>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</si>
  <si>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</si>
  <si>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</si>
  <si>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</si>
  <si>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</si>
  <si>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</si>
  <si>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</si>
  <si>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</si>
  <si>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</si>
  <si>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</si>
  <si>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</si>
  <si>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</si>
  <si>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</si>
  <si>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</si>
  <si>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</si>
  <si>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</si>
  <si>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</si>
  <si>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</si>
  <si>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</si>
  <si>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</si>
  <si>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</si>
  <si>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</si>
  <si>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</si>
  <si>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</si>
  <si>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</si>
  <si>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</si>
  <si>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</si>
  <si>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</si>
  <si>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</si>
  <si>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</si>
  <si>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</si>
  <si>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</si>
  <si>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</si>
  <si>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</si>
  <si>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</si>
  <si>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</si>
  <si>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</si>
  <si>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</si>
  <si>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</si>
  <si>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</si>
  <si>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</si>
  <si>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</si>
  <si>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</si>
  <si>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</si>
  <si>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</si>
  <si>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</si>
  <si>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</si>
  <si>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</si>
  <si>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</si>
  <si>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</si>
  <si>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</si>
  <si>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</si>
  <si>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</si>
  <si>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91 ones</t>
  </si>
  <si>
    <t>imp1pg195q10</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</si>
  <si>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</si>
  <si>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</si>
  <si>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</si>
  <si>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</si>
  <si>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</si>
  <si>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</si>
  <si>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</si>
  <si>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</si>
  <si>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</si>
  <si>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</si>
  <si>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</si>
  <si>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</si>
  <si>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</si>
  <si>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</si>
  <si>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</si>
  <si>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</si>
  <si>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</si>
  <si>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</si>
  <si>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</si>
  <si>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</si>
  <si>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</si>
  <si>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</si>
  <si>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</si>
  <si>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</si>
  <si>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</si>
  <si>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</si>
  <si>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</si>
  <si>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</si>
  <si>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</si>
  <si>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</si>
  <si>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</si>
  <si>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</si>
  <si>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</si>
  <si>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</si>
  <si>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</si>
  <si>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</si>
  <si>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</si>
  <si>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</si>
  <si>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</si>
  <si>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</si>
  <si>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</si>
  <si>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</si>
  <si>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</si>
  <si>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</si>
  <si>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</si>
  <si>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</si>
  <si>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</si>
  <si>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</si>
  <si>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</si>
  <si>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</si>
  <si>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</si>
  <si>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</si>
  <si>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</si>
  <si>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</si>
  <si>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</si>
  <si>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</si>
  <si>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</si>
  <si>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</si>
  <si>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</si>
  <si>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</si>
  <si>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</si>
  <si>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</si>
  <si>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</si>
  <si>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</si>
  <si>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</si>
  <si>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</si>
  <si>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</si>
  <si>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</si>
  <si>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</si>
  <si>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</si>
  <si>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</si>
  <si>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</si>
  <si>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</si>
  <si>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</si>
  <si>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</si>
  <si>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</si>
  <si>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</si>
  <si>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</si>
  <si>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</si>
  <si>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</si>
  <si>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</si>
  <si>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</si>
  <si>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</si>
  <si>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</si>
  <si>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</si>
  <si>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</si>
  <si>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</si>
  <si>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</si>
  <si>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</si>
  <si>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</si>
  <si>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</si>
  <si>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</si>
  <si>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</si>
  <si>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</si>
  <si>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</si>
  <si>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</si>
  <si>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</si>
  <si>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</si>
  <si>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</si>
  <si>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</si>
  <si>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</si>
  <si>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</si>
  <si>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</si>
  <si>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</si>
  <si>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</si>
  <si>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</si>
  <si>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</si>
  <si>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</si>
  <si>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</si>
  <si>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</si>
  <si>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</si>
  <si>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</si>
  <si>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</si>
  <si>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</si>
  <si>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</si>
  <si>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</si>
  <si>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</si>
  <si>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</si>
  <si>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</si>
  <si>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</si>
  <si>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</si>
  <si>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</si>
  <si>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</si>
  <si>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</si>
  <si>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</si>
  <si>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</si>
  <si>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</si>
  <si>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</si>
  <si>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</si>
  <si>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</si>
  <si>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</si>
  <si>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</si>
  <si>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</si>
  <si>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</si>
  <si>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</si>
  <si>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</si>
  <si>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</si>
  <si>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</si>
  <si>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</si>
  <si>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</si>
  <si>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</si>
  <si>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</si>
  <si>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</si>
  <si>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</si>
  <si>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</si>
  <si>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</si>
  <si>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</si>
  <si>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</si>
  <si>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</si>
  <si>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</si>
  <si>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</si>
  <si>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</si>
  <si>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</si>
  <si>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</si>
  <si>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</si>
  <si>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</si>
  <si>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</si>
  <si>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</si>
  <si>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</si>
  <si>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</si>
  <si>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</si>
  <si>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</si>
  <si>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</si>
  <si>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</si>
  <si>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</si>
  <si>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</si>
  <si>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</si>
  <si>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</si>
  <si>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</si>
  <si>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</si>
  <si>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</si>
  <si>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</si>
  <si>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</si>
  <si>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</si>
  <si>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</si>
  <si>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</si>
  <si>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</si>
  <si>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</si>
  <si>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</si>
  <si>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</si>
  <si>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</si>
  <si>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</si>
  <si>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</si>
  <si>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</si>
  <si>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</si>
  <si>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</si>
  <si>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</si>
  <si>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</si>
  <si>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</si>
  <si>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</si>
  <si>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</si>
  <si>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</si>
  <si>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</si>
  <si>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</si>
  <si>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</si>
  <si>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</si>
  <si>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</si>
  <si>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</si>
  <si>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</si>
  <si>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</si>
  <si>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</si>
  <si>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</si>
  <si>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</si>
  <si>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</si>
  <si>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</si>
  <si>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</si>
  <si>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</si>
  <si>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</si>
  <si>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</si>
  <si>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</si>
  <si>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</si>
  <si>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</si>
  <si>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</si>
  <si>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</si>
  <si>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</si>
  <si>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</si>
  <si>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</si>
  <si>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</si>
  <si>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</si>
  <si>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</si>
  <si>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</si>
  <si>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</si>
  <si>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</si>
  <si>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</si>
  <si>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</si>
  <si>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</si>
  <si>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</si>
  <si>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</si>
  <si>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</si>
  <si>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</si>
  <si>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</si>
  <si>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</si>
  <si>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</si>
  <si>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</si>
  <si>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</si>
  <si>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</si>
  <si>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</si>
  <si>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</si>
  <si>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</si>
  <si>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</si>
  <si>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</si>
  <si>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</si>
  <si>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</si>
  <si>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</si>
  <si>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</si>
  <si>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</si>
  <si>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</si>
  <si>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</si>
  <si>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</si>
  <si>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</si>
  <si>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</si>
  <si>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</si>
  <si>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</si>
  <si>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</si>
  <si>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</si>
  <si>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</si>
  <si>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</si>
  <si>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</si>
  <si>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</si>
  <si>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</si>
  <si>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</si>
  <si>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</si>
  <si>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</si>
  <si>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</si>
  <si>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</si>
  <si>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</si>
  <si>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</si>
  <si>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</si>
  <si>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</si>
  <si>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</si>
  <si>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</si>
  <si>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</si>
  <si>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</si>
  <si>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</si>
  <si>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</si>
  <si>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</si>
  <si>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</si>
  <si>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</si>
  <si>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</si>
  <si>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</si>
  <si>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</si>
  <si>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</si>
  <si>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</si>
  <si>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</si>
  <si>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</si>
  <si>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</si>
  <si>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</si>
  <si>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</si>
  <si>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</si>
  <si>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</si>
  <si>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</si>
  <si>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</si>
  <si>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</si>
  <si>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</si>
  <si>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</si>
  <si>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</si>
  <si>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</si>
  <si>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</si>
  <si>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</si>
  <si>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</si>
  <si>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</si>
  <si>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</si>
  <si>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</si>
  <si>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</si>
  <si>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</si>
  <si>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</si>
  <si>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</si>
  <si>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</si>
  <si>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</si>
  <si>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</si>
  <si>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</si>
  <si>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</si>
  <si>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</si>
  <si>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</si>
  <si>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</si>
  <si>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</si>
  <si>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</si>
  <si>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</si>
  <si>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</si>
  <si>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</si>
  <si>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</si>
  <si>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</si>
  <si>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</si>
  <si>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</si>
  <si>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</si>
  <si>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imp3pg175q5</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</si>
  <si>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</si>
  <si>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</si>
  <si>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</si>
  <si>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</si>
  <si>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</si>
  <si>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</si>
  <si>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</si>
  <si>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</si>
  <si>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</si>
  <si>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</si>
  <si>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</si>
  <si>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</si>
  <si>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</si>
  <si>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</si>
  <si>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</si>
  <si>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</si>
  <si>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</si>
  <si>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</si>
  <si>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</si>
  <si>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</si>
  <si>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</si>
  <si>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</si>
  <si>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</si>
  <si>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</si>
  <si>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</si>
  <si>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</si>
  <si>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</si>
  <si>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</si>
  <si>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</si>
  <si>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</si>
  <si>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</si>
  <si>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</si>
  <si>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</si>
  <si>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</si>
  <si>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</si>
  <si>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</si>
  <si>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</si>
  <si>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</si>
  <si>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</si>
  <si>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</si>
  <si>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</si>
  <si>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</si>
  <si>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</si>
  <si>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</si>
  <si>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</si>
  <si>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</si>
  <si>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</si>
  <si>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</si>
  <si>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</si>
  <si>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</si>
  <si>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</si>
  <si>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</si>
  <si>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</si>
  <si>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</si>
  <si>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</si>
  <si>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</si>
  <si>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</si>
  <si>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</si>
  <si>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</si>
  <si>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</si>
  <si>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</si>
  <si>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</si>
  <si>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</si>
  <si>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</si>
  <si>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</si>
  <si>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</si>
  <si>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</si>
  <si>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</si>
  <si>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</si>
  <si>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</si>
  <si>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</si>
  <si>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</si>
  <si>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</si>
  <si>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</si>
  <si>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</si>
  <si>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</si>
  <si>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</si>
  <si>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</si>
  <si>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</si>
  <si>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</si>
  <si>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</si>
  <si>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</si>
  <si>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</si>
  <si>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</si>
  <si>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</si>
  <si>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</si>
  <si>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</si>
  <si>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</si>
  <si>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</si>
  <si>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</si>
  <si>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</si>
  <si>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</si>
  <si>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</si>
  <si>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</si>
  <si>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</si>
  <si>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</si>
  <si>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</si>
  <si>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</si>
  <si>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</si>
  <si>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</si>
  <si>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</si>
  <si>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</si>
  <si>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</si>
  <si>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</si>
  <si>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</si>
  <si>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</si>
  <si>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</si>
  <si>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</si>
  <si>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</si>
  <si>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</si>
  <si>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</si>
  <si>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</si>
  <si>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</si>
  <si>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</si>
  <si>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</si>
  <si>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</si>
  <si>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</si>
  <si>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</si>
  <si>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</si>
  <si>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</si>
  <si>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</si>
  <si>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</si>
  <si>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</si>
  <si>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</si>
  <si>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</si>
  <si>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</si>
  <si>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</si>
  <si>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</si>
  <si>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</si>
  <si>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</si>
  <si>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</si>
  <si>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</si>
  <si>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</si>
  <si>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</si>
  <si>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</si>
  <si>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</si>
  <si>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</si>
  <si>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</si>
  <si>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</si>
  <si>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</si>
  <si>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</si>
  <si>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</si>
  <si>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</si>
  <si>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</si>
  <si>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</si>
  <si>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</si>
  <si>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</si>
  <si>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</si>
  <si>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</si>
  <si>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</si>
  <si>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</si>
  <si>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</si>
  <si>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</si>
  <si>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</si>
  <si>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</si>
  <si>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</si>
  <si>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</si>
  <si>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</si>
  <si>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</si>
  <si>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</si>
  <si>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</si>
  <si>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</si>
  <si>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</si>
  <si>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</si>
  <si>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</si>
  <si>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</si>
  <si>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</si>
  <si>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</si>
  <si>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</si>
  <si>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</si>
  <si>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</si>
  <si>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</si>
  <si>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</si>
  <si>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</si>
  <si>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</si>
  <si>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</si>
  <si>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</si>
  <si>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</si>
  <si>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</si>
  <si>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</si>
  <si>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</si>
  <si>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</si>
  <si>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</si>
  <si>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</si>
  <si>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</si>
  <si>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</si>
  <si>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</si>
  <si>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</si>
  <si>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</si>
  <si>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</si>
  <si>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</si>
  <si>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</si>
  <si>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</si>
  <si>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</si>
  <si>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</si>
  <si>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</si>
  <si>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</si>
  <si>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</si>
  <si>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</si>
  <si>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</si>
  <si>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</si>
  <si>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</si>
  <si>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</si>
  <si>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</si>
  <si>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</si>
  <si>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</si>
  <si>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</si>
  <si>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</si>
  <si>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</si>
  <si>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</si>
  <si>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</si>
  <si>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</si>
  <si>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</si>
  <si>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</si>
  <si>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</si>
  <si>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</si>
  <si>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</si>
  <si>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</si>
  <si>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</si>
  <si>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</si>
  <si>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</si>
  <si>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</si>
  <si>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</si>
  <si>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</si>
  <si>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</si>
  <si>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</si>
  <si>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</si>
  <si>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</si>
  <si>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</si>
  <si>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</si>
  <si>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</si>
  <si>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a</t>
  </si>
  <si>
    <t>b</t>
  </si>
  <si>
    <t>c</t>
  </si>
  <si>
    <t>d</t>
  </si>
  <si>
    <t>/images/questions/imp3_question_image/imp3pg211q1.png</t>
  </si>
  <si>
    <t>imp3pg211q1b</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</si>
  <si>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</si>
  <si>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</si>
  <si>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</si>
  <si>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</si>
  <si>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</si>
  <si>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</si>
  <si>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</si>
  <si>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</si>
  <si>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</si>
  <si>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</si>
  <si>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</si>
  <si>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</si>
  <si>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</si>
  <si>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</si>
  <si>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</si>
  <si>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</si>
  <si>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</si>
  <si>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</si>
  <si>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</si>
  <si>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</si>
  <si>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</si>
  <si>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</si>
  <si>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</si>
  <si>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</si>
  <si>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</si>
  <si>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</si>
  <si>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</si>
  <si>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</si>
  <si>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</si>
  <si>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</si>
  <si>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</si>
  <si>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</si>
  <si>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</si>
  <si>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</si>
  <si>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</si>
  <si>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</si>
  <si>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</si>
  <si>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</si>
  <si>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</si>
  <si>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</si>
  <si>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</si>
  <si>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</si>
  <si>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</si>
  <si>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</si>
  <si>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</si>
  <si>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</si>
  <si>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</si>
  <si>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</si>
  <si>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</si>
  <si>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</si>
  <si>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</si>
  <si>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</si>
  <si>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</si>
  <si>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</si>
  <si>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</si>
  <si>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</si>
  <si>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</si>
  <si>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</si>
  <si>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</si>
  <si>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</si>
  <si>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</si>
  <si>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</si>
  <si>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</si>
  <si>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</si>
  <si>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</si>
  <si>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</si>
  <si>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</si>
  <si>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</si>
  <si>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</si>
  <si>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</si>
  <si>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</si>
  <si>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</si>
  <si>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</si>
  <si>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</si>
  <si>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</si>
  <si>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</si>
  <si>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</si>
  <si>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</si>
  <si>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</si>
  <si>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</si>
  <si>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</si>
  <si>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</si>
  <si>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</si>
  <si>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</si>
  <si>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</si>
  <si>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</si>
  <si>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</si>
  <si>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</si>
  <si>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</si>
  <si>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</si>
  <si>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</si>
  <si>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</si>
  <si>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</si>
  <si>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</si>
  <si>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</si>
  <si>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</si>
  <si>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</si>
  <si>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</si>
  <si>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</si>
  <si>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</si>
  <si>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</si>
  <si>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</si>
  <si>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</si>
  <si>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</si>
  <si>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</si>
  <si>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</si>
  <si>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</si>
  <si>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</si>
  <si>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</si>
  <si>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</si>
  <si>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</si>
  <si>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</si>
  <si>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</si>
  <si>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</si>
  <si>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</si>
  <si>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</si>
  <si>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</si>
  <si>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</si>
  <si>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</si>
  <si>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</si>
  <si>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</si>
  <si>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</si>
  <si>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</si>
  <si>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</si>
  <si>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</si>
  <si>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</si>
  <si>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</si>
  <si>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</si>
  <si>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</si>
  <si>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</si>
  <si>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</si>
  <si>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</si>
  <si>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</si>
  <si>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</si>
  <si>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</si>
  <si>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</si>
  <si>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</si>
  <si>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</si>
  <si>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</si>
  <si>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</si>
  <si>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</si>
  <si>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</si>
  <si>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</si>
  <si>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</si>
  <si>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</si>
  <si>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</si>
  <si>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</si>
  <si>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</si>
  <si>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</si>
  <si>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</si>
  <si>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</si>
  <si>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</si>
  <si>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</si>
  <si>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</si>
  <si>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</si>
  <si>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</si>
  <si>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</si>
  <si>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</si>
  <si>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</si>
  <si>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</si>
  <si>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</si>
  <si>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</si>
  <si>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</si>
  <si>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</si>
  <si>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</si>
  <si>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</si>
  <si>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</si>
  <si>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</si>
  <si>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</si>
  <si>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</si>
  <si>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</si>
  <si>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</si>
  <si>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</si>
  <si>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</si>
  <si>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</si>
  <si>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</si>
  <si>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</si>
  <si>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</si>
  <si>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</si>
  <si>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</si>
  <si>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</si>
  <si>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</si>
  <si>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</si>
  <si>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</si>
  <si>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</si>
  <si>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</si>
  <si>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</si>
  <si>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</si>
  <si>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</si>
  <si>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</si>
  <si>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</si>
  <si>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</si>
  <si>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</si>
  <si>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</si>
  <si>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</si>
  <si>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</si>
  <si>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</si>
  <si>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</si>
  <si>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</si>
  <si>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</si>
  <si>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</si>
  <si>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</si>
  <si>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</si>
  <si>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</si>
  <si>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</si>
  <si>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</si>
  <si>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</si>
  <si>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</si>
  <si>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</si>
  <si>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</si>
  <si>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</si>
  <si>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</si>
  <si>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</si>
  <si>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</si>
  <si>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</si>
  <si>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</si>
  <si>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</si>
  <si>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</si>
  <si>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</si>
  <si>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imp3pg241q9</t>
  </si>
  <si>
    <t>/images/questions/imp3_question_image/imp3pg241q9.png</t>
  </si>
  <si>
    <t>imp3pg241q10</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</si>
  <si>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</si>
  <si>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</si>
  <si>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</si>
  <si>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</si>
  <si>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</si>
  <si>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</si>
  <si>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</si>
  <si>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</si>
  <si>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</si>
  <si>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</si>
  <si>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</si>
  <si>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</si>
  <si>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</si>
  <si>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</si>
  <si>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</si>
  <si>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</si>
  <si>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</si>
  <si>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</si>
  <si>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</si>
  <si>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</si>
  <si>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</si>
  <si>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</si>
  <si>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</si>
  <si>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</si>
  <si>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</si>
  <si>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</si>
  <si>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</si>
  <si>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</si>
  <si>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</si>
  <si>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</si>
  <si>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</si>
  <si>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</si>
  <si>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</si>
  <si>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</si>
  <si>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</si>
  <si>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</si>
  <si>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</si>
  <si>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</si>
  <si>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</si>
  <si>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</si>
  <si>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</si>
  <si>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</si>
  <si>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</si>
  <si>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</si>
  <si>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</si>
  <si>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</si>
  <si>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</si>
  <si>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</si>
  <si>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</si>
  <si>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</si>
  <si>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</si>
  <si>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</si>
  <si>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</si>
  <si>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</si>
  <si>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</si>
  <si>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</si>
  <si>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</si>
  <si>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</si>
  <si>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</si>
  <si>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</si>
  <si>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</si>
  <si>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</si>
  <si>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</si>
  <si>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</si>
  <si>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</si>
  <si>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</si>
  <si>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</si>
  <si>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</si>
  <si>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</si>
  <si>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</si>
  <si>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</si>
  <si>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</si>
  <si>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</si>
  <si>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</si>
  <si>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</si>
  <si>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</si>
  <si>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</si>
  <si>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</si>
  <si>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</si>
  <si>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</si>
  <si>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</si>
  <si>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</si>
  <si>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</si>
  <si>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</si>
  <si>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</si>
  <si>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</si>
  <si>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</si>
  <si>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</si>
  <si>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</si>
  <si>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</si>
  <si>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</si>
  <si>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</si>
  <si>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</si>
  <si>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</si>
  <si>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</si>
  <si>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</si>
  <si>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</si>
  <si>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</si>
  <si>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</si>
  <si>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</si>
  <si>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</si>
  <si>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</si>
  <si>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</si>
  <si>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</si>
  <si>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</si>
  <si>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</si>
  <si>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</si>
  <si>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</si>
  <si>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</si>
  <si>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</si>
  <si>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</si>
  <si>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</si>
  <si>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</si>
  <si>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</si>
  <si>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</si>
  <si>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</si>
  <si>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</si>
  <si>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</si>
  <si>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</si>
  <si>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</si>
  <si>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</si>
  <si>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</si>
  <si>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</si>
  <si>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</si>
  <si>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</si>
  <si>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</si>
  <si>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</si>
  <si>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</si>
  <si>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</si>
  <si>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</si>
  <si>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</si>
  <si>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</si>
  <si>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</si>
  <si>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</si>
  <si>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</si>
  <si>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</si>
  <si>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</si>
  <si>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</si>
  <si>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</si>
  <si>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</si>
  <si>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</si>
  <si>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</si>
  <si>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</si>
  <si>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</si>
  <si>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</si>
  <si>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</si>
  <si>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</si>
  <si>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</si>
  <si>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</si>
  <si>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</si>
  <si>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</si>
  <si>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</si>
  <si>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</si>
  <si>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</si>
  <si>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</si>
  <si>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</si>
  <si>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</si>
  <si>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</si>
  <si>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</si>
  <si>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</si>
  <si>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</si>
  <si>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</si>
  <si>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</si>
  <si>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</si>
  <si>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</si>
  <si>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</si>
  <si>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</si>
  <si>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</si>
  <si>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</si>
  <si>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</si>
  <si>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</si>
  <si>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</si>
  <si>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</si>
  <si>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</si>
  <si>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</si>
  <si>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</si>
  <si>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</si>
  <si>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</si>
  <si>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</si>
  <si>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</si>
  <si>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</si>
  <si>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</si>
  <si>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</si>
  <si>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</si>
  <si>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</si>
  <si>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</si>
  <si>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</si>
  <si>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</si>
  <si>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</si>
  <si>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</si>
  <si>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</si>
  <si>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</si>
  <si>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</si>
  <si>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</si>
  <si>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</si>
  <si>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</si>
  <si>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</si>
  <si>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</si>
  <si>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</si>
  <si>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</si>
  <si>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</si>
  <si>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</si>
  <si>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</si>
  <si>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</si>
  <si>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</si>
  <si>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</si>
  <si>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</si>
  <si>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</si>
  <si>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</si>
  <si>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</si>
  <si>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</si>
  <si>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</si>
  <si>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</si>
  <si>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</si>
  <si>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</si>
  <si>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</si>
  <si>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</si>
  <si>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</si>
  <si>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</si>
  <si>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</si>
  <si>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</si>
  <si>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</si>
  <si>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</si>
  <si>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</si>
  <si>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</si>
  <si>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</si>
  <si>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</si>
  <si>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</si>
  <si>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</si>
  <si>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</si>
  <si>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</si>
  <si>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</si>
  <si>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</si>
  <si>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</si>
  <si>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</si>
  <si>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</si>
  <si>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</si>
  <si>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</si>
  <si>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</si>
  <si>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</si>
  <si>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</si>
  <si>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</si>
  <si>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</si>
  <si>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</si>
  <si>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</si>
  <si>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</si>
  <si>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</si>
  <si>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</si>
  <si>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</si>
  <si>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</si>
  <si>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</si>
  <si>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</si>
  <si>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4C</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</si>
  <si>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</si>
  <si>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</si>
  <si>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</si>
  <si>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</si>
  <si>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</si>
  <si>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</si>
  <si>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</si>
  <si>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</si>
  <si>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</si>
  <si>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</si>
  <si>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</si>
  <si>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</si>
  <si>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</si>
  <si>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June and July</t>
  </si>
  <si>
    <t>August and September</t>
  </si>
  <si>
    <t>November and December</t>
  </si>
  <si>
    <t>imp4pg062q9</t>
  </si>
  <si>
    <t>imp4pg062q10</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</si>
  <si>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</si>
  <si>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</si>
  <si>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</si>
  <si>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</si>
  <si>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</si>
  <si>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</si>
  <si>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</si>
  <si>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</si>
  <si>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</si>
  <si>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</si>
  <si>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</si>
  <si>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</si>
  <si>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</si>
  <si>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</si>
  <si>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</si>
  <si>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</si>
  <si>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</si>
  <si>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</si>
  <si>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</si>
  <si>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</si>
  <si>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</si>
  <si>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</si>
  <si>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</si>
  <si>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</si>
  <si>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</si>
  <si>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</si>
  <si>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</si>
  <si>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</si>
  <si>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</si>
  <si>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</si>
  <si>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</si>
  <si>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</si>
  <si>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</si>
  <si>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</si>
  <si>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</si>
  <si>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</si>
  <si>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</si>
  <si>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</si>
  <si>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</si>
  <si>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</si>
  <si>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</si>
  <si>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</si>
  <si>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</si>
  <si>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</si>
  <si>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</si>
  <si>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</si>
  <si>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</si>
  <si>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</si>
  <si>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</si>
  <si>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</si>
  <si>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</si>
  <si>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</si>
  <si>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</si>
  <si>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</si>
  <si>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</si>
  <si>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</si>
  <si>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</si>
  <si>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</si>
  <si>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</si>
  <si>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</si>
  <si>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</si>
  <si>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</si>
  <si>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</si>
  <si>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</si>
  <si>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</si>
  <si>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</si>
  <si>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</si>
  <si>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</si>
  <si>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</si>
  <si>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</si>
  <si>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</si>
  <si>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</si>
  <si>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</si>
  <si>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</si>
  <si>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</si>
  <si>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</si>
  <si>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</si>
  <si>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</si>
  <si>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</si>
  <si>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</si>
  <si>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</si>
  <si>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</si>
  <si>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</si>
  <si>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</si>
  <si>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</si>
  <si>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</si>
  <si>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</si>
  <si>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</si>
  <si>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</si>
  <si>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</si>
  <si>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</si>
  <si>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</si>
  <si>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</si>
  <si>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</si>
  <si>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</si>
  <si>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</si>
  <si>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</si>
  <si>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</si>
  <si>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</si>
  <si>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</si>
  <si>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</si>
  <si>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</si>
  <si>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</si>
  <si>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</si>
  <si>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</si>
  <si>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</si>
  <si>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</si>
  <si>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</si>
  <si>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</si>
  <si>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</si>
  <si>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</si>
  <si>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</si>
  <si>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</si>
  <si>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</si>
  <si>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</si>
  <si>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</si>
  <si>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</si>
  <si>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</si>
  <si>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</si>
  <si>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</si>
  <si>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</si>
  <si>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</si>
  <si>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</si>
  <si>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</si>
  <si>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</si>
  <si>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</si>
  <si>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</si>
  <si>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</si>
  <si>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</si>
  <si>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</si>
  <si>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</si>
  <si>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</si>
  <si>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</si>
  <si>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</si>
  <si>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</si>
  <si>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</si>
  <si>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</si>
  <si>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</si>
  <si>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</si>
  <si>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</si>
  <si>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</si>
  <si>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</si>
  <si>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</si>
  <si>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</si>
  <si>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</si>
  <si>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</si>
  <si>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</si>
  <si>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</si>
  <si>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</si>
  <si>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</si>
  <si>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</si>
  <si>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</si>
  <si>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</si>
  <si>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</si>
  <si>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imp4pg082q5</t>
  </si>
  <si>
    <t>imp4pg082q6</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</si>
  <si>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</si>
  <si>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</si>
  <si>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</si>
  <si>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</si>
  <si>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</si>
  <si>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</si>
  <si>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</si>
  <si>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</si>
  <si>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</si>
  <si>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</si>
  <si>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</si>
  <si>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</si>
  <si>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</si>
  <si>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</si>
  <si>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</si>
  <si>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</si>
  <si>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</si>
  <si>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</si>
  <si>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</si>
  <si>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</si>
  <si>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</si>
  <si>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</si>
  <si>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</si>
  <si>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</si>
  <si>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</si>
  <si>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</si>
  <si>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</si>
  <si>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</si>
  <si>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</si>
  <si>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</si>
  <si>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</si>
  <si>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</si>
  <si>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</si>
  <si>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</si>
  <si>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</si>
  <si>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</si>
  <si>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</si>
  <si>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</si>
  <si>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</si>
  <si>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</si>
  <si>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</si>
  <si>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</si>
  <si>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</si>
  <si>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</si>
  <si>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</si>
  <si>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</si>
  <si>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</si>
  <si>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</si>
  <si>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</si>
  <si>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</si>
  <si>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</si>
  <si>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</si>
  <si>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</si>
  <si>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</si>
  <si>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</si>
  <si>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</si>
  <si>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</si>
  <si>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</si>
  <si>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</si>
  <si>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</si>
  <si>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</si>
  <si>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</si>
  <si>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</si>
  <si>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</si>
  <si>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</si>
  <si>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</si>
  <si>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</si>
  <si>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</si>
  <si>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</si>
  <si>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</si>
  <si>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</si>
  <si>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</si>
  <si>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</si>
  <si>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</si>
  <si>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</si>
  <si>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</si>
  <si>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</si>
  <si>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</si>
  <si>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</si>
  <si>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</si>
  <si>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</si>
  <si>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</si>
  <si>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</si>
  <si>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</si>
  <si>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</si>
  <si>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</si>
  <si>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</si>
  <si>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</si>
  <si>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</si>
  <si>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</si>
  <si>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</si>
  <si>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</si>
  <si>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</si>
  <si>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</si>
  <si>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</si>
  <si>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</si>
  <si>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</si>
  <si>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</si>
  <si>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</si>
  <si>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</si>
  <si>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</si>
  <si>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</si>
  <si>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</si>
  <si>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</si>
  <si>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</si>
  <si>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</si>
  <si>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</si>
  <si>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</si>
  <si>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</si>
  <si>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</si>
  <si>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</si>
  <si>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</si>
  <si>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</si>
  <si>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</si>
  <si>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</si>
  <si>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</si>
  <si>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</si>
  <si>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</si>
  <si>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</si>
  <si>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</si>
  <si>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</si>
  <si>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</si>
  <si>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</si>
  <si>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</si>
  <si>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</si>
  <si>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</si>
  <si>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</si>
  <si>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</si>
  <si>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</si>
  <si>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</si>
  <si>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</si>
  <si>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</si>
  <si>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</si>
  <si>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</si>
  <si>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</si>
  <si>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</si>
  <si>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</si>
  <si>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</si>
  <si>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</si>
  <si>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</si>
  <si>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</si>
  <si>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</si>
  <si>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</si>
  <si>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</si>
  <si>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</si>
  <si>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</si>
  <si>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</si>
  <si>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</si>
  <si>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</si>
  <si>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</si>
  <si>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</si>
  <si>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</si>
  <si>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</si>
  <si>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</si>
  <si>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</si>
  <si>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</si>
  <si>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</si>
  <si>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</si>
  <si>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</si>
  <si>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</si>
  <si>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</si>
  <si>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</si>
  <si>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</si>
  <si>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</si>
  <si>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</si>
  <si>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</si>
  <si>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</si>
  <si>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Which of the following when rounded off to the nearest thousand is 720 000?</t>
  </si>
  <si>
    <t>3 $$\frac{2}{15}$$</t>
  </si>
  <si>
    <t>5 $$\frac{5}{12}$$</t>
  </si>
  <si>
    <t>5 $$\frac{11}{12}$$</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</si>
  <si>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</si>
  <si>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</si>
  <si>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</si>
  <si>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</si>
  <si>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</si>
  <si>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</si>
  <si>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</si>
  <si>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</si>
  <si>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</si>
  <si>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</si>
  <si>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</si>
  <si>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5 $$\frac{5}{8}$$</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</si>
  <si>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</si>
  <si>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</si>
  <si>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</si>
  <si>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</si>
  <si>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</si>
  <si>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</si>
  <si>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</si>
  <si>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</si>
  <si>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</si>
  <si>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</si>
  <si>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</si>
  <si>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</si>
  <si>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</si>
  <si>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</si>
  <si>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</si>
  <si>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</si>
  <si>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</si>
  <si>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</si>
  <si>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</si>
  <si>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</si>
  <si>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</si>
  <si>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</si>
  <si>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</si>
  <si>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</si>
  <si>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</si>
  <si>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</si>
  <si>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</si>
  <si>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</si>
  <si>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</si>
  <si>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</si>
  <si>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</si>
  <si>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</si>
  <si>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</si>
  <si>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</si>
  <si>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</si>
  <si>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</si>
  <si>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</si>
  <si>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</si>
  <si>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</si>
  <si>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</si>
  <si>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</si>
  <si>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</si>
  <si>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</si>
  <si>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</si>
  <si>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</si>
  <si>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</si>
  <si>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</si>
  <si>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</si>
  <si>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</si>
  <si>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</si>
  <si>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</si>
  <si>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</si>
  <si>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</si>
  <si>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</si>
  <si>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</si>
  <si>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</si>
  <si>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</si>
  <si>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</si>
  <si>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</si>
  <si>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</si>
  <si>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</si>
  <si>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</si>
  <si>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</si>
  <si>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</si>
  <si>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</si>
  <si>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</si>
  <si>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</si>
  <si>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</si>
  <si>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</si>
  <si>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</si>
  <si>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A metal pipe of length $$\frac{4}{5}$$ m is cut into 6 equal pieces. Find the length of each piece in metres. &lt;br&gt; Each piece is ______ m in length.</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</si>
  <si>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</si>
  <si>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</si>
  <si>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</si>
  <si>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</si>
  <si>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</si>
  <si>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</si>
  <si>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</si>
  <si>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</si>
  <si>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</si>
  <si>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</si>
  <si>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</si>
  <si>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</si>
  <si>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</si>
  <si>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</si>
  <si>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</si>
  <si>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</si>
  <si>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</si>
  <si>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</si>
  <si>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</si>
  <si>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</si>
  <si>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</si>
  <si>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</si>
  <si>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</si>
  <si>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</si>
  <si>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</si>
  <si>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</si>
  <si>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</si>
  <si>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</si>
  <si>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</si>
  <si>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</si>
  <si>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</si>
  <si>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</si>
  <si>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</si>
  <si>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</si>
  <si>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</si>
  <si>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</si>
  <si>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</si>
  <si>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</si>
  <si>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</si>
  <si>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</si>
  <si>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</si>
  <si>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</si>
  <si>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</si>
  <si>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</si>
  <si>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</si>
  <si>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</si>
  <si>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</si>
  <si>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</si>
  <si>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</si>
  <si>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</si>
  <si>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</si>
  <si>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</si>
  <si>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</si>
  <si>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</si>
  <si>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</si>
  <si>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</si>
  <si>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</si>
  <si>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</si>
  <si>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</si>
  <si>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</si>
  <si>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</si>
  <si>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</si>
  <si>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</si>
  <si>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</si>
  <si>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</si>
  <si>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</si>
  <si>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</si>
  <si>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</si>
  <si>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</si>
  <si>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</si>
  <si>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</si>
  <si>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</si>
  <si>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</si>
  <si>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</si>
  <si>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</si>
  <si>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</si>
  <si>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</si>
  <si>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</si>
  <si>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</si>
  <si>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</si>
  <si>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</si>
  <si>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</si>
  <si>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</si>
  <si>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</si>
  <si>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</si>
  <si>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</si>
  <si>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</si>
  <si>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</si>
  <si>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</si>
  <si>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</si>
  <si>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</si>
  <si>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</si>
  <si>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</si>
  <si>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</si>
  <si>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</si>
  <si>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</si>
  <si>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</si>
  <si>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</si>
  <si>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</si>
  <si>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</si>
  <si>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</si>
  <si>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</si>
  <si>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</si>
  <si>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</si>
  <si>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</si>
  <si>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</si>
  <si>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</si>
  <si>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</si>
  <si>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</si>
  <si>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</si>
  <si>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</si>
  <si>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</si>
  <si>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</si>
  <si>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</si>
  <si>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</si>
  <si>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</si>
  <si>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</si>
  <si>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</si>
  <si>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</si>
  <si>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</si>
  <si>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</si>
  <si>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</si>
  <si>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</si>
  <si>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</si>
  <si>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</si>
  <si>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</si>
  <si>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</si>
  <si>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</si>
  <si>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</si>
  <si>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</si>
  <si>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</si>
  <si>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</si>
  <si>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</si>
  <si>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</si>
  <si>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</si>
  <si>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</si>
  <si>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</si>
  <si>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</si>
  <si>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</si>
  <si>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</si>
  <si>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</si>
  <si>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</si>
  <si>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</si>
  <si>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</si>
  <si>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</si>
  <si>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</si>
  <si>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</si>
  <si>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</si>
  <si>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</si>
  <si>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</si>
  <si>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</si>
  <si>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</si>
  <si>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</si>
  <si>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</si>
  <si>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</si>
  <si>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</si>
  <si>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</si>
  <si>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</si>
  <si>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</si>
  <si>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</si>
  <si>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</si>
  <si>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</si>
  <si>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</si>
  <si>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</si>
  <si>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</si>
  <si>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</si>
  <si>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</si>
  <si>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</si>
  <si>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</si>
  <si>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</si>
  <si>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</si>
  <si>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</si>
  <si>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</si>
  <si>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</si>
  <si>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</si>
  <si>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</si>
  <si>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</si>
  <si>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</si>
  <si>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</si>
  <si>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</si>
  <si>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</si>
  <si>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</si>
  <si>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</si>
  <si>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</si>
  <si>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</si>
  <si>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</si>
  <si>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</si>
  <si>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</si>
  <si>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</si>
  <si>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</si>
  <si>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</si>
  <si>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</si>
  <si>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</si>
  <si>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</si>
  <si>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</si>
  <si>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</si>
  <si>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</si>
  <si>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</si>
  <si>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</si>
  <si>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</si>
  <si>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</si>
  <si>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</si>
  <si>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</si>
  <si>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</si>
  <si>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</si>
  <si>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</si>
  <si>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a library, $$\frac{5}{8}$$ of the books are English books. $$\frac{1}{2}$$ of the English books are fiction books. The rest of the English books are non~fiction books. What fraction of the books are non - fiction English books? &lt;br&gt; $$\frac{(1)}{(2)}$$ _________</t>
  </si>
  <si>
    <t>$$\frac{3}{4}$$ of Ms Lim's books were romance books. $$\frac{1}{4}$$ of the remaining books were mystery books. The rest were non - fiction books. What fraction of her books were non - fiction books? &lt;br&gt; $$\frac{(1)}{(2)}$$ _________</t>
  </si>
  <si>
    <t>Simplify $$\frac{1}{12} + \frac{3}{4}$$. Give our answer in the lowest term.</t>
  </si>
  <si>
    <t>What is the missing number? &lt;br&gt; $$\frac{4}{5} + 7 = \frac{?}{10} + 5$$.</t>
  </si>
  <si>
    <t>$$\frac{2 - t}{25}$$</t>
  </si>
  <si>
    <t>9 p.m.</t>
  </si>
  <si>
    <t>10 p.m.</t>
  </si>
  <si>
    <t>There are $$n$$ apples in each box . How many apples are there in 10 box es? Give gour answer in terms of n.</t>
  </si>
  <si>
    <t>A baker made $$q$$ pies. He packed them equally into 20 box es. How many pies were there in each box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</si>
  <si>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</si>
  <si>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</si>
  <si>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</si>
  <si>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</si>
  <si>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</si>
  <si>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</si>
  <si>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</si>
  <si>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</si>
  <si>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</si>
  <si>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</si>
  <si>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</si>
  <si>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</si>
  <si>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</si>
  <si>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people in the hall in terms of $$w$$.</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</si>
  <si>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</si>
  <si>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</si>
  <si>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</si>
  <si>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</si>
  <si>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</si>
  <si>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</si>
  <si>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</si>
  <si>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</si>
  <si>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</si>
  <si>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</si>
  <si>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</si>
  <si>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</si>
  <si>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</si>
  <si>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</si>
  <si>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</si>
  <si>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</si>
  <si>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</si>
  <si>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</si>
  <si>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</si>
  <si>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</si>
  <si>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</si>
  <si>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</si>
  <si>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</si>
  <si>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</si>
  <si>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</si>
  <si>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</si>
  <si>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</si>
  <si>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</si>
  <si>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</si>
  <si>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</si>
  <si>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</si>
  <si>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</si>
  <si>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</si>
  <si>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</si>
  <si>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9 cm</t>
  </si>
  <si>
    <t>12 cm</t>
  </si>
  <si>
    <t>24 cm</t>
  </si>
  <si>
    <t>36 cm</t>
  </si>
  <si>
    <t>places_alloted</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</si>
  <si>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</si>
  <si>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</si>
  <si>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</si>
  <si>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</si>
  <si>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</si>
  <si>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</si>
  <si>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</si>
  <si>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</si>
  <si>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</si>
  <si>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</si>
  <si>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</si>
  <si>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</si>
  <si>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</si>
  <si>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</si>
  <si>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</si>
  <si>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</si>
  <si>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</si>
  <si>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</si>
  <si>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</si>
  <si>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</si>
  <si>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</si>
  <si>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</si>
  <si>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</si>
  <si>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</si>
  <si>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</si>
  <si>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</si>
  <si>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</si>
  <si>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</si>
  <si>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</si>
  <si>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</si>
  <si>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</si>
  <si>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height of the flag pole is about _____</t>
  </si>
  <si>
    <t>Mrs Eng has a packet of sugar with a mass of 960 g. &lt;br&gt;She poured it equally into 4 containers. &lt;br&gt;Find the mass of the sugar in each container.</t>
  </si>
  <si>
    <t>$$ \frac{2}{3}$$</t>
  </si>
  <si>
    <t>$$ \frac{1}{4}$$</t>
  </si>
  <si>
    <t>$$ \frac{5}{6}$$</t>
  </si>
  <si>
    <t>$$ \frac{4}{5}$$</t>
  </si>
  <si>
    <t>$$ \frac{7}{10}$$</t>
  </si>
  <si>
    <t>$$ \frac{1}{2}$$</t>
  </si>
  <si>
    <t>$$ \frac{5}{12}$$</t>
  </si>
  <si>
    <t>Which fraction is equivalent to $$ \frac{1}{4}$$ ?</t>
  </si>
  <si>
    <t>Which fraction is greater than $$ \frac{1}{2}$$ ?</t>
  </si>
  <si>
    <t>Which fraction is smaller than $$ \frac{1}{2}$$ ?</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</si>
  <si>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</si>
  <si>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</si>
  <si>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</si>
  <si>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</si>
  <si>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</si>
  <si>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</si>
  <si>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</si>
  <si>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</si>
  <si>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</si>
  <si>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</si>
  <si>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</si>
  <si>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</si>
  <si>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</si>
  <si>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</si>
  <si>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</si>
  <si>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</si>
  <si>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</si>
  <si>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</si>
  <si>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</si>
  <si>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</si>
  <si>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</si>
  <si>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</si>
  <si>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</si>
  <si>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</si>
  <si>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</si>
  <si>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</si>
  <si>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</si>
  <si>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</si>
  <si>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</si>
  <si>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</si>
  <si>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</si>
  <si>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</si>
  <si>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</si>
  <si>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</si>
  <si>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</si>
  <si>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</si>
  <si>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</si>
  <si>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</si>
  <si>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</si>
  <si>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</si>
  <si>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</si>
  <si>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</si>
  <si>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</si>
  <si>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</si>
  <si>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</si>
  <si>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</si>
  <si>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</si>
  <si>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</si>
  <si>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</si>
  <si>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</si>
  <si>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</si>
  <si>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</si>
  <si>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</si>
  <si>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</si>
  <si>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</si>
  <si>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</si>
  <si>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</si>
  <si>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</si>
  <si>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</si>
  <si>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</si>
  <si>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</si>
  <si>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</si>
  <si>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</si>
  <si>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</si>
  <si>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</si>
  <si>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</si>
  <si>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</si>
  <si>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</si>
  <si>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</si>
  <si>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</si>
  <si>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</si>
  <si>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</si>
  <si>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</si>
  <si>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</si>
  <si>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</si>
  <si>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</si>
  <si>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</si>
  <si>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</si>
  <si>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</si>
  <si>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</si>
  <si>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</si>
  <si>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</si>
  <si>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</si>
  <si>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</si>
  <si>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</si>
  <si>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</si>
  <si>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</si>
  <si>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</si>
  <si>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</si>
  <si>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</si>
  <si>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</si>
  <si>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</si>
  <si>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</si>
  <si>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</si>
  <si>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</si>
  <si>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</si>
  <si>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</si>
  <si>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</si>
  <si>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</si>
  <si>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</si>
  <si>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</si>
  <si>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</si>
  <si>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</si>
  <si>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</si>
  <si>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</si>
  <si>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</si>
  <si>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</si>
  <si>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</si>
  <si>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</si>
  <si>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</si>
  <si>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</si>
  <si>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</si>
  <si>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</si>
  <si>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</si>
  <si>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</si>
  <si>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</si>
  <si>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</si>
  <si>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</si>
  <si>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</si>
  <si>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</si>
  <si>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</si>
  <si>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</si>
  <si>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</si>
  <si>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</si>
  <si>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</si>
  <si>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</si>
  <si>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</si>
  <si>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</si>
  <si>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</si>
  <si>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</si>
  <si>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</si>
  <si>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</si>
  <si>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</si>
  <si>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</si>
  <si>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</si>
  <si>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</si>
  <si>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</si>
  <si>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</si>
  <si>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</si>
  <si>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</si>
  <si>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</si>
  <si>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</si>
  <si>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</si>
  <si>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</si>
  <si>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</si>
  <si>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</si>
  <si>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</si>
  <si>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</si>
  <si>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</si>
  <si>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</si>
  <si>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</si>
  <si>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</si>
  <si>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</si>
  <si>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</si>
  <si>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</si>
  <si>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</si>
  <si>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</si>
  <si>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</si>
  <si>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</si>
  <si>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</si>
  <si>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</si>
  <si>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</si>
  <si>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</si>
  <si>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</si>
  <si>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</si>
  <si>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</si>
  <si>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</si>
  <si>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</si>
  <si>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</si>
  <si>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</si>
  <si>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</si>
  <si>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</si>
  <si>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</si>
  <si>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</si>
  <si>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</si>
  <si>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</si>
  <si>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</si>
  <si>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</si>
  <si>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</si>
  <si>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</si>
  <si>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</si>
  <si>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</si>
  <si>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</si>
  <si>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</si>
  <si>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</si>
  <si>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</si>
  <si>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</si>
  <si>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</si>
  <si>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</si>
  <si>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</si>
  <si>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</si>
  <si>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</si>
  <si>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</si>
  <si>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</si>
  <si>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</si>
  <si>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</si>
  <si>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</si>
  <si>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</si>
  <si>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</si>
  <si>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</si>
  <si>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</si>
  <si>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</si>
  <si>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</si>
  <si>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</si>
  <si>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</si>
  <si>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</si>
  <si>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</si>
  <si>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</si>
  <si>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</si>
  <si>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</si>
  <si>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</si>
  <si>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</si>
  <si>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</si>
  <si>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</si>
  <si>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</si>
  <si>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</si>
  <si>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</si>
  <si>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</si>
  <si>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</si>
  <si>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</si>
  <si>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</si>
  <si>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</si>
  <si>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</si>
  <si>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</si>
  <si>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</si>
  <si>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</si>
  <si>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</si>
  <si>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</si>
  <si>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</si>
  <si>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</si>
  <si>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</si>
  <si>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</si>
  <si>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</si>
  <si>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</si>
  <si>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</si>
  <si>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</si>
  <si>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</si>
  <si>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</si>
  <si>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</si>
  <si>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</si>
  <si>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</si>
  <si>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</si>
  <si>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</si>
  <si>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</si>
  <si>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</si>
  <si>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</si>
  <si>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</si>
  <si>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</si>
  <si>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</si>
  <si>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</si>
  <si>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</si>
  <si>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</si>
  <si>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</si>
  <si>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</si>
  <si>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</si>
  <si>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</si>
  <si>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</si>
  <si>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</si>
  <si>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</si>
  <si>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</si>
  <si>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</si>
  <si>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</si>
  <si>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</si>
  <si>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</si>
  <si>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</si>
  <si>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</si>
  <si>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</si>
  <si>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</si>
  <si>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</si>
  <si>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</si>
  <si>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</si>
  <si>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</si>
  <si>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</si>
  <si>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</si>
  <si>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</si>
  <si>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</si>
  <si>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</si>
  <si>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</si>
  <si>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</si>
  <si>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</si>
  <si>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</si>
  <si>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</si>
  <si>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</si>
  <si>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</si>
  <si>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</si>
  <si>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</si>
  <si>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</si>
  <si>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</si>
  <si>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</si>
  <si>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</si>
  <si>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</si>
  <si>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</si>
  <si>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</si>
  <si>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</si>
  <si>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</si>
  <si>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</si>
  <si>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</si>
  <si>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</si>
  <si>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</si>
  <si>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</si>
  <si>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</si>
  <si>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</si>
  <si>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</si>
  <si>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</si>
  <si>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</si>
  <si>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</si>
  <si>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</si>
  <si>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</si>
  <si>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</si>
  <si>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</si>
  <si>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</si>
  <si>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</si>
  <si>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</si>
  <si>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</si>
  <si>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</si>
  <si>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</si>
  <si>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</si>
  <si>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</si>
  <si>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</si>
  <si>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</si>
  <si>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</si>
  <si>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</si>
  <si>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</si>
  <si>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</si>
  <si>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</si>
  <si>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</si>
  <si>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</si>
  <si>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</si>
  <si>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</si>
  <si>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</si>
  <si>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</si>
  <si>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</si>
  <si>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</si>
  <si>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</si>
  <si>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</si>
  <si>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</si>
  <si>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</si>
  <si>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</si>
  <si>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</si>
  <si>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</si>
  <si>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</si>
  <si>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</si>
  <si>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</si>
  <si>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</si>
  <si>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</si>
  <si>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</si>
  <si>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</si>
  <si>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</si>
  <si>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</si>
  <si>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</si>
  <si>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</si>
  <si>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</si>
  <si>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</si>
  <si>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</si>
  <si>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</si>
  <si>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</si>
  <si>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</si>
  <si>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</si>
  <si>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</si>
  <si>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</si>
  <si>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</si>
  <si>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</si>
  <si>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</si>
  <si>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</si>
  <si>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</si>
  <si>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</si>
  <si>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</si>
  <si>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</si>
  <si>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</si>
  <si>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</si>
  <si>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</si>
  <si>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</si>
  <si>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</si>
  <si>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</si>
  <si>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</si>
  <si>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</si>
  <si>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</si>
  <si>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</si>
  <si>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</si>
  <si>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</si>
  <si>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</si>
  <si>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</si>
  <si>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</si>
  <si>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</si>
  <si>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</si>
  <si>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</si>
  <si>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</si>
  <si>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</si>
  <si>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</si>
  <si>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</si>
  <si>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</si>
  <si>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</si>
  <si>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</si>
  <si>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</si>
  <si>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</si>
  <si>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</si>
  <si>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</si>
  <si>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</si>
  <si>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</si>
  <si>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</si>
  <si>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</si>
  <si>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</si>
  <si>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</si>
  <si>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</si>
  <si>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</si>
  <si>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</si>
  <si>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</si>
  <si>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</si>
  <si>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</si>
  <si>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</si>
  <si>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</si>
  <si>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</si>
  <si>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</si>
  <si>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</si>
  <si>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</si>
  <si>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</si>
  <si>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</si>
  <si>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</si>
  <si>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</si>
  <si>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</si>
  <si>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</si>
  <si>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</si>
  <si>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</si>
  <si>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</si>
  <si>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</si>
  <si>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</si>
  <si>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</si>
  <si>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</si>
  <si>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</si>
  <si>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</si>
  <si>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</si>
  <si>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</si>
  <si>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</si>
  <si>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</si>
  <si>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</si>
  <si>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</si>
  <si>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</si>
  <si>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</si>
  <si>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</si>
  <si>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</si>
  <si>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</si>
  <si>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</si>
  <si>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</si>
  <si>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</si>
  <si>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</si>
  <si>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</si>
  <si>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</si>
  <si>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</si>
  <si>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</si>
  <si>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</si>
  <si>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</si>
  <si>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</si>
  <si>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</si>
  <si>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</si>
  <si>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</si>
  <si>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</si>
  <si>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</si>
  <si>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</si>
  <si>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</si>
  <si>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</si>
  <si>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</si>
  <si>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</si>
  <si>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</si>
  <si>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</si>
  <si>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</si>
  <si>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</si>
  <si>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</si>
  <si>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</si>
  <si>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</si>
  <si>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</si>
  <si>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</si>
  <si>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</si>
  <si>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</si>
  <si>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</si>
  <si>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</si>
  <si>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</si>
  <si>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</si>
  <si>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</si>
  <si>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</si>
  <si>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</si>
  <si>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</si>
  <si>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</si>
  <si>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</si>
  <si>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</si>
  <si>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</si>
  <si>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</si>
  <si>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</si>
  <si>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</si>
  <si>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</si>
  <si>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</si>
  <si>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</si>
  <si>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</si>
  <si>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</si>
  <si>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</si>
  <si>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</si>
  <si>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</si>
  <si>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</si>
  <si>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</si>
  <si>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</si>
  <si>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</si>
  <si>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</si>
  <si>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</si>
  <si>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</si>
  <si>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</si>
  <si>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</si>
  <si>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</si>
  <si>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</si>
  <si>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</si>
  <si>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</si>
  <si>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</si>
  <si>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</si>
  <si>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</si>
  <si>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</si>
  <si>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</si>
  <si>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</si>
  <si>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imp4pg183q8</t>
  </si>
  <si>
    <t>Which of the following gives a value that is greater than 4?</t>
  </si>
  <si>
    <t>15.5 - 11.51</t>
  </si>
  <si>
    <t>15 + 4</t>
  </si>
  <si>
    <t>imp4pg183q9</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</si>
  <si>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</si>
  <si>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</si>
  <si>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</si>
  <si>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</si>
  <si>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</si>
  <si>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</si>
  <si>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</si>
  <si>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</si>
  <si>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</si>
  <si>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</si>
  <si>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</si>
  <si>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</si>
  <si>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</si>
  <si>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</si>
  <si>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</si>
  <si>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</si>
  <si>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</si>
  <si>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</si>
  <si>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</si>
  <si>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</si>
  <si>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</si>
  <si>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</si>
  <si>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</si>
  <si>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</si>
  <si>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</si>
  <si>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</si>
  <si>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</si>
  <si>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</si>
  <si>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</si>
  <si>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</si>
  <si>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</si>
  <si>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</si>
  <si>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</si>
  <si>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</si>
  <si>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</si>
  <si>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</si>
  <si>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</si>
  <si>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</si>
  <si>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</si>
  <si>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</si>
  <si>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</si>
  <si>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</si>
  <si>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</si>
  <si>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</si>
  <si>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</si>
  <si>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</si>
  <si>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</si>
  <si>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</si>
  <si>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</si>
  <si>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</si>
  <si>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</si>
  <si>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</si>
  <si>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</si>
  <si>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</si>
  <si>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</si>
  <si>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</si>
  <si>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</si>
  <si>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</si>
  <si>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</si>
  <si>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</si>
  <si>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</si>
  <si>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</si>
  <si>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</si>
  <si>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</si>
  <si>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</si>
  <si>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</si>
  <si>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</si>
  <si>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</si>
  <si>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</si>
  <si>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</si>
  <si>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</si>
  <si>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</si>
  <si>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</si>
  <si>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</si>
  <si>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</si>
  <si>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</si>
  <si>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</si>
  <si>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</si>
  <si>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</si>
  <si>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</si>
  <si>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</si>
  <si>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</si>
  <si>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</si>
  <si>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</si>
  <si>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</si>
  <si>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</si>
  <si>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</si>
  <si>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</si>
  <si>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</si>
  <si>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</si>
  <si>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</si>
  <si>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</si>
  <si>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</si>
  <si>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</si>
  <si>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</si>
  <si>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</si>
  <si>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</si>
  <si>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</si>
  <si>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</si>
  <si>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</si>
  <si>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</si>
  <si>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</si>
  <si>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</si>
  <si>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</si>
  <si>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</si>
  <si>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</si>
  <si>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</si>
  <si>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</si>
  <si>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</si>
  <si>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</si>
  <si>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</si>
  <si>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</si>
  <si>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</si>
  <si>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</si>
  <si>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</si>
  <si>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</si>
  <si>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</si>
  <si>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</si>
  <si>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</si>
  <si>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</si>
  <si>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</si>
  <si>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</si>
  <si>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</si>
  <si>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</si>
  <si>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</si>
  <si>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</si>
  <si>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</si>
  <si>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</si>
  <si>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</si>
  <si>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</si>
  <si>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</si>
  <si>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</si>
  <si>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</si>
  <si>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</si>
  <si>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</si>
  <si>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</si>
  <si>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</si>
  <si>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</si>
  <si>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</si>
  <si>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</si>
  <si>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</si>
  <si>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</si>
  <si>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</si>
  <si>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</si>
  <si>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</si>
  <si>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</si>
  <si>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</si>
  <si>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</si>
  <si>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</si>
  <si>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</si>
  <si>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</si>
  <si>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</si>
  <si>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</si>
  <si>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</si>
  <si>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</si>
  <si>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</si>
  <si>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</si>
  <si>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</si>
  <si>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</si>
  <si>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</si>
  <si>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</si>
  <si>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</si>
  <si>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</si>
  <si>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</si>
  <si>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</si>
  <si>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</si>
  <si>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</si>
  <si>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</si>
  <si>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</si>
  <si>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</si>
  <si>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</si>
  <si>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</si>
  <si>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</si>
  <si>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</si>
  <si>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</si>
  <si>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</si>
  <si>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</si>
  <si>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</si>
  <si>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</si>
  <si>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</si>
  <si>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</si>
  <si>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</si>
  <si>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</si>
  <si>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</si>
  <si>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</si>
  <si>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</si>
  <si>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</si>
  <si>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</si>
  <si>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</si>
  <si>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</si>
  <si>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</si>
  <si>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</si>
  <si>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</si>
  <si>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</si>
  <si>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</si>
  <si>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</si>
  <si>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</si>
  <si>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</si>
  <si>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</si>
  <si>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</si>
  <si>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</si>
  <si>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</si>
  <si>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</si>
  <si>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</si>
  <si>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</si>
  <si>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</si>
  <si>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</si>
  <si>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</si>
  <si>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</si>
  <si>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</si>
  <si>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</si>
  <si>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</si>
  <si>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</si>
  <si>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</si>
  <si>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</si>
  <si>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</si>
  <si>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</si>
  <si>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</si>
  <si>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</si>
  <si>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</si>
  <si>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</si>
  <si>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</si>
  <si>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</si>
  <si>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</si>
  <si>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</si>
  <si>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</si>
  <si>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</si>
  <si>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</si>
  <si>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</si>
  <si>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</si>
  <si>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</si>
  <si>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</si>
  <si>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</si>
  <si>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</si>
  <si>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</si>
  <si>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</si>
  <si>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</si>
  <si>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</si>
  <si>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</si>
  <si>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</si>
  <si>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</si>
  <si>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</si>
  <si>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</si>
  <si>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</si>
  <si>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</si>
  <si>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</si>
  <si>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</si>
  <si>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</si>
  <si>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</si>
  <si>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</si>
  <si>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</si>
  <si>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</si>
  <si>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</si>
  <si>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</si>
  <si>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</si>
  <si>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</si>
  <si>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</si>
  <si>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</si>
  <si>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</si>
  <si>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</si>
  <si>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</si>
  <si>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</si>
  <si>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</si>
  <si>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</si>
  <si>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</si>
  <si>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</si>
  <si>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</si>
  <si>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</si>
  <si>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</si>
  <si>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</si>
  <si>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</si>
  <si>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</si>
  <si>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</si>
  <si>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</si>
  <si>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</si>
  <si>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</si>
  <si>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</si>
  <si>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</si>
  <si>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</si>
  <si>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</si>
  <si>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</si>
  <si>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</si>
  <si>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</si>
  <si>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</si>
  <si>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</si>
  <si>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</si>
  <si>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</si>
  <si>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</si>
  <si>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</si>
  <si>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</si>
  <si>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</si>
  <si>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</si>
  <si>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</si>
  <si>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</si>
  <si>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</si>
  <si>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</si>
  <si>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</si>
  <si>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</si>
  <si>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</si>
  <si>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</si>
  <si>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</si>
  <si>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</si>
  <si>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</si>
  <si>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</si>
  <si>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</si>
  <si>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</si>
  <si>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</si>
  <si>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</si>
  <si>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</si>
  <si>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</si>
  <si>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</si>
  <si>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</si>
  <si>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</si>
  <si>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</si>
  <si>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</si>
  <si>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</si>
  <si>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</si>
  <si>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</si>
  <si>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</si>
  <si>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</si>
  <si>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</si>
  <si>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</si>
  <si>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</si>
  <si>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</si>
  <si>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</si>
  <si>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</si>
  <si>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</si>
  <si>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</si>
  <si>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</si>
  <si>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</si>
  <si>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</si>
  <si>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</si>
  <si>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</si>
  <si>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</si>
  <si>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</si>
  <si>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</si>
  <si>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</si>
  <si>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</si>
  <si>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</si>
  <si>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</si>
  <si>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</si>
  <si>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</si>
  <si>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</si>
  <si>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</si>
  <si>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</si>
  <si>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</si>
  <si>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</si>
  <si>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</si>
  <si>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</si>
  <si>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</si>
  <si>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</si>
  <si>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</si>
  <si>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</si>
  <si>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</si>
  <si>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</si>
  <si>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</si>
  <si>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</si>
  <si>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</si>
  <si>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</si>
  <si>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</si>
  <si>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</si>
  <si>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</si>
  <si>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</si>
  <si>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</si>
  <si>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</si>
  <si>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</si>
  <si>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</si>
  <si>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</si>
  <si>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</si>
  <si>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</si>
  <si>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</si>
  <si>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</si>
  <si>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</si>
  <si>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</si>
  <si>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</si>
  <si>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</si>
  <si>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</si>
  <si>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</si>
  <si>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</si>
  <si>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</si>
  <si>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</si>
  <si>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</si>
  <si>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</si>
  <si>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</si>
  <si>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</si>
  <si>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</si>
  <si>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</si>
  <si>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</si>
  <si>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</si>
  <si>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</si>
  <si>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</si>
  <si>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</si>
  <si>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</si>
  <si>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</si>
  <si>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</si>
  <si>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</si>
  <si>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</si>
  <si>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</si>
  <si>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</si>
  <si>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</si>
  <si>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</si>
  <si>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</si>
  <si>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</si>
  <si>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</si>
  <si>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</si>
  <si>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</si>
  <si>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</si>
  <si>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</si>
  <si>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</si>
  <si>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</si>
  <si>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</si>
  <si>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</si>
  <si>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</si>
  <si>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</si>
  <si>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</si>
  <si>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</si>
  <si>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</si>
  <si>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</si>
  <si>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</si>
  <si>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</si>
  <si>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</si>
  <si>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</si>
  <si>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</si>
  <si>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</si>
  <si>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</si>
  <si>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</si>
  <si>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</si>
  <si>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</si>
  <si>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</si>
  <si>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</si>
  <si>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</si>
  <si>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</si>
  <si>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</si>
  <si>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</si>
  <si>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</si>
  <si>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</si>
  <si>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</si>
  <si>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</si>
  <si>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</si>
  <si>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</si>
  <si>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</si>
  <si>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</si>
  <si>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</si>
  <si>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</si>
  <si>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</si>
  <si>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</si>
  <si>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</si>
  <si>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</si>
  <si>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</si>
  <si>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</si>
  <si>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</si>
  <si>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</si>
  <si>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</si>
  <si>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</si>
  <si>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</si>
  <si>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</si>
  <si>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</si>
  <si>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</si>
  <si>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</si>
  <si>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</si>
  <si>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</si>
  <si>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</si>
  <si>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</si>
  <si>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</si>
  <si>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</si>
  <si>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</si>
  <si>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</si>
  <si>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</si>
  <si>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</si>
  <si>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</si>
  <si>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</si>
  <si>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</si>
  <si>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</si>
  <si>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</si>
  <si>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</si>
  <si>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</si>
  <si>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</si>
  <si>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</si>
  <si>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</si>
  <si>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</si>
  <si>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</si>
  <si>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</si>
  <si>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</si>
  <si>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</si>
  <si>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</si>
  <si>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</si>
  <si>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</si>
  <si>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</si>
  <si>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</si>
  <si>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</si>
  <si>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</si>
  <si>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</si>
  <si>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</si>
  <si>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</si>
  <si>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</si>
  <si>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</si>
  <si>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</si>
  <si>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</si>
  <si>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</si>
  <si>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</si>
  <si>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</si>
  <si>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</si>
  <si>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</si>
  <si>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</si>
  <si>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</si>
  <si>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</si>
  <si>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</si>
  <si>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</si>
  <si>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</si>
  <si>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</si>
  <si>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</si>
  <si>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</si>
  <si>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</si>
  <si>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</si>
  <si>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</si>
  <si>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</si>
  <si>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</si>
  <si>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</si>
  <si>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</si>
  <si>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</si>
  <si>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</si>
  <si>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</si>
  <si>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</si>
  <si>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</si>
  <si>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</si>
  <si>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</si>
  <si>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</si>
  <si>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</si>
  <si>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</si>
  <si>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</si>
  <si>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</si>
  <si>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</si>
  <si>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</si>
  <si>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</si>
  <si>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</si>
  <si>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</si>
  <si>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</si>
  <si>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</si>
  <si>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</si>
  <si>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</si>
  <si>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</si>
  <si>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</si>
  <si>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</si>
  <si>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</si>
  <si>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</si>
  <si>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</si>
  <si>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</si>
  <si>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</si>
  <si>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</si>
  <si>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</si>
  <si>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</si>
  <si>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</si>
  <si>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</si>
  <si>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</si>
  <si>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</si>
  <si>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</si>
  <si>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</si>
  <si>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</si>
  <si>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</si>
  <si>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</si>
  <si>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</si>
  <si>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</si>
  <si>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</si>
  <si>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</si>
  <si>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</si>
  <si>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</si>
  <si>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</si>
  <si>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</si>
  <si>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</si>
  <si>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</si>
  <si>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</si>
  <si>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</si>
  <si>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</si>
  <si>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</si>
  <si>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</si>
  <si>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</si>
  <si>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</si>
  <si>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</si>
  <si>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</si>
  <si>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</si>
  <si>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</si>
  <si>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</si>
  <si>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</si>
  <si>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</si>
  <si>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</si>
  <si>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</si>
  <si>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</si>
  <si>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</si>
  <si>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</si>
  <si>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</si>
  <si>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</si>
  <si>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</si>
  <si>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</si>
  <si>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</si>
  <si>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</si>
  <si>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</si>
  <si>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</si>
  <si>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</si>
  <si>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</si>
  <si>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</si>
  <si>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</si>
  <si>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</si>
  <si>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</si>
  <si>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</si>
  <si>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</si>
  <si>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</si>
  <si>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</si>
  <si>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</si>
  <si>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</si>
  <si>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</si>
  <si>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</si>
  <si>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</si>
  <si>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</si>
  <si>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</si>
  <si>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</si>
  <si>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</si>
  <si>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</si>
  <si>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</si>
  <si>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</si>
  <si>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</si>
  <si>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</si>
  <si>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</si>
  <si>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</si>
  <si>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</si>
  <si>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</si>
  <si>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</si>
  <si>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</si>
  <si>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</si>
  <si>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</si>
  <si>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</si>
  <si>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</si>
  <si>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</si>
  <si>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</si>
  <si>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</si>
  <si>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</si>
  <si>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</si>
  <si>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</si>
  <si>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</si>
  <si>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</si>
  <si>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</si>
  <si>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</si>
  <si>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</si>
  <si>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</si>
  <si>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</si>
  <si>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</si>
  <si>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</si>
  <si>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</si>
  <si>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</si>
  <si>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</si>
  <si>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</si>
  <si>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</si>
  <si>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</si>
  <si>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</si>
  <si>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</si>
  <si>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</si>
  <si>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</si>
  <si>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</si>
  <si>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</si>
  <si>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</si>
  <si>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</si>
  <si>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</si>
  <si>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</si>
  <si>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</si>
  <si>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</si>
  <si>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</si>
  <si>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</si>
  <si>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</si>
  <si>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</si>
  <si>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</si>
  <si>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</si>
  <si>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</si>
  <si>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</si>
  <si>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</si>
  <si>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</si>
  <si>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</si>
  <si>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</si>
  <si>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</si>
  <si>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</si>
  <si>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</si>
  <si>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</si>
  <si>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</si>
  <si>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</si>
  <si>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</si>
  <si>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</si>
  <si>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</si>
  <si>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</si>
  <si>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</si>
  <si>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</si>
  <si>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</si>
  <si>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</si>
  <si>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</si>
  <si>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</si>
  <si>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</si>
  <si>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</si>
  <si>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</si>
  <si>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</si>
  <si>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</si>
  <si>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</si>
  <si>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</si>
  <si>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</si>
  <si>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</si>
  <si>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</si>
  <si>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</si>
  <si>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</si>
  <si>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</si>
  <si>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</si>
  <si>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</si>
  <si>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</si>
  <si>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</si>
  <si>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</si>
  <si>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</si>
  <si>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</si>
  <si>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</si>
  <si>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</si>
  <si>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</si>
  <si>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</si>
  <si>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</si>
  <si>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</si>
  <si>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</si>
  <si>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</si>
  <si>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</si>
  <si>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</si>
  <si>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</si>
  <si>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</si>
  <si>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</si>
  <si>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</si>
  <si>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</si>
  <si>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</si>
  <si>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</si>
  <si>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</si>
  <si>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</si>
  <si>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</si>
  <si>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</si>
  <si>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</si>
  <si>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</si>
  <si>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</si>
  <si>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</si>
  <si>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</si>
  <si>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</si>
  <si>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</si>
  <si>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</si>
  <si>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</si>
  <si>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</si>
  <si>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</si>
  <si>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</si>
  <si>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</si>
  <si>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</si>
  <si>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</si>
  <si>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</si>
  <si>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</si>
  <si>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</si>
  <si>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</si>
  <si>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</si>
  <si>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</si>
  <si>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</si>
  <si>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</si>
  <si>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</si>
  <si>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</si>
  <si>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</si>
  <si>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</si>
  <si>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</si>
  <si>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</si>
  <si>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</si>
  <si>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</si>
  <si>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</si>
  <si>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</si>
  <si>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</si>
  <si>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</si>
  <si>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</si>
  <si>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</si>
  <si>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</si>
  <si>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</si>
  <si>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</si>
  <si>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</si>
  <si>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</si>
  <si>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</si>
  <si>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</si>
  <si>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</si>
  <si>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</si>
  <si>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</si>
  <si>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</si>
  <si>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</si>
  <si>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</si>
  <si>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</si>
  <si>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</si>
  <si>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</si>
  <si>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</si>
  <si>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</si>
  <si>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</si>
  <si>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</si>
  <si>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</si>
  <si>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</si>
  <si>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</si>
  <si>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</si>
  <si>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</si>
  <si>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</si>
  <si>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</si>
  <si>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</si>
  <si>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</si>
  <si>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</si>
  <si>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</si>
  <si>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</si>
  <si>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</si>
  <si>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</si>
  <si>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</si>
  <si>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</si>
  <si>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</si>
  <si>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</si>
  <si>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</si>
  <si>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</si>
  <si>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</si>
  <si>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</si>
  <si>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</si>
  <si>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</si>
  <si>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</si>
  <si>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</si>
  <si>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</si>
  <si>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</si>
  <si>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</si>
  <si>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</si>
  <si>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</si>
  <si>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</si>
  <si>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</si>
  <si>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</si>
  <si>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</si>
  <si>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</si>
  <si>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</si>
  <si>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</si>
  <si>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</si>
  <si>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</si>
  <si>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</si>
  <si>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</si>
  <si>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imp1pg130q1f</t>
  </si>
  <si>
    <t>imp1pg130q1g</t>
  </si>
  <si>
    <t>imp1pg130q1h</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</si>
  <si>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</si>
  <si>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</si>
  <si>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</si>
  <si>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</si>
  <si>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</si>
  <si>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</si>
  <si>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</si>
  <si>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</si>
  <si>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</si>
  <si>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</si>
  <si>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</si>
  <si>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19 - 13 = 3</t>
  </si>
  <si>
    <t>19 - 11 = 13</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</si>
  <si>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</si>
  <si>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</si>
  <si>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</si>
  <si>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</si>
  <si>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</si>
  <si>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</si>
  <si>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</si>
  <si>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</si>
  <si>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</si>
  <si>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</si>
  <si>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</si>
  <si>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</si>
  <si>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</si>
  <si>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</si>
  <si>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</si>
  <si>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</si>
  <si>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</si>
  <si>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</si>
  <si>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</si>
  <si>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</si>
  <si>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</si>
  <si>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</si>
  <si>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</si>
  <si>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</si>
  <si>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</si>
  <si>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</si>
  <si>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</si>
  <si>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</si>
  <si>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</si>
  <si>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</si>
  <si>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</si>
  <si>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</si>
  <si>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</si>
  <si>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</si>
  <si>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</si>
  <si>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</si>
  <si>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</si>
  <si>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</si>
  <si>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</si>
  <si>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</si>
  <si>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</si>
  <si>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</si>
  <si>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</si>
  <si>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</si>
  <si>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</si>
  <si>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</si>
  <si>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</si>
  <si>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</si>
  <si>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</si>
  <si>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</si>
  <si>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</si>
  <si>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</si>
  <si>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</si>
  <si>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</si>
  <si>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</si>
  <si>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</si>
  <si>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</si>
  <si>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</si>
  <si>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</si>
  <si>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</si>
  <si>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</si>
  <si>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</si>
  <si>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</si>
  <si>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</si>
  <si>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</si>
  <si>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</si>
  <si>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</si>
  <si>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</si>
  <si>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</si>
  <si>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</si>
  <si>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</si>
  <si>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</si>
  <si>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</si>
  <si>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</si>
  <si>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</si>
  <si>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</si>
  <si>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</si>
  <si>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</si>
  <si>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</si>
  <si>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</si>
  <si>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</si>
  <si>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</si>
  <si>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</si>
  <si>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</si>
  <si>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</si>
  <si>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</si>
  <si>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</si>
  <si>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</si>
  <si>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3 less than 16 is &lt;input min="0" type="number" id ="imp1pg069q5_1" class="lineinput" placeholder="?" /&gt;</t>
  </si>
  <si>
    <t>They are the same</t>
  </si>
  <si>
    <t>can</t>
  </si>
  <si>
    <t>Science</t>
  </si>
  <si>
    <t>subjects</t>
  </si>
  <si>
    <t>English, is</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</si>
  <si>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</si>
  <si>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</si>
  <si>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</si>
  <si>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</si>
  <si>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</si>
  <si>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</si>
  <si>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</si>
  <si>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</si>
  <si>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</si>
  <si>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</si>
  <si>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</si>
  <si>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</si>
  <si>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</si>
  <si>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</si>
  <si>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</si>
  <si>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</si>
  <si>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</si>
  <si>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</si>
  <si>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</si>
  <si>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</si>
  <si>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</si>
  <si>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</si>
  <si>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</si>
  <si>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</si>
  <si>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</si>
  <si>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</si>
  <si>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</si>
  <si>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</si>
  <si>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</si>
  <si>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</si>
  <si>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</si>
  <si>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</si>
  <si>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</si>
  <si>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</si>
  <si>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</si>
  <si>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</si>
  <si>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</si>
  <si>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</si>
  <si>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</si>
  <si>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</si>
  <si>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</si>
  <si>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</si>
  <si>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</si>
  <si>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</si>
  <si>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</si>
  <si>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</si>
  <si>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</si>
  <si>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</si>
  <si>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</si>
  <si>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</si>
  <si>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</si>
  <si>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</si>
  <si>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</si>
  <si>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</si>
  <si>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</si>
  <si>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</si>
  <si>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</si>
  <si>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</si>
  <si>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</si>
  <si>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</si>
  <si>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</si>
  <si>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</si>
  <si>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</si>
  <si>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</si>
  <si>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</si>
  <si>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</si>
  <si>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</si>
  <si>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</si>
  <si>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</si>
  <si>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</si>
  <si>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</si>
  <si>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</si>
  <si>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</si>
  <si>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</si>
  <si>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</si>
  <si>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</si>
  <si>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</si>
  <si>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</si>
  <si>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</si>
  <si>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</si>
  <si>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</si>
  <si>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</si>
  <si>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</si>
  <si>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There are 8 men on a bus. There are 9 more women than men. &lt;hr&gt;There are &lt;input min="0" type="number" id ="imp1pg157q1_1" class="lineinput" placeholder="?" /&gt; women on the bus.</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</si>
  <si>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</si>
  <si>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</si>
  <si>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</si>
  <si>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</si>
  <si>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</si>
  <si>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</si>
  <si>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There are &lt;input min="0" type="number" id ="imp1pg163q5a_1" class="lineinput" placeholder="?" /&gt; groups.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</si>
  <si>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</si>
  <si>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</si>
  <si>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</si>
  <si>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</si>
  <si>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</si>
  <si>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</si>
  <si>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</si>
  <si>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</si>
  <si>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</si>
  <si>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</si>
  <si>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</si>
  <si>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</si>
  <si>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</si>
  <si>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</si>
  <si>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</si>
  <si>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</si>
  <si>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</si>
  <si>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</si>
  <si>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</si>
  <si>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</si>
  <si>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</si>
  <si>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</si>
  <si>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</si>
  <si>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</si>
  <si>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</si>
  <si>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</si>
  <si>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</si>
  <si>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</si>
  <si>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</si>
  <si>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</si>
  <si>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</si>
  <si>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</si>
  <si>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</si>
  <si>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</si>
  <si>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</si>
  <si>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</si>
  <si>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</si>
  <si>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</si>
  <si>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</si>
  <si>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</si>
  <si>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</si>
  <si>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</si>
  <si>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</si>
  <si>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</si>
  <si>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</si>
  <si>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</si>
  <si>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</si>
  <si>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</si>
  <si>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</si>
  <si>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</si>
  <si>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</si>
  <si>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</si>
  <si>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</si>
  <si>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</si>
  <si>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</si>
  <si>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</si>
  <si>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</si>
  <si>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</si>
  <si>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</si>
  <si>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</si>
  <si>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</si>
  <si>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</si>
  <si>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</si>
  <si>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</si>
  <si>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</si>
  <si>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</si>
  <si>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</si>
  <si>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</si>
  <si>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</si>
  <si>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</si>
  <si>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</si>
  <si>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</si>
  <si>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</si>
  <si>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</si>
  <si>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</si>
  <si>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</si>
  <si>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</si>
  <si>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</si>
  <si>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</si>
  <si>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</si>
  <si>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</si>
  <si>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</si>
  <si>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</si>
  <si>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</si>
  <si>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</si>
  <si>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</si>
  <si>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</si>
  <si>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</si>
  <si>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</si>
  <si>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</si>
  <si>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</si>
  <si>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</si>
  <si>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</si>
  <si>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</si>
  <si>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</si>
  <si>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</si>
  <si>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</si>
  <si>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</si>
  <si>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</si>
  <si>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</si>
  <si>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</si>
  <si>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</si>
  <si>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</si>
  <si>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</si>
  <si>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</si>
  <si>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</si>
  <si>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</si>
  <si>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</si>
  <si>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</si>
  <si>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</si>
  <si>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</si>
  <si>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</si>
  <si>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</si>
  <si>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</si>
  <si>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</si>
  <si>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</si>
  <si>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</si>
  <si>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</si>
  <si>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</si>
  <si>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</si>
  <si>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</si>
  <si>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</si>
  <si>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</si>
  <si>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</si>
  <si>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</si>
  <si>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</si>
  <si>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</si>
  <si>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</si>
  <si>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</si>
  <si>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</si>
  <si>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</si>
  <si>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</si>
  <si>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</si>
  <si>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</si>
  <si>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</si>
  <si>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</si>
  <si>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</si>
  <si>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</si>
  <si>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</si>
  <si>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</si>
  <si>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</si>
  <si>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</si>
  <si>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</si>
  <si>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</si>
  <si>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</si>
  <si>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</si>
  <si>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</si>
  <si>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</si>
  <si>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</si>
  <si>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</si>
  <si>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</si>
  <si>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</si>
  <si>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</si>
  <si>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</si>
  <si>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</si>
  <si>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</si>
  <si>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</si>
  <si>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</si>
  <si>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</si>
  <si>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</si>
  <si>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</si>
  <si>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</si>
  <si>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</si>
  <si>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</si>
  <si>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</si>
  <si>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</si>
  <si>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</si>
  <si>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</si>
  <si>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</si>
  <si>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</si>
  <si>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</si>
  <si>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</si>
  <si>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</si>
  <si>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</si>
  <si>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</si>
  <si>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</si>
  <si>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</si>
  <si>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</si>
  <si>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</si>
  <si>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</si>
  <si>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</si>
  <si>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</si>
  <si>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</si>
  <si>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</si>
  <si>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</si>
  <si>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</si>
  <si>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</si>
  <si>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</si>
  <si>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</si>
  <si>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</si>
  <si>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</si>
  <si>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</si>
  <si>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</si>
  <si>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</si>
  <si>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</si>
  <si>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</si>
  <si>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</si>
  <si>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</si>
  <si>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</si>
  <si>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</si>
  <si>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</si>
  <si>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</si>
  <si>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</si>
  <si>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</si>
  <si>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</si>
  <si>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</si>
  <si>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</si>
  <si>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</si>
  <si>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</si>
  <si>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</si>
  <si>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</si>
  <si>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</si>
  <si>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</si>
  <si>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</si>
  <si>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</si>
  <si>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</si>
  <si>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</si>
  <si>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</si>
  <si>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</si>
  <si>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</si>
  <si>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</si>
  <si>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</si>
  <si>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</si>
  <si>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</si>
  <si>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</si>
  <si>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</si>
  <si>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</si>
  <si>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</si>
  <si>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</si>
  <si>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</si>
  <si>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</si>
  <si>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</si>
  <si>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</si>
  <si>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</si>
  <si>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</si>
  <si>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</si>
  <si>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</si>
  <si>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</si>
  <si>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</si>
  <si>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</si>
  <si>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</si>
  <si>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</si>
  <si>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</si>
  <si>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</si>
  <si>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</si>
  <si>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</si>
  <si>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</si>
  <si>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</si>
  <si>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</si>
  <si>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</si>
  <si>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</si>
  <si>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</si>
  <si>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</si>
  <si>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</si>
  <si>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</si>
  <si>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</si>
  <si>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</si>
  <si>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</si>
  <si>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</si>
  <si>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</si>
  <si>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</si>
  <si>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</si>
  <si>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</si>
  <si>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</si>
  <si>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</si>
  <si>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</si>
  <si>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</si>
  <si>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</si>
  <si>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</si>
  <si>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</si>
  <si>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</si>
  <si>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</si>
  <si>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</si>
  <si>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</si>
  <si>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</si>
  <si>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</si>
  <si>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</si>
  <si>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</si>
  <si>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</si>
  <si>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</si>
  <si>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</si>
  <si>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</si>
  <si>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</si>
  <si>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</si>
  <si>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</si>
  <si>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</si>
  <si>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</si>
  <si>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</si>
  <si>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</si>
  <si>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</si>
  <si>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</si>
  <si>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</si>
  <si>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</si>
  <si>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</si>
  <si>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</si>
  <si>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</si>
  <si>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</si>
  <si>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</si>
  <si>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</si>
  <si>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</si>
  <si>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</si>
  <si>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</si>
  <si>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</si>
  <si>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</si>
  <si>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</si>
  <si>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</si>
  <si>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</si>
  <si>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</si>
  <si>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</si>
  <si>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</si>
  <si>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</si>
  <si>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</si>
  <si>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</si>
  <si>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</si>
  <si>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</si>
  <si>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</si>
  <si>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</si>
  <si>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</si>
  <si>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</si>
  <si>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</si>
  <si>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</si>
  <si>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</si>
  <si>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</si>
  <si>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</si>
  <si>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</si>
  <si>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</si>
  <si>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</si>
  <si>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</si>
  <si>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</si>
  <si>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</si>
  <si>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</si>
  <si>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</si>
  <si>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</si>
  <si>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</si>
  <si>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</si>
  <si>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</si>
  <si>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</si>
  <si>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</si>
  <si>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</si>
  <si>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</si>
  <si>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</si>
  <si>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</si>
  <si>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</si>
  <si>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</si>
  <si>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</si>
  <si>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</si>
  <si>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</si>
  <si>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</si>
  <si>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</si>
  <si>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</si>
  <si>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</si>
  <si>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</si>
  <si>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</si>
  <si>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</si>
  <si>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</si>
  <si>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</si>
  <si>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Work out the answ Mdm Rani bought 10 packets of rice. Each packet contained 5 kg of rice. &lt;hr&gt;She bought &lt;input min="0" type="number" id ="imp3pg068q4_1" class="lineinput" placeholder="?" /&gt; kg of rice.</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</si>
  <si>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</si>
  <si>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</si>
  <si>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</si>
  <si>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</si>
  <si>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</si>
  <si>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</si>
  <si>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</si>
  <si>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</si>
  <si>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</si>
  <si>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</si>
  <si>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</si>
  <si>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</si>
  <si>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</si>
  <si>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</si>
  <si>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</si>
  <si>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</si>
  <si>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</si>
  <si>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</si>
  <si>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</si>
  <si>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</si>
  <si>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</si>
  <si>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</si>
  <si>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</si>
  <si>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</si>
  <si>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</si>
  <si>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</si>
  <si>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</si>
  <si>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</si>
  <si>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</si>
  <si>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</si>
  <si>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</si>
  <si>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</si>
  <si>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</si>
  <si>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</si>
  <si>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</si>
  <si>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</si>
  <si>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</si>
  <si>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</si>
  <si>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</si>
  <si>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</si>
  <si>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</si>
  <si>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</si>
  <si>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</si>
  <si>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</si>
  <si>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</si>
  <si>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</si>
  <si>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</si>
  <si>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</si>
  <si>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</si>
  <si>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</si>
  <si>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</si>
  <si>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</si>
  <si>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</si>
  <si>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</si>
  <si>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</si>
  <si>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</si>
  <si>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</si>
  <si>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</si>
  <si>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</si>
  <si>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</si>
  <si>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</si>
  <si>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</si>
  <si>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</si>
  <si>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</si>
  <si>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</si>
  <si>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</si>
  <si>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</si>
  <si>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</si>
  <si>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</si>
  <si>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</si>
  <si>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</si>
  <si>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</si>
  <si>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</si>
  <si>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</si>
  <si>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</si>
  <si>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</si>
  <si>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</si>
  <si>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</si>
  <si>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</si>
  <si>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</si>
  <si>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</si>
  <si>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</si>
  <si>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</si>
  <si>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</si>
  <si>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</si>
  <si>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</si>
  <si>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</si>
  <si>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</si>
  <si>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</si>
  <si>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</si>
  <si>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</si>
  <si>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</si>
  <si>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</si>
  <si>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</si>
  <si>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</si>
  <si>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</si>
  <si>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</si>
  <si>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</si>
  <si>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</si>
  <si>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</si>
  <si>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</si>
  <si>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</si>
  <si>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</si>
  <si>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</si>
  <si>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</si>
  <si>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</si>
  <si>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</si>
  <si>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</si>
  <si>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</si>
  <si>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</si>
  <si>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</si>
  <si>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</si>
  <si>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</si>
  <si>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</si>
  <si>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</si>
  <si>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</si>
  <si>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</si>
  <si>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</si>
  <si>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</si>
  <si>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</si>
  <si>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$$\frac{5}{31}$$</t>
  </si>
  <si>
    <t>How many shaded parts must be erased so that $$ \frac{1}{3}$$ of the figure below is shaded? &lt;hr&gt; &lt;input min="0" type="number" id ="imp3pg183q10_1" class="lineinput" placeholder="?" /&gt; parts must be erased.</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</si>
  <si>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</si>
  <si>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</si>
  <si>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</si>
  <si>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</si>
  <si>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="imp3pg191q7b_1" class="lineinput" placeholder="?" /&gt; is 15 minutes to 10.</t>
  </si>
  <si>
    <t>Figure Z has &lt;input min="0" type="number" id ="imp3pg212q3_1" class="lineinput" placeholder="?" /&gt; more angles than figure Y.</t>
  </si>
  <si>
    <t>_____ is parallel to CD.</t>
  </si>
  <si>
    <t>_____ is parallel to JK.</t>
  </si>
  <si>
    <t>How many lines are perpendicular to line BC? &lt;br&gt; &lt;input min="0" type="number" id ="imp3pg227q8_1" class="lineinput" placeholder="?" /&gt;</t>
  </si>
  <si>
    <t>The area of the figure below is &lt;input min="0" type="number" id ="imp3pg230q4_1" class="lineinput" placeholder="?" /&gt; $$ cm^2$$ .</t>
  </si>
  <si>
    <t>The area of figure Y is &lt;input min="0" type="number" id ="imp3pg231q5_1" class="lineinput" placeholder="?" /&gt; $$ cm^2$$ .</t>
  </si>
  <si>
    <t>Figure _____ has the greatest area.</t>
  </si>
  <si>
    <t>Figure _____ has the smallest area.</t>
  </si>
  <si>
    <t>The perimeter of figure D is &lt;input min="0" type="number" id ="imp3pg234q2b_1"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</si>
  <si>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</si>
  <si>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</si>
  <si>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Find the smallest fraction.</t>
  </si>
  <si>
    <t>Find the largest fraction.</t>
  </si>
  <si>
    <t>$$ \frac{3}{8}$$</t>
  </si>
  <si>
    <t>$$ \frac{1}{3}$$</t>
  </si>
  <si>
    <t>$$ \frac{2}{9}$$</t>
  </si>
  <si>
    <t>$$ \frac{3}{4}$$</t>
  </si>
  <si>
    <t>Subtract $$ \frac{2}{5}$$ from $$ \frac{9}{10}$$ . Give your answer in its simplest form.</t>
  </si>
  <si>
    <t>Add $$ \frac{4}{9}$$ to $$ \frac{1}{3}$$ . Give your answer in its simplest form.</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</si>
  <si>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</si>
  <si>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</si>
  <si>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</si>
  <si>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</si>
  <si>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</si>
  <si>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 \frac{1}{2}$$, $$ \frac{1}{3}$$, $$ \frac{1}{5}$$</t>
  </si>
  <si>
    <t>Melissa ate $$ \frac{5}{12}$$ of a moon cake.&lt;br&gt;Her sister ate $$ \frac{1}{3}$$ of the same moon cake? How much less moon cake than Melissa did her sister eat?</t>
  </si>
  <si>
    <t>$$ \frac{2}{7}$$</t>
  </si>
  <si>
    <t>Wilson ate $$ \frac{3}{10}$$ of a pie.&lt;br&gt;Hamish ate $$ \frac{1}{2}$$ of the same pie.&lt;br&gt;They ate $$ \frac{A}{B}$$ (in lowest terms) of the pie altogether. &lt;hr&gt;A: &lt;input min="0" type="number" class="lineinput" placeholder="?" /&gt;&lt;br&gt;B: &lt;input min="0" type="number" class="lineinput" placeholder="?" /&gt;</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</si>
  <si>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</si>
  <si>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</si>
  <si>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</si>
  <si>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</si>
  <si>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</si>
  <si>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</si>
  <si>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</si>
  <si>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</si>
  <si>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(1): &lt;input min="0" type="number" class="lineinput" placeholder="?" /&gt; a.m. &lt;br&gt;(2): &lt;input min="0" type="number" class="lineinput" placeholder="?" /&gt; a.m.</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</si>
  <si>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</si>
  <si>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</si>
  <si>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Look at the angles formed below from pairs of lines. &lt;br&gt; Arrange the angles in order. Begin with the smallest.</t>
  </si>
  <si>
    <t>a, b, c, d</t>
  </si>
  <si>
    <t>b, a, d, c</t>
  </si>
  <si>
    <t>c, a, d, b</t>
  </si>
  <si>
    <t>QX</t>
  </si>
  <si>
    <t>______ $$ //$$ AB</t>
  </si>
  <si>
    <t>_____ $$ //$$ MN</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</si>
  <si>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</si>
  <si>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</si>
  <si>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</si>
  <si>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</si>
  <si>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</si>
  <si>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</si>
  <si>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</si>
  <si>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</si>
  <si>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</si>
  <si>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Arrange the figures in order. Begin with the figure with the smallest area.</t>
  </si>
  <si>
    <t>W,Y,Z,X</t>
  </si>
  <si>
    <t>Y,Z,W,X</t>
  </si>
  <si>
    <t>Z,W,Y,X</t>
  </si>
  <si>
    <t>The perimeter of figure X is ____ cm more than the perimeter of figure Y.</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</si>
  <si>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</si>
  <si>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</si>
  <si>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</si>
  <si>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</si>
  <si>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</si>
  <si>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</si>
  <si>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There are &lt;input min="0" type="number" id ="imp3pg247q9b_1" class="lineinput" placeholder="?" /&gt; squares in Pattern 4.</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</si>
  <si>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</si>
  <si>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</si>
  <si>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</si>
  <si>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</si>
  <si>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</si>
  <si>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</si>
  <si>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</si>
  <si>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</si>
  <si>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</si>
  <si>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</si>
  <si>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</si>
  <si>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</si>
  <si>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</si>
  <si>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</si>
  <si>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</si>
  <si>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</si>
  <si>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</si>
  <si>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</si>
  <si>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</si>
  <si>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</si>
  <si>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</si>
  <si>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</si>
  <si>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</si>
  <si>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</si>
  <si>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</si>
  <si>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</si>
  <si>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</si>
  <si>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</si>
  <si>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</si>
  <si>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</si>
  <si>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</si>
  <si>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</si>
  <si>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</si>
  <si>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</si>
  <si>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</si>
  <si>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</si>
  <si>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</si>
  <si>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</si>
  <si>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</si>
  <si>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</si>
  <si>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</si>
  <si>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</si>
  <si>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</si>
  <si>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</si>
  <si>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</si>
  <si>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</si>
  <si>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</si>
  <si>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</si>
  <si>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</si>
  <si>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</si>
  <si>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</si>
  <si>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</si>
  <si>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</si>
  <si>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</si>
  <si>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</si>
  <si>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</si>
  <si>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</si>
  <si>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</si>
  <si>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</si>
  <si>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</si>
  <si>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</si>
  <si>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</si>
  <si>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</si>
  <si>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</si>
  <si>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</si>
  <si>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</si>
  <si>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</si>
  <si>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</si>
  <si>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</si>
  <si>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</si>
  <si>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</si>
  <si>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</si>
  <si>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</si>
  <si>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</si>
  <si>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</si>
  <si>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</si>
  <si>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</si>
  <si>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</si>
  <si>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</si>
  <si>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</si>
  <si>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</si>
  <si>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</si>
  <si>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</si>
  <si>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</si>
  <si>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</si>
  <si>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</si>
  <si>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</si>
  <si>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</si>
  <si>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</si>
  <si>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</si>
  <si>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</si>
  <si>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</si>
  <si>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</si>
  <si>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</si>
  <si>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</si>
  <si>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</si>
  <si>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</si>
  <si>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</si>
  <si>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</si>
  <si>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</si>
  <si>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</si>
  <si>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</si>
  <si>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</si>
  <si>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</si>
  <si>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</si>
  <si>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</si>
  <si>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</si>
  <si>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</si>
  <si>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</si>
  <si>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</si>
  <si>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</si>
  <si>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</si>
  <si>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</si>
  <si>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</si>
  <si>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</si>
  <si>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</si>
  <si>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</si>
  <si>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</si>
  <si>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</si>
  <si>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</si>
  <si>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</si>
  <si>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</si>
  <si>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</si>
  <si>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</si>
  <si>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</si>
  <si>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</si>
  <si>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</si>
  <si>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</si>
  <si>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</si>
  <si>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</si>
  <si>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</si>
  <si>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</si>
  <si>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</si>
  <si>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</si>
  <si>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</si>
  <si>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</si>
  <si>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</si>
  <si>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</si>
  <si>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</si>
  <si>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</si>
  <si>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</si>
  <si>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</si>
  <si>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</si>
  <si>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</si>
  <si>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</si>
  <si>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</si>
  <si>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</si>
  <si>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</si>
  <si>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</si>
  <si>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</si>
  <si>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</si>
  <si>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</si>
  <si>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</si>
  <si>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</si>
  <si>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</si>
  <si>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</si>
  <si>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</si>
  <si>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</si>
  <si>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</si>
  <si>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</si>
  <si>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</si>
  <si>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</si>
  <si>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</si>
  <si>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</si>
  <si>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</si>
  <si>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</si>
  <si>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</si>
  <si>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</si>
  <si>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</si>
  <si>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</si>
  <si>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</si>
  <si>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</si>
  <si>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</si>
  <si>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</si>
  <si>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</si>
  <si>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</si>
  <si>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</si>
  <si>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</si>
  <si>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</si>
  <si>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</si>
  <si>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</si>
  <si>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</si>
  <si>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</si>
  <si>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</si>
  <si>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</si>
  <si>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</si>
  <si>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</si>
  <si>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</si>
  <si>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</si>
  <si>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</si>
  <si>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</si>
  <si>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</si>
  <si>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</si>
  <si>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</si>
  <si>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</si>
  <si>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</si>
  <si>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</si>
  <si>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</si>
  <si>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</si>
  <si>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</si>
  <si>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</si>
  <si>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</si>
  <si>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KPT or SWXT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</si>
  <si>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</si>
  <si>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</si>
  <si>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</si>
  <si>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</si>
  <si>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</si>
  <si>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</si>
  <si>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</si>
  <si>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</si>
  <si>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</si>
  <si>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</si>
  <si>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</si>
  <si>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</si>
  <si>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</si>
  <si>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12 x (5 - 2) &lt;br&gt;= &lt;input min="0" type="number" id ="imp5pg005q15c_1" class="lineinput" placeholder="?" /</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</si>
  <si>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</si>
  <si>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</si>
  <si>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</si>
  <si>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</si>
  <si>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</si>
  <si>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</si>
  <si>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</si>
  <si>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</si>
  <si>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</si>
  <si>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</si>
  <si>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</si>
  <si>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</si>
  <si>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</si>
  <si>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</si>
  <si>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</si>
  <si>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</si>
  <si>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</si>
  <si>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</si>
  <si>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</si>
  <si>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</si>
  <si>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</si>
  <si>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</si>
  <si>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</si>
  <si>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</si>
  <si>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</si>
  <si>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</si>
  <si>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</si>
  <si>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</si>
  <si>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</si>
  <si>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</si>
  <si>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</si>
  <si>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</si>
  <si>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</si>
  <si>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</si>
  <si>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</si>
  <si>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</si>
  <si>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</si>
  <si>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</si>
  <si>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</si>
  <si>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</si>
  <si>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</si>
  <si>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</si>
  <si>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</si>
  <si>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</si>
  <si>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</si>
  <si>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</si>
  <si>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</si>
  <si>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</si>
  <si>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</si>
  <si>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</si>
  <si>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</si>
  <si>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</si>
  <si>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</si>
  <si>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</si>
  <si>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</si>
  <si>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</si>
  <si>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</si>
  <si>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</si>
  <si>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</si>
  <si>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</si>
  <si>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</si>
  <si>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</si>
  <si>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</si>
  <si>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</si>
  <si>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</si>
  <si>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</si>
  <si>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</si>
  <si>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</si>
  <si>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</si>
  <si>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</si>
  <si>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</si>
  <si>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</si>
  <si>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</si>
  <si>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</si>
  <si>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</si>
  <si>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</si>
  <si>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</si>
  <si>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</si>
  <si>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</si>
  <si>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</si>
  <si>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</si>
  <si>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</si>
  <si>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</si>
  <si>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</si>
  <si>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</si>
  <si>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</si>
  <si>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</si>
  <si>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</si>
  <si>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</si>
  <si>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</si>
  <si>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</si>
  <si>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</si>
  <si>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</si>
  <si>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</si>
  <si>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</si>
  <si>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</si>
  <si>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</si>
  <si>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</si>
  <si>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</si>
  <si>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</si>
  <si>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</si>
  <si>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</si>
  <si>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</si>
  <si>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</si>
  <si>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</si>
  <si>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</si>
  <si>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</si>
  <si>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</si>
  <si>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</si>
  <si>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</si>
  <si>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</si>
  <si>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</si>
  <si>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</si>
  <si>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</si>
  <si>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</si>
  <si>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</si>
  <si>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</si>
  <si>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</si>
  <si>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</si>
  <si>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</si>
  <si>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</si>
  <si>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</si>
  <si>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</si>
  <si>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</si>
  <si>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</si>
  <si>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</si>
  <si>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</si>
  <si>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</si>
  <si>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</si>
  <si>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</si>
  <si>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</si>
  <si>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</si>
  <si>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</si>
  <si>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</si>
  <si>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</si>
  <si>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</si>
  <si>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</si>
  <si>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</si>
  <si>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</si>
  <si>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</si>
  <si>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</si>
  <si>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</si>
  <si>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</si>
  <si>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</si>
  <si>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</si>
  <si>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</si>
  <si>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</si>
  <si>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</si>
  <si>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</si>
  <si>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</si>
  <si>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</si>
  <si>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</si>
  <si>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</si>
  <si>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</si>
  <si>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</si>
  <si>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</si>
  <si>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</si>
  <si>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</si>
  <si>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</si>
  <si>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</si>
  <si>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</si>
  <si>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</si>
  <si>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</si>
  <si>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</si>
  <si>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</si>
  <si>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</si>
  <si>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</si>
  <si>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</si>
  <si>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</si>
  <si>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</si>
  <si>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</si>
  <si>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</si>
  <si>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</si>
  <si>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</si>
  <si>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</si>
  <si>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</si>
  <si>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</si>
  <si>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</si>
  <si>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</si>
  <si>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</si>
  <si>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</si>
  <si>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</si>
  <si>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</si>
  <si>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</si>
  <si>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</si>
  <si>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</si>
  <si>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</si>
  <si>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</si>
  <si>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</si>
  <si>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</si>
  <si>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</si>
  <si>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</si>
  <si>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</si>
  <si>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</si>
  <si>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</si>
  <si>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</si>
  <si>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</si>
  <si>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</si>
  <si>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</si>
  <si>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</si>
  <si>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</si>
  <si>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</si>
  <si>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</si>
  <si>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</si>
  <si>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</si>
  <si>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</si>
  <si>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</si>
  <si>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</si>
  <si>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</si>
  <si>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</si>
  <si>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</si>
  <si>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</si>
  <si>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</si>
  <si>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</si>
  <si>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</si>
  <si>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</si>
  <si>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</si>
  <si>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</si>
  <si>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</si>
  <si>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</si>
  <si>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</si>
  <si>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</si>
  <si>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</si>
  <si>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</si>
  <si>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</si>
  <si>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</si>
  <si>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</si>
  <si>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</si>
  <si>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</si>
  <si>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</si>
  <si>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</si>
  <si>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</si>
  <si>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</si>
  <si>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</si>
  <si>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</si>
  <si>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</si>
  <si>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</si>
  <si>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</si>
  <si>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</si>
  <si>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</si>
  <si>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</si>
  <si>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</si>
  <si>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</si>
  <si>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</si>
  <si>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</si>
  <si>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1 kg of fish cost $12.50 and 1 kg of mutton cost $8.75. Sammy bought 20 kg of fish and 30 kg of mutton. How much did he pay altogether? &lt;br&gt; He paid $ &lt;input min="0" type="number" id ="imp5pg111q2_1" class="lineinput" placeholder="?" /&gt;altogether.</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</si>
  <si>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</si>
  <si>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</si>
  <si>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</si>
  <si>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</si>
  <si>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</si>
  <si>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</si>
  <si>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</si>
  <si>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</si>
  <si>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</si>
  <si>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</si>
  <si>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</si>
  <si>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</si>
  <si>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</si>
  <si>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</si>
  <si>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</si>
  <si>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</si>
  <si>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</si>
  <si>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</si>
  <si>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</si>
  <si>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</si>
  <si>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</si>
  <si>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</si>
  <si>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</si>
  <si>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</si>
  <si>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</si>
  <si>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</si>
  <si>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</si>
  <si>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</si>
  <si>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</si>
  <si>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</si>
  <si>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</si>
  <si>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</si>
  <si>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</si>
  <si>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</si>
  <si>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</si>
  <si>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The average length of 4 pieces of string is 9.5 cm. What is the total length of these 4 pieces of string/ &lt;br&gt; &lt;input min="0" type="number" id ="imp5pg150q8_1" class="lineinput" placeholder="?" /&gt; cm.</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</si>
  <si>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</si>
  <si>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</si>
  <si>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</si>
  <si>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</si>
  <si>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</si>
  <si>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</si>
  <si>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</si>
  <si>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</si>
  <si>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</si>
  <si>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</si>
  <si>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</si>
  <si>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</si>
  <si>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</si>
  <si>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</si>
  <si>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</si>
  <si>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</si>
  <si>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</si>
  <si>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</si>
  <si>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</si>
  <si>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</si>
  <si>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</si>
  <si>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</si>
  <si>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</si>
  <si>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</si>
  <si>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</si>
  <si>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</si>
  <si>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</si>
  <si>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</si>
  <si>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</si>
  <si>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</si>
  <si>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</si>
  <si>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</si>
  <si>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</si>
  <si>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</si>
  <si>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</si>
  <si>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</si>
  <si>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</si>
  <si>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</si>
  <si>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</si>
  <si>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</si>
  <si>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</si>
  <si>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</si>
  <si>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</si>
  <si>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</si>
  <si>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</si>
  <si>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</si>
  <si>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</si>
  <si>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</si>
  <si>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</si>
  <si>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</si>
  <si>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</si>
  <si>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</si>
  <si>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</si>
  <si>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</si>
  <si>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</si>
  <si>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</si>
  <si>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</si>
  <si>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</si>
  <si>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</si>
  <si>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</si>
  <si>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</si>
  <si>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</si>
  <si>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</si>
  <si>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</si>
  <si>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</si>
  <si>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</si>
  <si>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</si>
  <si>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</si>
  <si>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</si>
  <si>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</si>
  <si>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</si>
  <si>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</si>
  <si>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</si>
  <si>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</si>
  <si>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</si>
  <si>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</si>
  <si>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</si>
  <si>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</si>
  <si>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</si>
  <si>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</si>
  <si>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</si>
  <si>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</si>
  <si>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</si>
  <si>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</si>
  <si>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</si>
  <si>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</si>
  <si>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</si>
  <si>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</si>
  <si>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</si>
  <si>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</si>
  <si>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</si>
  <si>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</si>
  <si>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</si>
  <si>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</si>
  <si>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</si>
  <si>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</si>
  <si>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</si>
  <si>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</si>
  <si>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</si>
  <si>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</si>
  <si>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</si>
  <si>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</si>
  <si>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</si>
  <si>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</si>
  <si>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</si>
  <si>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</si>
  <si>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</si>
  <si>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</si>
  <si>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</si>
  <si>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</si>
  <si>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</si>
  <si>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</si>
  <si>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</si>
  <si>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</si>
  <si>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</si>
  <si>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</si>
  <si>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</si>
  <si>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</si>
  <si>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</si>
  <si>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</si>
  <si>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</si>
  <si>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</si>
  <si>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</si>
  <si>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</si>
  <si>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</si>
  <si>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</si>
  <si>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</si>
  <si>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</si>
  <si>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</si>
  <si>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</si>
  <si>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</si>
  <si>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</si>
  <si>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</si>
  <si>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</si>
  <si>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</si>
  <si>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</si>
  <si>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</si>
  <si>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</si>
  <si>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</si>
  <si>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</si>
  <si>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</si>
  <si>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</si>
  <si>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</si>
  <si>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</si>
  <si>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</si>
  <si>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</si>
  <si>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</si>
  <si>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</si>
  <si>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</si>
  <si>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</si>
  <si>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</si>
  <si>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</si>
  <si>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$$\angle j$$ = &lt;input min="0" type="number" id ="imp5pg191q10_1"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</si>
  <si>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</si>
  <si>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</si>
  <si>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</si>
  <si>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ABCD is a trapezium. Which of the following statements is correct about trapezium ABCD? &lt;br&gt; &lt;input min="0" type="number" id ="imp5pg213q1_1" class="lineinput" placeholder="?" /&gt;</t>
  </si>
  <si>
    <t>Find $$\angle XWY$$.</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</si>
  <si>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</si>
  <si>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</si>
  <si>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</si>
  <si>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</si>
  <si>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</si>
  <si>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</si>
  <si>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</si>
  <si>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</si>
  <si>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</si>
  <si>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</si>
  <si>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</si>
  <si>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</si>
  <si>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</si>
  <si>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</si>
  <si>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</si>
  <si>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</si>
  <si>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</si>
  <si>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</si>
  <si>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</si>
  <si>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</si>
  <si>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</si>
  <si>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</si>
  <si>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</si>
  <si>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</si>
  <si>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</si>
  <si>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</si>
  <si>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</si>
  <si>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</si>
  <si>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</si>
  <si>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</si>
  <si>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What is the volume of water in the container in cubic centimetres? &lt;br&gt; &lt;input min="0" type="number" id ="imp5pg228q5_1" class="lineinput" placeholder="?" /&gt;</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</si>
  <si>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</si>
  <si>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</si>
  <si>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</si>
  <si>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</si>
  <si>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</si>
  <si>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</si>
  <si>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</si>
  <si>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</si>
  <si>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</si>
  <si>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</si>
  <si>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</si>
  <si>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</si>
  <si>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</si>
  <si>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</si>
  <si>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</si>
  <si>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</si>
  <si>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</si>
  <si>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</si>
  <si>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</si>
  <si>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</si>
  <si>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</si>
  <si>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</si>
  <si>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</si>
  <si>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</si>
  <si>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</si>
  <si>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</si>
  <si>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</si>
  <si>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</si>
  <si>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</si>
  <si>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</si>
  <si>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</si>
  <si>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</si>
  <si>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</si>
  <si>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</si>
  <si>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</si>
  <si>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</si>
  <si>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</si>
  <si>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</si>
  <si>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</si>
  <si>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</si>
  <si>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</si>
  <si>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</si>
  <si>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</si>
  <si>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</si>
  <si>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</si>
  <si>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</si>
  <si>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</si>
  <si>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</si>
  <si>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</si>
  <si>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</si>
  <si>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</si>
  <si>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</si>
  <si>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</si>
  <si>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</si>
  <si>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</si>
  <si>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</si>
  <si>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</si>
  <si>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</si>
  <si>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</si>
  <si>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</si>
  <si>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</si>
  <si>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</si>
  <si>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</si>
  <si>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</si>
  <si>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</si>
  <si>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</si>
  <si>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</si>
  <si>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</si>
  <si>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</si>
  <si>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</si>
  <si>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</si>
  <si>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</si>
  <si>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</si>
  <si>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</si>
  <si>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</si>
  <si>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</si>
  <si>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</si>
  <si>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</si>
  <si>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</si>
  <si>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</si>
  <si>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</si>
  <si>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</si>
  <si>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</si>
  <si>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</si>
  <si>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</si>
  <si>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</si>
  <si>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</si>
  <si>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</si>
  <si>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</si>
  <si>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</si>
  <si>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</si>
  <si>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</si>
  <si>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</si>
  <si>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</si>
  <si>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</si>
  <si>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</si>
  <si>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</si>
  <si>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</si>
  <si>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</si>
  <si>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</si>
  <si>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May is 12 years old now. Gabriel is 1$$\frac{3}{4}$$ times as old as her. &lt;br&gt; How old is Gabriel now? &lt;br&gt; &lt;input min="0" type="number" id ="imp6pg052q12a_1"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</si>
  <si>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</si>
  <si>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</si>
  <si>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</si>
  <si>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</si>
  <si>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</si>
  <si>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</si>
  <si>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</si>
  <si>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</si>
  <si>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</si>
  <si>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</si>
  <si>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</si>
  <si>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</si>
  <si>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</si>
  <si>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</si>
  <si>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</si>
  <si>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</si>
  <si>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</si>
  <si>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</si>
  <si>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</si>
  <si>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</si>
  <si>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</si>
  <si>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</si>
  <si>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</si>
  <si>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</si>
  <si>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</si>
  <si>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</si>
  <si>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</si>
  <si>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</si>
  <si>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</si>
  <si>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</si>
  <si>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</si>
  <si>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</si>
  <si>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</si>
  <si>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</si>
  <si>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</si>
  <si>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What is the answer for sentence number 5? &lt;br&gt; $$\frac{&lt;input min="0" type="number" id ="imp6pg075q12a_1" class="lineinput" placeholder="?" /&gt; }{&lt;input min="0" type="number" id ="imp6pg075q12a_2"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</si>
  <si>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</si>
  <si>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</si>
  <si>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</si>
  <si>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</si>
  <si>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</si>
  <si>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</si>
  <si>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</si>
  <si>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</si>
  <si>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</si>
  <si>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</si>
  <si>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Mr Jackson's salary is $$\frac{3}{4}$$ of Mr Koh's salary. Find the ratio of Mr Yeo's salary to Mr Koh's salary. &lt;br&gt;&lt;input min="0" type="number" id ="imp6pg080q7_1" class="lineinput" placeholder="?" /&gt; : &lt;input min="0" type="number" id ="imp6pg080q7_2"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</si>
  <si>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</si>
  <si>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</si>
  <si>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</si>
  <si>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</si>
  <si>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</si>
  <si>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</si>
  <si>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</si>
  <si>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</si>
  <si>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</si>
  <si>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</si>
  <si>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</si>
  <si>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</si>
  <si>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</si>
  <si>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</si>
  <si>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</si>
  <si>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</si>
  <si>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</si>
  <si>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</si>
  <si>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</si>
  <si>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</si>
  <si>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</si>
  <si>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</si>
  <si>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</si>
  <si>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</si>
  <si>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</si>
  <si>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</si>
  <si>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</si>
  <si>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</si>
  <si>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</si>
  <si>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</si>
  <si>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</si>
  <si>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</si>
  <si>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</si>
  <si>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</si>
  <si>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</si>
  <si>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</si>
  <si>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</si>
  <si>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</si>
  <si>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</si>
  <si>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</si>
  <si>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</si>
  <si>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</si>
  <si>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</si>
  <si>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</si>
  <si>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</si>
  <si>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</si>
  <si>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</si>
  <si>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</si>
  <si>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</si>
  <si>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</si>
  <si>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</si>
  <si>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</si>
  <si>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</si>
  <si>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</si>
  <si>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</si>
  <si>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</si>
  <si>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</si>
  <si>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</si>
  <si>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</si>
  <si>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</si>
  <si>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</si>
  <si>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</si>
  <si>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</si>
  <si>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</si>
  <si>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</si>
  <si>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</si>
  <si>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</si>
  <si>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</si>
  <si>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</si>
  <si>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</si>
  <si>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</si>
  <si>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</si>
  <si>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</si>
  <si>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</si>
  <si>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</si>
  <si>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</si>
  <si>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</si>
  <si>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</si>
  <si>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</si>
  <si>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</si>
  <si>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</si>
  <si>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</si>
  <si>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</si>
  <si>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</si>
  <si>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</si>
  <si>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</si>
  <si>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</si>
  <si>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</si>
  <si>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</si>
  <si>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</si>
  <si>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</si>
  <si>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</si>
  <si>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</si>
  <si>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</si>
  <si>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</si>
  <si>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</si>
  <si>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</si>
  <si>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</si>
  <si>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</si>
  <si>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</si>
  <si>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</si>
  <si>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</si>
  <si>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</si>
  <si>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</si>
  <si>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</si>
  <si>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</si>
  <si>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</si>
  <si>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</si>
  <si>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</si>
  <si>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</si>
  <si>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</si>
  <si>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</si>
  <si>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</si>
  <si>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</si>
  <si>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</si>
  <si>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</si>
  <si>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</si>
  <si>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</si>
  <si>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</si>
  <si>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</si>
  <si>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</si>
  <si>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</si>
  <si>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</si>
  <si>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</si>
  <si>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</si>
  <si>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</si>
  <si>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</si>
  <si>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</si>
  <si>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</si>
  <si>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</si>
  <si>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</si>
  <si>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</si>
  <si>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</si>
  <si>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</si>
  <si>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</si>
  <si>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</si>
  <si>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</si>
  <si>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</si>
  <si>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</si>
  <si>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</si>
  <si>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</si>
  <si>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</si>
  <si>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</si>
  <si>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</si>
  <si>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</si>
  <si>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</si>
  <si>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</si>
  <si>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</si>
  <si>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</si>
  <si>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</si>
  <si>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</si>
  <si>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The pie chart shows the body temperature of different groups of pupils on a certain day. &lt;br&gt; What percentage of the pupils had temperature more than 37.5°C? &lt;br&gt; &lt;input min="0" type="number" id ="imp6pg177q1a_1" class="lineinput" placeholder="?" /&gt; %</t>
  </si>
  <si>
    <t>The pie chart shows how Anthony spent a sum of money on a certain day. &lt;br&gt; What percentage of the money did he spend on food? &lt;br&gt; &lt;input min="0" type="number" id ="imp6pg178q4a_1" class="lineinput" placeholder="?" /&gt; %</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</si>
  <si>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</si>
  <si>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</si>
  <si>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</si>
  <si>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</si>
  <si>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</si>
  <si>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</si>
  <si>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</si>
  <si>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</si>
  <si>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Find the area of the figure. &lt;br&gt; &lt;input min="0" type="number" id ="imp6pg193q6_1" class="lineinput" placeholder="?" /&gt; $$cm^2$$</t>
  </si>
  <si>
    <t>The figure is made up of Square A of length 8 $$cm$$, of the Rectangle B measuring 6 $$cm$$ by 3 $$cm$$ and Right - angled Triangle C. Find its area. &lt;br&gt; &lt;input min="0" type="number" id ="imp6pg194q1_1" class="lineinput" placeholder="?" /&gt;$$cm^2$$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</si>
  <si>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</si>
  <si>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</si>
  <si>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</si>
  <si>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</si>
  <si>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</si>
  <si>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</si>
  <si>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</si>
  <si>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</si>
  <si>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</si>
  <si>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</si>
  <si>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</si>
  <si>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</si>
  <si>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</si>
  <si>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</si>
  <si>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</si>
  <si>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</si>
  <si>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</si>
  <si>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</si>
  <si>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</si>
  <si>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</si>
  <si>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</si>
  <si>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</si>
  <si>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</si>
  <si>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</si>
  <si>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</si>
  <si>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</si>
  <si>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</si>
  <si>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</si>
  <si>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</si>
  <si>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</si>
  <si>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</si>
  <si>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</si>
  <si>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</si>
  <si>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</si>
  <si>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</si>
  <si>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</si>
  <si>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</si>
  <si>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</si>
  <si>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</si>
  <si>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</si>
  <si>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</si>
  <si>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</si>
  <si>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</si>
  <si>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</si>
  <si>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</si>
  <si>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</si>
  <si>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</si>
  <si>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</si>
  <si>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</si>
  <si>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</si>
  <si>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</si>
  <si>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</si>
  <si>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</si>
  <si>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</si>
  <si>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</si>
  <si>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</si>
  <si>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</si>
  <si>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</si>
  <si>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</si>
  <si>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</si>
  <si>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</si>
  <si>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</si>
  <si>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</si>
  <si>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</si>
  <si>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</si>
  <si>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</si>
  <si>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</si>
  <si>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</si>
  <si>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</si>
  <si>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</si>
  <si>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</si>
  <si>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</si>
  <si>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</si>
  <si>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</si>
  <si>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</si>
  <si>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</si>
  <si>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</si>
  <si>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</si>
  <si>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</si>
  <si>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</si>
  <si>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</si>
  <si>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</si>
  <si>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</si>
  <si>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</si>
  <si>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</si>
  <si>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</si>
  <si>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</si>
  <si>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</si>
  <si>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</si>
  <si>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</si>
  <si>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</si>
  <si>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</si>
  <si>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</si>
  <si>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</si>
  <si>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</si>
  <si>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</si>
  <si>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</si>
  <si>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</si>
  <si>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</si>
  <si>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</si>
  <si>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</si>
  <si>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</si>
  <si>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</si>
  <si>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</si>
  <si>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</si>
  <si>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</si>
  <si>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</si>
  <si>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</si>
  <si>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</si>
  <si>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</si>
  <si>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</si>
  <si>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</si>
  <si>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</si>
  <si>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</si>
  <si>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</si>
  <si>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2 ten thousands, 16 hundreds and 90 ones: &lt;input min="0" type="number" id ="imp4pg010q4h_1"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</si>
  <si>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</si>
  <si>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</si>
  <si>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</si>
  <si>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</si>
  <si>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</si>
  <si>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</si>
  <si>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5, 0, 1: &lt;input min="0" type="number" id ="imp4pg011q7b_1" class="lineinput" placeholder="?" /&gt;</t>
  </si>
  <si>
    <t>Use all the digits to form the smallest even number. &lt;br&gt; 1, 9, 8, 3: &lt;input min="0" type="number" id ="imp4pg011q8c_1" class="lineinput" placeholder="?" /&gt;</t>
  </si>
  <si>
    <t>Use all the digits to form the greatest odd number. &lt;br&gt; 3, 8, 0, 2: &lt;input min="0" type="number" id ="imp4pg011q9c_1" class="lineinput" placeholder="?" /&gt;</t>
  </si>
  <si>
    <t>In 73 890, the digit 7 is in the ______ place.</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</si>
  <si>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</si>
  <si>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</si>
  <si>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</si>
  <si>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</si>
  <si>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</si>
  <si>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</si>
  <si>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</si>
  <si>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</si>
  <si>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</si>
  <si>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</si>
  <si>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</si>
  <si>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</si>
  <si>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</si>
  <si>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</si>
  <si>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</si>
  <si>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</si>
  <si>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</si>
  <si>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</si>
  <si>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</si>
  <si>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</si>
  <si>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</si>
  <si>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</si>
  <si>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</si>
  <si>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</si>
  <si>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</si>
  <si>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</si>
  <si>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</si>
  <si>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</si>
  <si>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</si>
  <si>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</si>
  <si>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</si>
  <si>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</si>
  <si>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</si>
  <si>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</si>
  <si>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</si>
  <si>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</si>
  <si>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</si>
  <si>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</si>
  <si>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</si>
  <si>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</si>
  <si>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</si>
  <si>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</si>
  <si>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</si>
  <si>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</si>
  <si>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</si>
  <si>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</si>
  <si>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</si>
  <si>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</si>
  <si>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</si>
  <si>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</si>
  <si>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</si>
  <si>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</si>
  <si>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</si>
  <si>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</si>
  <si>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</si>
  <si>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</si>
  <si>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</si>
  <si>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</si>
  <si>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</si>
  <si>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</si>
  <si>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</si>
  <si>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</si>
  <si>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</si>
  <si>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</si>
  <si>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</si>
  <si>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</si>
  <si>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</si>
  <si>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</si>
  <si>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the digit 3 in the thousands place?</t>
  </si>
  <si>
    <t>Which gives a quotient of 427?</t>
  </si>
  <si>
    <t>Which gives a remainder of 1?</t>
  </si>
  <si>
    <t>A certain number when divided by 9 gives a remainder of 1. What is the number?</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</si>
  <si>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</si>
  <si>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</si>
  <si>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</si>
  <si>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</si>
  <si>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</si>
  <si>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</si>
  <si>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</si>
  <si>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</si>
  <si>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Ray has $408. He has 4 times as much money as Elliot. &lt;br&gt;For both to same amount of money, Ray has to give $&lt;input min="0" type="number" id ="imp4pg041q10_1" class="lineinput" placeholder="?" /&gt; to Elliot.</t>
  </si>
  <si>
    <t>Mohan has two bank accounts. He has $2000 in account A and $3710 in account B. &lt;br&gt;To make account B to have 4 times as much as account A, Mohan will have to transfer $ &lt;input min="0" type="number" id ="imp4pg042q14_1" class="lineinput" placeholder="?" /&gt; from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</si>
  <si>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</si>
  <si>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</si>
  <si>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</si>
  <si>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</si>
  <si>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</si>
  <si>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</si>
  <si>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</si>
  <si>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</si>
  <si>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</si>
  <si>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</si>
  <si>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</si>
  <si>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</si>
  <si>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</si>
  <si>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</si>
  <si>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</si>
  <si>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</si>
  <si>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</si>
  <si>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At the start of the experiment, there was &lt;input min="0" type="number" id ="imp4pg056q6a_1" class="lineinput" placeholder="?" /&gt; $$ml$$ of water.</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</si>
  <si>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</si>
  <si>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</si>
  <si>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</si>
  <si>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</si>
  <si>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</si>
  <si>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</si>
  <si>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</si>
  <si>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</si>
  <si>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The sales increased $ &lt;input min="0" type="number" id ="imp4pg062q7b_1" class="lineinput" placeholder="?" /&gt; by between October and December.</t>
  </si>
  <si>
    <t>The total sales for the seven months were $ &lt;input min="0" type="number" id ="imp4pg062q9_1" class="lineinput" placeholder="?" /&gt;.</t>
  </si>
  <si>
    <t>The cost of renting a bicycle for 2 hours is $ &lt;input min="0" type="number" id ="imp4pg063q6a_1" class="lineinput" placeholder="?" /&gt;.</t>
  </si>
  <si>
    <t>The cost of renting a bicycle for 8 hours is $ &lt;input min="0" type="number" id ="imp4pg063q6b_1" class="lineinput" placeholder="?" /&gt;.</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</si>
  <si>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</si>
  <si>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</si>
  <si>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</si>
  <si>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</si>
  <si>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</si>
  <si>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</si>
  <si>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</si>
  <si>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</si>
  <si>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</si>
  <si>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Convert $$\frac{7}{2}$$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</si>
  <si>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</si>
  <si>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</si>
  <si>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</si>
  <si>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</si>
  <si>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</si>
  <si>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</si>
  <si>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5$$\frac{6}{10}$$ to an improper fraction in its simplest form.</t>
  </si>
  <si>
    <t>2 - $$\frac{3}{7}$$ = _____</t>
  </si>
  <si>
    <t>$$\frac{11}{7}$$</t>
  </si>
  <si>
    <t>$$\frac{1}{2}-\frac{1}{10}$$ = _____</t>
  </si>
  <si>
    <t>4 - $$\frac{8}{12}$$ = _____</t>
  </si>
  <si>
    <t>Mary has $$\frac{5}{6}$$kg of sugar while Jane has $$\frac{11}{12}$$kg. How much sugar do they have altogether?</t>
  </si>
  <si>
    <t>1$$\frac{3}{4}$$kg</t>
  </si>
  <si>
    <t>1$$\frac{2}{3}$$kg</t>
  </si>
  <si>
    <t>1$$\frac{7}{10}$$kg</t>
  </si>
  <si>
    <t>2$$\frac{3}{10}$$kg</t>
  </si>
  <si>
    <t>Posh</t>
  </si>
  <si>
    <t>Nick</t>
  </si>
  <si>
    <t>Posh jogged 3 km and Nick, $$\frac{7}{10}$$ km. How much further did Posh jog?</t>
  </si>
  <si>
    <t>1$$\frac{3}{4}$$km</t>
  </si>
  <si>
    <t>1$$\frac{2}{3}$$km</t>
  </si>
  <si>
    <t>1$$\frac{7}{10}$$km</t>
  </si>
  <si>
    <t>2$$\frac{3}{10}$$km</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</si>
  <si>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</si>
  <si>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</si>
  <si>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</si>
  <si>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</si>
  <si>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</si>
  <si>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</si>
  <si>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</si>
  <si>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</si>
  <si>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</si>
  <si>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</si>
  <si>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</si>
  <si>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Mum has 1kg of meat. She cut off 100g of it. &lt;br&gt;What fraction is cut off?</t>
  </si>
  <si>
    <t>Mum has 1kg of meat. She cuts off 100g of it. &lt;br&gt;What fraction is left?</t>
  </si>
  <si>
    <t>20 passengers were on a bus.12 were children. What fraction of the passengers were adults?</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</si>
  <si>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</si>
  <si>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</si>
  <si>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</si>
  <si>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</si>
  <si>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</si>
  <si>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There are &lt;input min="0" type="number" id ="imp4pg078q1_1" class="lineinput" placeholder="?" /&gt; thirds in 4$$\frac{1}{3}$$.</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</si>
  <si>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</si>
  <si>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</si>
  <si>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</si>
  <si>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</si>
  <si>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</si>
  <si>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</si>
  <si>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</si>
  <si>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</si>
  <si>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</si>
  <si>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</si>
  <si>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</si>
  <si>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</si>
  <si>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</si>
  <si>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</si>
  <si>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In a bus, the number of children is $$\frac{3}{5}$$ of the number of adults. There are 15 children.&lt;hr&gt;The number of passengers is &lt;input min="0" type="number" id ="imp4pg085q2_1" class="lineinput" placeholder="?" /&gt;.</t>
  </si>
  <si>
    <t>A toy train cost $$\frac{3}{4}$$ that of a toy car. The toy train cost $42. &lt;hr&gt; The toy car cost $&lt;input min="0" type="number" id ="imp4pg085q4_1" class="lineinput" placeholder="?" /&gt;.</t>
  </si>
  <si>
    <t>There were 30 days last month. The number of rainy days was $$\frac{3}{7}$$ of the number of non-rainy days. &lt;hr&gt; There were &lt;input min="0" type="number" id ="imp4pg087q9_1" class="lineinput" placeholder="?" /&gt; more non-rainy days than rainy days.</t>
  </si>
  <si>
    <t>Nellie's brother has $14 more than her. She has $$\frac{3}{5}$$ as much money as her brother. &lt;hr&gt; Nellie has $ &lt;input min="0" type="number" id ="imp4pg088q12_1" class="lineinput" placeholder="?" /&gt;.</t>
  </si>
  <si>
    <t>1,1$$\frac{1}{12}$$, $$\frac{7}{6}$$, $$\frac{11}{6}$$</t>
  </si>
  <si>
    <t>Arrange in decreasing order. &lt;br&gt; 3$$\frac{3}{4}$$, $$\frac{33}{8}$$, $$\frac{17}{4}$$, 4</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</si>
  <si>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</si>
  <si>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</si>
  <si>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</si>
  <si>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Rose is 7 and $$\frac{1}{5}$$ as old as her father. Her sister is twice her age.&lt;br&gt; The difference between her father and sister's age is &lt;input min="0" type="number" id ="imp4pg092q12_1" class="lineinput" placeholder="?" /&gt; years.</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</si>
  <si>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</si>
  <si>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</si>
  <si>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</si>
  <si>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</si>
  <si>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</si>
  <si>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</si>
  <si>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</si>
  <si>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</si>
  <si>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</si>
  <si>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</si>
  <si>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</si>
  <si>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</si>
  <si>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</si>
  <si>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</si>
  <si>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</si>
  <si>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</si>
  <si>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</si>
  <si>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</si>
  <si>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</si>
  <si>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</si>
  <si>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</si>
  <si>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</si>
  <si>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</si>
  <si>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</si>
  <si>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</si>
  <si>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</si>
  <si>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20 + 5 + $$\frac{1}{10}$$ = &lt;input min="0" type="number" id ="imp4pg154q4d_1" class="lineinput" placeholder="?" /&gt;</t>
  </si>
  <si>
    <t>50 + 7 + $$\frac{4}{10}$$ = &lt;input min="0" type="number" id ="imp4pg154q4e_1"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</si>
  <si>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</si>
  <si>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</si>
  <si>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</si>
  <si>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</si>
  <si>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</si>
  <si>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</si>
  <si>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</si>
  <si>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</si>
  <si>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</si>
  <si>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</si>
  <si>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2 tens 7 ones 9 tenths 3 hundredths is = &lt;input min="0" type="number" id ="imp4pg155q7i_1" class="lineinput" placeholder="?" /&gt;</t>
  </si>
  <si>
    <t>4.73 = 4 + $$\frac{7}{10}$$ + ____</t>
  </si>
  <si>
    <t>$$\frac{83}{100}$$</t>
  </si>
  <si>
    <t>$$\frac{34}{10}$$</t>
  </si>
  <si>
    <t>$$\frac{34}{1000}$$</t>
  </si>
  <si>
    <t>$$\frac{10}{1000}$$</t>
  </si>
  <si>
    <t>$$\frac{106}{1000}$$</t>
  </si>
  <si>
    <t>50.045 = 5 + $$\frac{4}{100}$$ + _____.</t>
  </si>
  <si>
    <t>$$\frac{15}{1000}$$</t>
  </si>
  <si>
    <t>$$\frac{45}{1000}$$</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</si>
  <si>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</si>
  <si>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</si>
  <si>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</si>
  <si>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</si>
  <si>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</si>
  <si>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</si>
  <si>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</si>
  <si>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</si>
  <si>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&lt;input min="0" type="number" id ="imp4pg160q10e_1" class="lineinput" placeholder="?" /&gt;, &lt;input min="0" type="number" id ="imp4pg160q10e_2" class="lineinput" placeholder="?" /&gt;, 1.95, 1.9, 1.85, 1.8</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</si>
  <si>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</si>
  <si>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</si>
  <si>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</si>
  <si>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</si>
  <si>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</si>
  <si>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</si>
  <si>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</si>
  <si>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</si>
  <si>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</si>
  <si>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</si>
  <si>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90.092 = &lt;input min="0" type="number" id ="imp4pg161q4f_1"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</si>
  <si>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</si>
  <si>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</si>
  <si>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</si>
  <si>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</si>
  <si>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</si>
  <si>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</si>
  <si>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</si>
  <si>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</si>
  <si>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</si>
  <si>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</si>
  <si>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fraction, 0.6 = _____.</t>
  </si>
  <si>
    <t>As a fraction, 0.54 = _____.</t>
  </si>
  <si>
    <t>As a mixed number, 4.85 = _____.</t>
  </si>
  <si>
    <t>7$$\frac{9}{25}$$</t>
  </si>
  <si>
    <t>The digit 9 in 30.794 stands for 9 _____.</t>
  </si>
  <si>
    <t>6 thousandths = _____.</t>
  </si>
  <si>
    <t>Which of the following is the smallest?</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</si>
  <si>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</si>
  <si>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</si>
  <si>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</si>
  <si>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</si>
  <si>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</si>
  <si>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</si>
  <si>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</si>
  <si>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</si>
  <si>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5.207 = _____ + $$\frac{7}{1000}$$</t>
  </si>
  <si>
    <t>6.059 = _____ + $$\frac{9}{1000}$$</t>
  </si>
  <si>
    <t>6$$\frac{1}{20}$$</t>
  </si>
  <si>
    <t>As a decimal, $$\frac{9}{10}$$+$$\frac{1}{50}$$ = &lt;input min="0" type="number" id ="imp4pg165q2a_1" class="lineinput" placeholder="?" /&gt;</t>
  </si>
  <si>
    <t>As a decimal, 9 + $$\frac{3}{50}$$+$$\frac{8}{1000}$$ = &lt;input min="0" type="number" id ="imp4pg166q2f_1"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</si>
  <si>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</si>
  <si>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</si>
  <si>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</si>
  <si>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</si>
  <si>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</si>
  <si>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</si>
  <si>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</si>
  <si>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</si>
  <si>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</si>
  <si>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</si>
  <si>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</si>
  <si>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</si>
  <si>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</si>
  <si>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</si>
  <si>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</si>
  <si>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</si>
  <si>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</si>
  <si>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</si>
  <si>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</si>
  <si>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</si>
  <si>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</si>
  <si>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</si>
  <si>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</si>
  <si>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</si>
  <si>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</si>
  <si>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</si>
  <si>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</si>
  <si>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</si>
  <si>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</si>
  <si>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</si>
  <si>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</si>
  <si>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</si>
  <si>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</si>
  <si>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4.7 - 2.6 = &lt;input min="0" type="number" id ="imp4pg175q2b_1" class="lineinput" placeholder="?" /&gt;</t>
  </si>
  <si>
    <t>7.9 - 1.5 = &lt;input min="0" type="number" id ="imp4pg175q2c_1"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</si>
  <si>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</si>
  <si>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</si>
  <si>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</si>
  <si>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</si>
  <si>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</si>
  <si>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</si>
  <si>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</si>
  <si>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</si>
  <si>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</si>
  <si>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</si>
  <si>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</si>
  <si>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</si>
  <si>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</si>
  <si>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</si>
  <si>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</si>
  <si>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</si>
  <si>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</si>
  <si>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</si>
  <si>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</si>
  <si>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</si>
  <si>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</si>
  <si>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</si>
  <si>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</si>
  <si>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</si>
  <si>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</si>
  <si>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</si>
  <si>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</si>
  <si>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</si>
  <si>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</si>
  <si>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</si>
  <si>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</si>
  <si>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</si>
  <si>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</si>
  <si>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</si>
  <si>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</si>
  <si>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</si>
  <si>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</si>
  <si>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</si>
  <si>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</si>
  <si>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</si>
  <si>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</si>
  <si>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</si>
  <si>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</si>
  <si>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</si>
  <si>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</si>
  <si>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</si>
  <si>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</si>
  <si>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</si>
  <si>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</si>
  <si>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</si>
  <si>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</si>
  <si>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</si>
  <si>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</si>
  <si>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Mandy saved $18.75. Holly saved twice as much as Mandy.&lt;hr&gt;Together, the girls saved $ &lt;input min="0" type="number" id ="imp4pg187q10_1" class="lineinput" placeholder="?" /&gt;.</t>
  </si>
  <si>
    <t>Jack spent $17.50, twice what his son spent, in a bookstore. &lt;hr&gt;Altogether, they spent $ &lt;input min="0" type="number" id ="imp4pg188q3_1" class="lineinput" placeholder="?" /&gt;.</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</si>
  <si>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</si>
  <si>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</si>
  <si>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</si>
  <si>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</si>
  <si>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</si>
  <si>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</si>
  <si>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</si>
  <si>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</si>
  <si>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</si>
  <si>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11.15 p.m.: &lt;input min="0" type="number" id ="imp4pg194q1c_1" class="lineinput" placeholder="?" /&gt;</t>
  </si>
  <si>
    <t>Expressed using the 24-hour clock, 12.20 a.m.: &lt;input min="0" type="number" id ="imp4pg194q1f_1"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</si>
  <si>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</si>
  <si>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</si>
  <si>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</si>
  <si>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</si>
  <si>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</si>
  <si>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</si>
  <si>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</si>
  <si>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</si>
  <si>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</si>
  <si>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</si>
  <si>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</si>
  <si>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</si>
  <si>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</si>
  <si>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</si>
  <si>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</si>
  <si>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</si>
  <si>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</si>
  <si>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</si>
  <si>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</si>
  <si>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</si>
  <si>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</si>
  <si>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</si>
  <si>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</si>
  <si>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</si>
  <si>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</si>
  <si>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</si>
  <si>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</si>
  <si>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</si>
  <si>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</si>
  <si>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</si>
  <si>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</si>
  <si>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</si>
  <si>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</si>
  <si>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</si>
  <si>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</si>
  <si>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</si>
  <si>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A train left town A and reached town B at 0210. The journey took 2 h 15 min. At what time did the train leave town A?</t>
  </si>
  <si>
    <t>The movie at the cinema ended at 2135. It lasted 1 h 50 min. &lt;hr&gt; The movie started at &lt;input min="0" type="number" id ="imp4pg203q3_1" class="lineinput" placeholder="?" /&gt;</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</si>
  <si>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</si>
  <si>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</si>
  <si>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</si>
  <si>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</si>
  <si>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</si>
  <si>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</si>
  <si>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</si>
  <si>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</si>
  <si>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</si>
  <si>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&lt;hr&gt;Bus &lt;input min="0" type="number" id ="imp4pg208q7_1" class="lineinput" placeholder="?" /&gt; has the shortest journey.</t>
  </si>
  <si>
    <t>The perimeter of a square is 28 cm. &lt;hr&gt;The sides are &lt;input min="0" type="number" id ="imp4pg210q1_1" class="lineinput" placeholder="?" /&gt; cm each.</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</si>
  <si>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</si>
  <si>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</si>
  <si>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</si>
  <si>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</si>
  <si>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</si>
  <si>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</si>
  <si>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area of a square is 36 $$cm^2$$. &lt;hr&gt; Its perimeter is &lt;input min="0" type="number" id ="imp4pg212q10b_1"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</si>
  <si>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</si>
  <si>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</si>
  <si>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</si>
  <si>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</si>
  <si>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</si>
  <si>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</si>
  <si>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</si>
  <si>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</si>
  <si>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</si>
  <si>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</si>
  <si>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</si>
  <si>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</si>
  <si>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</si>
  <si>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area of the figure is &lt;input min="0" type="number" id ="imp4pg221q6_1" class="lineinput" placeholder="?" /&gt; $$cm^2$$.</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</si>
  <si>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</si>
  <si>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</si>
  <si>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</si>
  <si>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</si>
  <si>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</si>
  <si>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</si>
  <si>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</si>
  <si>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</si>
  <si>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</si>
  <si>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</si>
  <si>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</si>
  <si>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</si>
  <si>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</si>
  <si>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</si>
  <si>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</si>
  <si>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</si>
  <si>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When we draw a line in a figure and the line divides the figure into equal halves that fit exactly, this line is called the line of _____</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</si>
  <si>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</si>
  <si>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</si>
  <si>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</si>
  <si>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</si>
  <si>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</si>
  <si>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</si>
  <si>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</si>
  <si>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</si>
  <si>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</si>
  <si>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</si>
  <si>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</si>
  <si>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</si>
  <si>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</si>
  <si>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</si>
  <si>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</si>
  <si>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</si>
  <si>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</si>
  <si>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</si>
  <si>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</si>
  <si>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</si>
  <si>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</si>
  <si>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</si>
  <si>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</si>
  <si>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</si>
  <si>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</si>
  <si>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</si>
  <si>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</si>
  <si>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</si>
  <si>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</si>
  <si>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</si>
  <si>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</si>
  <si>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</si>
  <si>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Name the shape.</t>
  </si>
  <si>
    <t>triangle, rectangle, oval</t>
  </si>
  <si>
    <t>The arrow is made up of 2 shapes, namely _____ and _____.</t>
  </si>
  <si>
    <t>triangle, trapezium</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</si>
  <si>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</si>
  <si>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</si>
  <si>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</si>
  <si>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</si>
  <si>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</si>
  <si>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</si>
  <si>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</si>
  <si>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</si>
  <si>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</si>
  <si>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</si>
  <si>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</si>
  <si>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</si>
  <si>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</si>
  <si>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</si>
  <si>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</si>
  <si>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</si>
  <si>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</si>
  <si>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</si>
  <si>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</si>
  <si>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</si>
  <si>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</si>
  <si>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</si>
  <si>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</si>
  <si>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</si>
  <si>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</si>
  <si>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</si>
  <si>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</si>
  <si>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</si>
  <si>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</si>
  <si>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</si>
  <si>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</si>
  <si>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</si>
  <si>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</si>
  <si>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</si>
  <si>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</si>
  <si>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</si>
  <si>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</si>
  <si>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</si>
  <si>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</si>
  <si>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Choose the pair of that add up to 12.</t>
  </si>
  <si>
    <t>Select the number sentence that is between 7 and 9.</t>
  </si>
  <si>
    <t>9 + 5 + 6 = 17</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</si>
  <si>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</si>
  <si>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</si>
  <si>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Wendy had 16 sweets. &lt;br&gt;Her brother took 3 sweets from her. &lt;br&gt;Wendy has &lt;input min="0" type="number" id ="imp1pg075q10_1" class="lineinput" placeholder="?" /&gt; sweets now.</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</si>
  <si>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</si>
  <si>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</si>
  <si>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</si>
  <si>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</si>
  <si>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</si>
  <si>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</si>
  <si>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</si>
  <si>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</si>
  <si>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</si>
  <si>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</si>
  <si>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</si>
  <si>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</si>
  <si>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</si>
  <si>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</si>
  <si>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</si>
  <si>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</si>
  <si>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</si>
  <si>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</si>
  <si>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</si>
  <si>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</si>
  <si>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</si>
  <si>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</si>
  <si>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</si>
  <si>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</si>
  <si>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</si>
  <si>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</si>
  <si>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</si>
  <si>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</si>
  <si>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</si>
  <si>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</si>
  <si>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</si>
  <si>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</si>
  <si>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</si>
  <si>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</si>
  <si>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numbers.&lt;hr&gt;0, 10, 20, 30, &lt;input min="0" type="number" id ="imp1pg137q9b_1" class="lineinput" placeholder="?" /&gt;, &lt;input min="0" type="number" id ="imp1pg137q9b_1"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</si>
  <si>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</si>
  <si>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</si>
  <si>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</si>
  <si>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</si>
  <si>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</si>
  <si>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</si>
  <si>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</si>
  <si>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</si>
  <si>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</si>
  <si>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</si>
  <si>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</si>
  <si>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</si>
  <si>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</si>
  <si>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</si>
  <si>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</si>
  <si>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</si>
  <si>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</si>
  <si>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</si>
  <si>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</si>
  <si>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</si>
  <si>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</si>
  <si>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</si>
  <si>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</si>
  <si>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</si>
  <si>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</si>
  <si>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</si>
  <si>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</si>
  <si>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</si>
  <si>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</si>
  <si>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</si>
  <si>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</si>
  <si>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</si>
  <si>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</si>
  <si>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</si>
  <si>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</si>
  <si>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</si>
  <si>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</si>
  <si>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</si>
  <si>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</si>
  <si>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</si>
  <si>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</si>
  <si>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</si>
  <si>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</si>
  <si>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Issac scored 17 points in a game. Albert scored 2 fewer points than Issac. &lt;hr&gt; Albert scored &lt;input min="0" type="number" id ="imp1pg157q2_1" class="lineinput" placeholder="?" /&gt; points.</t>
  </si>
  <si>
    <t>There are 3 groups. Each group has 4 sandwiches.&lt;hr&gt; There are &lt;input min="0" type="number" id ="imp1pg161q1_1" class="lineinput" placeholder="?" /&gt; sandwiches altogether.</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</si>
  <si>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</si>
  <si>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</si>
  <si>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</si>
  <si>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</si>
  <si>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</si>
  <si>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</si>
  <si>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</si>
  <si>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</si>
  <si>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</si>
  <si>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</si>
  <si>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</si>
  <si>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</si>
  <si>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</si>
  <si>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</si>
  <si>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</si>
  <si>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</si>
  <si>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</si>
  <si>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</si>
  <si>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Divide the muffins equally across the plates. &lt;br&gt; There are &lt;input min="0" type="number" id ="imp1pg172q9_1" class="lineinput" placeholder="?" /&gt; muffins on each plate.</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</si>
  <si>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</si>
  <si>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</si>
  <si>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</si>
  <si>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</si>
  <si>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</si>
  <si>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</si>
  <si>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</si>
  <si>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</si>
  <si>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</si>
  <si>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</si>
  <si>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</si>
  <si>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</si>
  <si>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</si>
  <si>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</si>
  <si>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</si>
  <si>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</si>
  <si>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</si>
  <si>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</si>
  <si>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</si>
  <si>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</si>
  <si>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</si>
  <si>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</si>
  <si>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</si>
  <si>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</si>
  <si>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</si>
  <si>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</si>
  <si>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</si>
  <si>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</si>
  <si>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</si>
  <si>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</si>
  <si>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</si>
  <si>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</si>
  <si>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</si>
  <si>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</si>
  <si>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</si>
  <si>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</si>
  <si>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</si>
  <si>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</si>
  <si>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</si>
  <si>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</si>
  <si>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</si>
  <si>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</si>
  <si>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Jenny has $$$b$$. She has $5 more than Bridget. Write down the amount of money that Bridget has in terms of b.</t>
  </si>
  <si>
    <t>There are $$y$$ people on a bus. Among them, 12 are children. Write down the number of adults on the bus in terms of y.</t>
  </si>
  <si>
    <t>The figure below shows a net of a cube. &lt;br&gt; Write down the names of 2 other faces which are opposite of each other.</t>
  </si>
  <si>
    <t>The pie chart shows how a sum of $100 was shared between Han, Luke and Ronald. &lt;hr&gt; Ronald got $ &lt;input min="0" type="number" id ="imp6pg177q2b_1" class="lineinput" placeholder="?" /&gt; more than Han?</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</si>
  <si>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</si>
  <si>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</si>
  <si>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</si>
  <si>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</si>
  <si>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</si>
  <si>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</si>
  <si>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</si>
  <si>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</si>
  <si>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</si>
  <si>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</si>
  <si>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</si>
  <si>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</si>
  <si>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</si>
  <si>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</si>
  <si>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numbers:1, 10, 11, 100, 41. &lt;br&gt; How many have 1 in the ones place?&lt;hr&gt; &lt;input min="0" type="number" id ="imp1pg194q5_1" class="lineinput" placeholder="?" /&gt;</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</si>
  <si>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</si>
  <si>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</si>
  <si>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</si>
  <si>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</si>
  <si>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</si>
  <si>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</si>
  <si>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</si>
  <si>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</si>
  <si>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</si>
  <si>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</si>
  <si>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</si>
  <si>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</si>
  <si>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</si>
  <si>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</si>
  <si>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</si>
  <si>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</si>
  <si>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</si>
  <si>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</si>
  <si>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</si>
  <si>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</si>
  <si>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</si>
  <si>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</si>
  <si>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</si>
  <si>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</si>
  <si>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</si>
  <si>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</si>
  <si>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</si>
  <si>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</si>
  <si>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</si>
  <si>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</si>
  <si>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</si>
  <si>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</si>
  <si>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</si>
  <si>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</si>
  <si>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</si>
  <si>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</si>
  <si>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</si>
  <si>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</si>
  <si>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</si>
  <si>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</si>
  <si>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</si>
  <si>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</si>
  <si>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</si>
  <si>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</si>
  <si>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</si>
  <si>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</si>
  <si>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</si>
  <si>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</si>
  <si>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</si>
  <si>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</si>
  <si>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</si>
  <si>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</si>
  <si>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</si>
  <si>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</si>
  <si>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</si>
  <si>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</si>
  <si>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</si>
  <si>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</si>
  <si>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</si>
  <si>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</si>
  <si>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</si>
  <si>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</si>
  <si>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</si>
  <si>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</si>
  <si>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</si>
  <si>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</si>
  <si>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</si>
  <si>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</si>
  <si>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</si>
  <si>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</si>
  <si>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</si>
  <si>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</si>
  <si>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</si>
  <si>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</si>
  <si>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</si>
  <si>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</si>
  <si>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</si>
  <si>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</si>
  <si>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</si>
  <si>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</si>
  <si>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</si>
  <si>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</si>
  <si>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</si>
  <si>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</si>
  <si>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</si>
  <si>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</si>
  <si>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</si>
  <si>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</si>
  <si>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</si>
  <si>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</si>
  <si>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</si>
  <si>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</si>
  <si>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</si>
  <si>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</si>
  <si>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</si>
  <si>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</si>
  <si>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</si>
  <si>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</si>
  <si>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</si>
  <si>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</si>
  <si>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</si>
  <si>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</si>
  <si>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</si>
  <si>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</si>
  <si>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</si>
  <si>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</si>
  <si>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</si>
  <si>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</si>
  <si>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</si>
  <si>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</si>
  <si>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</si>
  <si>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</si>
  <si>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</si>
  <si>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</si>
  <si>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</si>
  <si>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</si>
  <si>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</si>
  <si>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</si>
  <si>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</si>
  <si>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</si>
  <si>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</si>
  <si>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</si>
  <si>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</si>
  <si>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</si>
  <si>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</si>
  <si>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</si>
  <si>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</si>
  <si>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</si>
  <si>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</si>
  <si>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</si>
  <si>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</si>
  <si>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</si>
  <si>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</si>
  <si>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</si>
  <si>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</si>
  <si>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</si>
  <si>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</si>
  <si>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</si>
  <si>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</si>
  <si>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</si>
  <si>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</si>
  <si>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</si>
  <si>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</si>
  <si>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</si>
  <si>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</si>
  <si>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</si>
  <si>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</si>
  <si>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</si>
  <si>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</si>
  <si>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</si>
  <si>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</si>
  <si>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</si>
  <si>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</si>
  <si>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</si>
  <si>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</si>
  <si>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</si>
  <si>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</si>
  <si>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</si>
  <si>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</si>
  <si>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</si>
  <si>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</si>
  <si>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</si>
  <si>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</si>
  <si>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</si>
  <si>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</si>
  <si>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</si>
  <si>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</si>
  <si>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</si>
  <si>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</si>
  <si>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</si>
  <si>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</si>
  <si>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</si>
  <si>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</si>
  <si>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</si>
  <si>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</si>
  <si>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</si>
  <si>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</si>
  <si>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</si>
  <si>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</si>
  <si>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</si>
  <si>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</si>
  <si>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</si>
  <si>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</si>
  <si>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</si>
  <si>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</si>
  <si>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</si>
  <si>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</si>
  <si>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</si>
  <si>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</si>
  <si>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</si>
  <si>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</si>
  <si>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</si>
  <si>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</si>
  <si>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</si>
  <si>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</si>
  <si>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</si>
  <si>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</si>
  <si>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</si>
  <si>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</si>
  <si>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</si>
  <si>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</si>
  <si>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</si>
  <si>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</si>
  <si>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</si>
  <si>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</si>
  <si>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</si>
  <si>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 total length of Pencil C and D is shorter than that of pencil B and E by _____ units.</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</si>
  <si>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</si>
  <si>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</si>
  <si>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</si>
  <si>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</si>
  <si>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14 x 2 = &lt;input min="0" type="number" id ="imp3pg056q1_1"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</si>
  <si>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</si>
  <si>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</si>
  <si>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</si>
  <si>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</si>
  <si>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</si>
  <si>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</si>
  <si>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</si>
  <si>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</si>
  <si>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</si>
  <si>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</si>
  <si>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</si>
  <si>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</si>
  <si>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</si>
  <si>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</si>
  <si>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</si>
  <si>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</si>
  <si>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</si>
  <si>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</si>
  <si>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</si>
  <si>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</si>
  <si>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</si>
  <si>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area of the figure is &lt;input min="0" type="number" id ="imp3pg244q7_1" class="lineinput" placeholder="?" /&gt; $$ cm^2$$ .</t>
  </si>
  <si>
    <t>The perimeter of the figure is &lt;input min="0" type="number" id ="imp3pg244q9_1"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</si>
  <si>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</si>
  <si>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</si>
  <si>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</si>
  <si>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</si>
  <si>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</si>
  <si>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</si>
  <si>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</si>
  <si>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</si>
  <si>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</si>
  <si>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</si>
  <si>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</si>
  <si>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</si>
  <si>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</si>
  <si>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</si>
  <si>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</si>
  <si>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</si>
  <si>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</si>
  <si>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</si>
  <si>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</si>
  <si>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</si>
  <si>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</si>
  <si>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</si>
  <si>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</si>
  <si>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</si>
  <si>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</si>
  <si>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</si>
  <si>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</si>
  <si>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</si>
  <si>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</si>
  <si>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</si>
  <si>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</si>
  <si>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</si>
  <si>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</si>
  <si>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</si>
  <si>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</si>
  <si>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</si>
  <si>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</si>
  <si>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</si>
  <si>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</si>
  <si>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</si>
  <si>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</si>
  <si>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</si>
  <si>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</si>
  <si>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</si>
  <si>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</si>
  <si>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</si>
  <si>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</si>
  <si>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</si>
  <si>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</si>
  <si>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</si>
  <si>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</si>
  <si>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</si>
  <si>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</si>
  <si>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</si>
  <si>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</si>
  <si>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</si>
  <si>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</si>
  <si>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</si>
  <si>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</si>
  <si>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</si>
  <si>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</si>
  <si>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</si>
  <si>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</si>
  <si>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</si>
  <si>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</si>
  <si>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</si>
  <si>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</si>
  <si>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</si>
  <si>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</si>
  <si>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</si>
  <si>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</si>
  <si>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</si>
  <si>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</si>
  <si>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</si>
  <si>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</si>
  <si>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</si>
  <si>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</si>
  <si>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</si>
  <si>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</si>
  <si>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</si>
  <si>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</si>
  <si>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</si>
  <si>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</si>
  <si>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</si>
  <si>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</si>
  <si>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</si>
  <si>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</si>
  <si>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</si>
  <si>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</si>
  <si>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</si>
  <si>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</si>
  <si>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</si>
  <si>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</si>
  <si>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19 ____ 7 = 26 &lt;br&gt; Fill in the blank with ' + ' or ' - '.</t>
  </si>
  <si>
    <t>21____ 5 = 16 &lt;br&gt; Fill in the blank with ' + ' or ' - '.</t>
  </si>
  <si>
    <t>7 _____ 28 = 35 &lt;br&gt; Fill in the blank with ' + ' or ' - '.</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</si>
  <si>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</si>
  <si>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</si>
  <si>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</si>
  <si>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</si>
  <si>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</si>
  <si>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</si>
  <si>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</si>
  <si>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</si>
  <si>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</si>
  <si>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</si>
  <si>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</si>
  <si>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</si>
  <si>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</si>
  <si>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</si>
  <si>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</si>
  <si>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</si>
  <si>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</si>
  <si>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</si>
  <si>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</si>
  <si>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</si>
  <si>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</si>
  <si>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</si>
  <si>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</si>
  <si>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</si>
  <si>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</si>
  <si>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</si>
  <si>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</si>
  <si>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</si>
  <si>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</si>
  <si>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</si>
  <si>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</si>
  <si>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</si>
  <si>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</si>
  <si>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</si>
  <si>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</si>
  <si>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</si>
  <si>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</si>
  <si>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</si>
  <si>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</si>
  <si>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</si>
  <si>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</si>
  <si>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</si>
  <si>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</si>
  <si>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</si>
  <si>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</si>
  <si>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</si>
  <si>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</si>
  <si>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</si>
  <si>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</si>
  <si>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</si>
  <si>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</si>
  <si>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</si>
  <si>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</si>
  <si>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</si>
  <si>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</si>
  <si>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</si>
  <si>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</si>
  <si>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</si>
  <si>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</si>
  <si>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</si>
  <si>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</si>
  <si>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</si>
  <si>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</si>
  <si>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</si>
  <si>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</si>
  <si>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</si>
  <si>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</si>
  <si>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</si>
  <si>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</si>
  <si>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</si>
  <si>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</si>
  <si>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</si>
  <si>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</si>
  <si>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</si>
  <si>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</si>
  <si>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</si>
  <si>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</si>
  <si>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</si>
  <si>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</si>
  <si>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</si>
  <si>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</si>
  <si>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</si>
  <si>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</si>
  <si>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</si>
  <si>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</si>
  <si>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</si>
  <si>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</si>
  <si>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</si>
  <si>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</si>
  <si>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</si>
  <si>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</si>
  <si>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</si>
  <si>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</si>
  <si>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</si>
  <si>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</si>
  <si>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</si>
  <si>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</si>
  <si>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</si>
  <si>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</si>
  <si>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</si>
  <si>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</si>
  <si>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</si>
  <si>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</si>
  <si>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</si>
  <si>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</si>
  <si>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</si>
  <si>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</si>
  <si>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</si>
  <si>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</si>
  <si>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</si>
  <si>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</si>
  <si>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</si>
  <si>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</si>
  <si>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</si>
  <si>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</si>
  <si>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</si>
  <si>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</si>
  <si>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</si>
  <si>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</si>
  <si>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</si>
  <si>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</si>
  <si>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</si>
  <si>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</si>
  <si>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</si>
  <si>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</si>
  <si>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</si>
  <si>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</si>
  <si>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</si>
  <si>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</si>
  <si>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</si>
  <si>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</si>
  <si>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</si>
  <si>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</si>
  <si>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</si>
  <si>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</si>
  <si>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</si>
  <si>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</si>
  <si>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</si>
  <si>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</si>
  <si>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</si>
  <si>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</si>
  <si>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</si>
  <si>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</si>
  <si>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</si>
  <si>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</si>
  <si>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</si>
  <si>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</si>
  <si>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</si>
  <si>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</si>
  <si>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</si>
  <si>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</si>
  <si>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</si>
  <si>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</si>
  <si>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</si>
  <si>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</si>
  <si>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</si>
  <si>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</si>
  <si>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</si>
  <si>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</si>
  <si>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</si>
  <si>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</si>
  <si>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</si>
  <si>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</si>
  <si>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</si>
  <si>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</si>
  <si>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</si>
  <si>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</si>
  <si>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</si>
  <si>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</si>
  <si>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</si>
  <si>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</si>
  <si>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</si>
  <si>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</si>
  <si>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</si>
  <si>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</si>
  <si>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</si>
  <si>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</si>
  <si>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</si>
  <si>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</si>
  <si>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</si>
  <si>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</si>
  <si>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</si>
  <si>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</si>
  <si>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</si>
  <si>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</si>
  <si>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</si>
  <si>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</si>
  <si>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</si>
  <si>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</si>
  <si>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</si>
  <si>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</si>
  <si>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</si>
  <si>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</si>
  <si>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</si>
  <si>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</si>
  <si>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</si>
  <si>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</si>
  <si>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</si>
  <si>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</si>
  <si>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</si>
  <si>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</si>
  <si>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</si>
  <si>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</si>
  <si>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</si>
  <si>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</si>
  <si>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</si>
  <si>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</si>
  <si>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</si>
  <si>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</si>
  <si>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</si>
  <si>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</si>
  <si>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</si>
  <si>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</si>
  <si>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</si>
  <si>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</si>
  <si>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</si>
  <si>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</si>
  <si>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</si>
  <si>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</si>
  <si>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</si>
  <si>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</si>
  <si>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</si>
  <si>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</si>
  <si>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</si>
  <si>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</si>
  <si>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</si>
  <si>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</si>
  <si>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</si>
  <si>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</si>
  <si>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</si>
  <si>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</si>
  <si>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</si>
  <si>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</si>
  <si>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</si>
  <si>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</si>
  <si>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</si>
  <si>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</si>
  <si>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</si>
  <si>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</si>
  <si>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</si>
  <si>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</si>
  <si>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</si>
  <si>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</si>
  <si>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</si>
  <si>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</si>
  <si>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</si>
  <si>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</si>
  <si>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</si>
  <si>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</si>
  <si>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</si>
  <si>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</si>
  <si>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</si>
  <si>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</si>
  <si>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</si>
  <si>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</si>
  <si>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</si>
  <si>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</si>
  <si>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</si>
  <si>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</si>
  <si>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</si>
  <si>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</si>
  <si>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</si>
  <si>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</si>
  <si>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</si>
  <si>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</si>
  <si>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</si>
  <si>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</si>
  <si>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</si>
  <si>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</si>
  <si>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</si>
  <si>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</si>
  <si>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</si>
  <si>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</si>
  <si>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</si>
  <si>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</si>
  <si>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</si>
  <si>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</si>
  <si>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</si>
  <si>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</si>
  <si>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</si>
  <si>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</si>
  <si>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</si>
  <si>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</si>
  <si>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</si>
  <si>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</si>
  <si>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</si>
  <si>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</si>
  <si>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</si>
  <si>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</si>
  <si>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</si>
  <si>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</si>
  <si>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</si>
  <si>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</si>
  <si>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</si>
  <si>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</si>
  <si>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</si>
  <si>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</si>
  <si>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</si>
  <si>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</si>
  <si>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</si>
  <si>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</si>
  <si>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</si>
  <si>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</si>
  <si>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</si>
  <si>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</si>
  <si>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</si>
  <si>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</si>
  <si>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</si>
  <si>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</si>
  <si>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</si>
  <si>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</si>
  <si>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</si>
  <si>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</si>
  <si>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</si>
  <si>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</si>
  <si>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</si>
  <si>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</si>
  <si>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</si>
  <si>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</si>
  <si>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</si>
  <si>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</si>
  <si>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</si>
  <si>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</si>
  <si>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</si>
  <si>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</si>
  <si>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</si>
  <si>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</si>
  <si>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</si>
  <si>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</si>
  <si>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</si>
  <si>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</si>
  <si>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</si>
  <si>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</si>
  <si>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</si>
  <si>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</si>
  <si>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</si>
  <si>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</si>
  <si>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</si>
  <si>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</si>
  <si>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</si>
  <si>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</si>
  <si>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</si>
  <si>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</si>
  <si>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</si>
  <si>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</si>
  <si>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</si>
  <si>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</si>
  <si>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</si>
  <si>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</si>
  <si>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</si>
  <si>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</si>
  <si>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</si>
  <si>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</si>
  <si>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</si>
  <si>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</si>
  <si>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</si>
  <si>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</si>
  <si>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</si>
  <si>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</si>
  <si>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</si>
  <si>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</si>
  <si>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</si>
  <si>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</si>
  <si>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</si>
  <si>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</si>
  <si>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</si>
  <si>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</si>
  <si>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</si>
  <si>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</si>
  <si>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</si>
  <si>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</si>
  <si>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</si>
  <si>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</si>
  <si>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</si>
  <si>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</si>
  <si>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</si>
  <si>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</si>
  <si>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</si>
  <si>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</si>
  <si>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</si>
  <si>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</si>
  <si>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</si>
  <si>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</si>
  <si>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</si>
  <si>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</si>
  <si>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</si>
  <si>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</si>
  <si>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</si>
  <si>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</si>
  <si>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</si>
  <si>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</si>
  <si>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</si>
  <si>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</si>
  <si>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</si>
  <si>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</si>
  <si>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</si>
  <si>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</si>
  <si>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</si>
  <si>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</si>
  <si>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</si>
  <si>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</si>
  <si>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</si>
  <si>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</si>
  <si>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</si>
  <si>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</si>
  <si>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</si>
  <si>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</si>
  <si>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</si>
  <si>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</si>
  <si>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</si>
  <si>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</si>
  <si>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</si>
  <si>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</si>
  <si>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</si>
  <si>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</si>
  <si>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</si>
  <si>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</si>
  <si>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</si>
  <si>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</si>
  <si>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</si>
  <si>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</si>
  <si>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</si>
  <si>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</si>
  <si>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</si>
  <si>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</si>
  <si>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</si>
  <si>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</si>
  <si>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</si>
  <si>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</si>
  <si>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</si>
  <si>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</si>
  <si>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</si>
  <si>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</si>
  <si>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</si>
  <si>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</si>
  <si>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</si>
  <si>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</si>
  <si>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</si>
  <si>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</si>
  <si>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</si>
  <si>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</si>
  <si>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</si>
  <si>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</si>
  <si>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</si>
  <si>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</si>
  <si>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</si>
  <si>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</si>
  <si>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</si>
  <si>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 xml:space="preserve"> less than</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</si>
  <si>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</si>
  <si>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</si>
  <si>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</si>
  <si>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</si>
  <si>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</si>
  <si>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</si>
  <si>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</si>
  <si>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</si>
  <si>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</si>
  <si>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</si>
  <si>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</si>
  <si>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</si>
  <si>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</si>
  <si>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</si>
  <si>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</si>
  <si>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</si>
  <si>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</si>
  <si>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</si>
  <si>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</si>
  <si>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</si>
  <si>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</si>
  <si>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</si>
  <si>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</si>
  <si>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</si>
  <si>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</si>
  <si>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</si>
  <si>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</si>
  <si>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</si>
  <si>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</si>
  <si>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</si>
  <si>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</si>
  <si>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</si>
  <si>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</si>
  <si>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</si>
  <si>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</si>
  <si>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</si>
  <si>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</si>
  <si>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</si>
  <si>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</si>
  <si>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</si>
  <si>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</si>
  <si>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</si>
  <si>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</si>
  <si>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</si>
  <si>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</si>
  <si>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</si>
  <si>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</si>
  <si>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</si>
  <si>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</si>
  <si>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</si>
  <si>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</si>
  <si>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</si>
  <si>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</si>
  <si>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</si>
  <si>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</si>
  <si>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</si>
  <si>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</si>
  <si>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</si>
  <si>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</si>
  <si>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</si>
  <si>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</si>
  <si>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</si>
  <si>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</si>
  <si>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</si>
  <si>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</si>
  <si>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</si>
  <si>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</si>
  <si>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</si>
  <si>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</si>
  <si>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</si>
  <si>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</si>
  <si>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</si>
  <si>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</si>
  <si>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</si>
  <si>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</si>
  <si>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</si>
  <si>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</si>
  <si>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</si>
  <si>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</si>
  <si>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</si>
  <si>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</si>
  <si>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</si>
  <si>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</si>
  <si>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</si>
  <si>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</si>
  <si>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</si>
  <si>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</si>
  <si>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</si>
  <si>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</si>
  <si>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</si>
  <si>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</si>
  <si>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</si>
  <si>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</si>
  <si>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</si>
  <si>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</si>
  <si>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</si>
  <si>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</si>
  <si>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</si>
  <si>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</si>
  <si>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</si>
  <si>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</si>
  <si>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</si>
  <si>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</si>
  <si>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</si>
  <si>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</si>
  <si>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</si>
  <si>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</si>
  <si>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</si>
  <si>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</si>
  <si>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</si>
  <si>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</si>
  <si>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</si>
  <si>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</si>
  <si>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</si>
  <si>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</si>
  <si>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</si>
  <si>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</si>
  <si>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</si>
  <si>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</si>
  <si>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</si>
  <si>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</si>
  <si>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</si>
  <si>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</si>
  <si>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</si>
  <si>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</si>
  <si>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</si>
  <si>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</si>
  <si>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</si>
  <si>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</si>
  <si>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</si>
  <si>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</si>
  <si>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</si>
  <si>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</si>
  <si>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</si>
  <si>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</si>
  <si>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</si>
  <si>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</si>
  <si>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</si>
  <si>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</si>
  <si>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</si>
  <si>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</si>
  <si>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</si>
  <si>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</si>
  <si>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</si>
  <si>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</si>
  <si>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</si>
  <si>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</si>
  <si>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</si>
  <si>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</si>
  <si>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</si>
  <si>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</si>
  <si>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</si>
  <si>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</si>
  <si>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</si>
  <si>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</si>
  <si>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</si>
  <si>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</si>
  <si>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</si>
  <si>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</si>
  <si>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</si>
  <si>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</si>
  <si>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</si>
  <si>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</si>
  <si>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</si>
  <si>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</si>
  <si>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</si>
  <si>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</si>
  <si>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</si>
  <si>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</si>
  <si>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</si>
  <si>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</si>
  <si>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</si>
  <si>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</si>
  <si>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</si>
  <si>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</si>
  <si>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</si>
  <si>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</si>
  <si>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</si>
  <si>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</si>
  <si>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</si>
  <si>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</si>
  <si>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</si>
  <si>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</si>
  <si>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</si>
  <si>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</si>
  <si>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</si>
  <si>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</si>
  <si>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</si>
  <si>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</si>
  <si>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</si>
  <si>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</si>
  <si>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</si>
  <si>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</si>
  <si>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</si>
  <si>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</si>
  <si>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</si>
  <si>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</si>
  <si>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</si>
  <si>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</si>
  <si>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</si>
  <si>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</si>
  <si>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</si>
  <si>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</si>
  <si>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</si>
  <si>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</si>
  <si>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</si>
  <si>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</si>
  <si>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</si>
  <si>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</si>
  <si>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</si>
  <si>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</si>
  <si>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</si>
  <si>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</si>
  <si>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</si>
  <si>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</si>
  <si>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</si>
  <si>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</si>
  <si>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</si>
  <si>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</si>
  <si>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</si>
  <si>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</si>
  <si>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</si>
  <si>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</si>
  <si>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</si>
  <si>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</si>
  <si>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</si>
  <si>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</si>
  <si>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</si>
  <si>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</si>
  <si>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</si>
  <si>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</si>
  <si>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</si>
  <si>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</si>
  <si>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</si>
  <si>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</si>
  <si>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</si>
  <si>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</si>
  <si>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</si>
  <si>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</si>
  <si>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</si>
  <si>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</si>
  <si>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</si>
  <si>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</si>
  <si>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</si>
  <si>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</si>
  <si>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</si>
  <si>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</si>
  <si>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</si>
  <si>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</si>
  <si>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</si>
  <si>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</si>
  <si>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</si>
  <si>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</si>
  <si>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</si>
  <si>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</si>
  <si>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</si>
  <si>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</si>
  <si>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</si>
  <si>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</si>
  <si>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</si>
  <si>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</si>
  <si>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</si>
  <si>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</si>
  <si>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</si>
  <si>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</si>
  <si>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</si>
  <si>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</si>
  <si>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</si>
  <si>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</si>
  <si>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</si>
  <si>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</si>
  <si>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</si>
  <si>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</si>
  <si>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</si>
  <si>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</si>
  <si>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</si>
  <si>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</si>
  <si>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</si>
  <si>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</si>
  <si>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</si>
  <si>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</si>
  <si>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</si>
  <si>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</si>
  <si>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</si>
  <si>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</si>
  <si>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</si>
  <si>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</si>
  <si>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</si>
  <si>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</si>
  <si>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</si>
  <si>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</si>
  <si>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</si>
  <si>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</si>
  <si>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</si>
  <si>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</si>
  <si>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</si>
  <si>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</si>
  <si>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</si>
  <si>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</si>
  <si>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</si>
  <si>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</si>
  <si>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</si>
  <si>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</si>
  <si>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</si>
  <si>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</si>
  <si>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</si>
  <si>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</si>
  <si>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</si>
  <si>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</si>
  <si>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</si>
  <si>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</si>
  <si>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</si>
  <si>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</si>
  <si>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</si>
  <si>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</si>
  <si>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</si>
  <si>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</si>
  <si>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</si>
  <si>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</si>
  <si>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</si>
  <si>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</si>
  <si>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</si>
  <si>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</si>
  <si>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</si>
  <si>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</si>
  <si>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</si>
  <si>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</si>
  <si>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</si>
  <si>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</si>
  <si>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</si>
  <si>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</si>
  <si>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</si>
  <si>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</si>
  <si>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</si>
  <si>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</si>
  <si>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</si>
  <si>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</si>
  <si>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</si>
  <si>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</si>
  <si>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</si>
  <si>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</si>
  <si>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</si>
  <si>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</si>
  <si>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</si>
  <si>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</si>
  <si>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</si>
  <si>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</si>
  <si>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</si>
  <si>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</si>
  <si>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</si>
  <si>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</si>
  <si>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</si>
  <si>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</si>
  <si>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</si>
  <si>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</si>
  <si>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</si>
  <si>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</si>
  <si>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</si>
  <si>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</si>
  <si>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</si>
  <si>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</si>
  <si>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</si>
  <si>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</si>
  <si>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</si>
  <si>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</si>
  <si>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1.1</t>
  </si>
  <si>
    <t>1.5</t>
  </si>
  <si>
    <t>10.02</t>
  </si>
  <si>
    <t>3.15</t>
  </si>
  <si>
    <t>6.3</t>
  </si>
  <si>
    <t>13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</si>
  <si>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</si>
  <si>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</si>
  <si>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</si>
  <si>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</si>
  <si>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</si>
  <si>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</si>
  <si>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</si>
  <si>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</si>
  <si>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</si>
  <si>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</si>
  <si>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</si>
  <si>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</si>
  <si>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</si>
  <si>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</si>
  <si>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</si>
  <si>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</si>
  <si>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</si>
  <si>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</si>
  <si>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</si>
  <si>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</si>
  <si>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</si>
  <si>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</si>
  <si>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</si>
  <si>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</si>
  <si>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</si>
  <si>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</si>
  <si>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</si>
  <si>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</si>
  <si>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</si>
  <si>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</si>
  <si>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</si>
  <si>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</si>
  <si>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</si>
  <si>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</si>
  <si>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</si>
  <si>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</si>
  <si>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</si>
  <si>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</si>
  <si>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</si>
  <si>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</si>
  <si>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</si>
  <si>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</si>
  <si>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</si>
  <si>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</si>
  <si>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</si>
  <si>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</si>
  <si>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</si>
  <si>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</si>
  <si>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</si>
  <si>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</si>
  <si>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</si>
  <si>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</si>
  <si>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</si>
  <si>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</si>
  <si>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</si>
  <si>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</si>
  <si>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</si>
  <si>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</si>
  <si>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</si>
  <si>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</si>
  <si>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</si>
  <si>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</si>
  <si>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</si>
  <si>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</si>
  <si>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</si>
  <si>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</si>
  <si>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</si>
  <si>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</si>
  <si>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</si>
  <si>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</si>
  <si>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</si>
  <si>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</si>
  <si>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</si>
  <si>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</si>
  <si>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</si>
  <si>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</si>
  <si>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</si>
  <si>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</si>
  <si>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</si>
  <si>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</si>
  <si>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</si>
  <si>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</si>
  <si>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</si>
  <si>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</si>
  <si>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</si>
  <si>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</si>
  <si>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4 friends keep track of the number of books they read during their recent vacation. &lt;hr&gt;_____  read 12 books.</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</si>
  <si>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</si>
  <si>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</si>
  <si>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</si>
  <si>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</si>
  <si>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</si>
  <si>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</si>
  <si>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</si>
  <si>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</si>
  <si>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</si>
  <si>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</si>
  <si>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</si>
  <si>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</si>
  <si>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 xml:space="preserve">There are &lt;input min="0" type="number" id ="imp2pg233q1c_1" class="lineinput" placeholder="?" /&gt; cats and dogs altogether. </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</si>
  <si>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</si>
  <si>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</si>
  <si>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</si>
  <si>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</si>
  <si>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</si>
  <si>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</si>
  <si>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</si>
  <si>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</si>
  <si>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 xml:space="preserve">Pupils in Mrs. Goldie's class voted on their favourite weekday.&lt;hr&gt; &lt;input min="0" type="number" id ="imp2pg235q1b_1" class="lineinput" placeholder="?" /&gt; pupils chose Friday as their favourite weekday. </t>
  </si>
  <si>
    <t xml:space="preserve">Pupils in Mrs. Goldie's class voted on their favourite weekday.&lt;hr&gt; &lt;input min="0" type="number" id ="imp2pg235q1c_1" class="lineinput" placeholder="?" /&gt; more pupils chose Friday than Thursday as their favourite weekday. </t>
  </si>
  <si>
    <t xml:space="preserve">Pupils in Mrs. Goldie's class voted on their favourite weekday. &lt;hr&gt;9 pupils voted Monday as their favourite weekday. &lt;br&gt;&lt;input min="0" type="number" id ="imp2pg235q1d_1" class="lineinput" placeholder="?" /&gt; faces should be added onto the Monday column in the graph. </t>
  </si>
  <si>
    <t>Pupils in Mrs. Goldie's class voted on their favourite weekday.&lt;hr&gt;3 fewer pupils chose Thursday than ____ as their favourite weekday.</t>
  </si>
  <si>
    <t>The graph below shows the number of pupils with different number of siblings. &lt;hr&gt;The number of pupils with no siblings  = &lt;input min="0" type="number" id ="imp2pg236q1a_1" class="lineinput" placeholder="?" /&gt;.</t>
  </si>
  <si>
    <t xml:space="preserve">The graph below shows the number of pupils with different number of siblings.&lt;hr&gt;  &lt;input min="0" type="number" id ="imp2pg236q1b_1" class="lineinput" placeholder="?" /&gt; pupils have 4 siblings. </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</si>
  <si>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</si>
  <si>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</si>
  <si>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</si>
  <si>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 xml:space="preserve">The graph below shows the birth month of pupils in a photography club. &lt;hr&gt;The most number of pupils were born in the month of _____. </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</si>
  <si>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</si>
  <si>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</si>
  <si>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</si>
  <si>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</si>
  <si>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</si>
  <si>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</si>
  <si>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</si>
  <si>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</si>
  <si>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</si>
  <si>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</si>
  <si>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</si>
  <si>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</si>
  <si>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 xml:space="preserve">A hawker was sorting out his coins' collection for the day. &lt;br&gt;The graph below shows the number of different coins he has. &lt;hr&gt; Each coin icon stands for 3 coins. &lt;br&gt; He has $ &lt;input min="0" type="number" id ="imp2pg239q1a_1" class="lineinput" placeholder="?" /&gt; worth of one-dollar coins. </t>
  </si>
  <si>
    <t xml:space="preserve">A hawker was sorting out his coins' collection for the day. &lt;br&gt;The graph below shows the number of different coins he has. &lt;hr&gt;He has &lt;input min="0" type="number" id ="imp2pg239q1b_1" class="lineinput" placeholder="?" /&gt; ten-cent coins. </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</si>
  <si>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</si>
  <si>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</si>
  <si>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</si>
  <si>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</si>
  <si>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</si>
  <si>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</si>
  <si>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</si>
  <si>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</si>
  <si>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</si>
  <si>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</si>
  <si>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</si>
  <si>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2000</t>
  </si>
  <si>
    <t>9000</t>
  </si>
  <si>
    <t xml:space="preserve"> 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</si>
  <si>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7000</t>
  </si>
  <si>
    <t xml:space="preserve"> &lt;input min="0" type="number" id ="imp3pg004q2b_1" class="lineinput" placeholder="?" /&gt; + 100 + 60 + 3 = 7163</t>
  </si>
  <si>
    <t xml:space="preserve"> 1067 = 1000 + &lt;input min="0" type="number" id ="imp3pg004q3b_1" class="lineinput" placeholder="?" /&gt; + 7</t>
  </si>
  <si>
    <t xml:space="preserve"> 2008 = &lt;input min="0" type="number" id ="imp3pg005q3d_1" class="lineinput" placeholder="?" /&gt; + 8</t>
  </si>
  <si>
    <t>6000</t>
  </si>
  <si>
    <t>10000</t>
  </si>
  <si>
    <t>87</t>
  </si>
  <si>
    <t xml:space="preserve"> 10 less than 4502 is &lt;input min="0" type="number" id ="imp3pg006q9c_1" class="lineinput" placeholder="?" /&gt;.</t>
  </si>
  <si>
    <t>4000</t>
  </si>
  <si>
    <t>3054</t>
  </si>
  <si>
    <t>248</t>
  </si>
  <si>
    <t xml:space="preserve"> 23 tens = &lt;input min="0" type="number" id ="imp3pg008q10a_1" class="lineinput" placeholder="?" /&gt;</t>
  </si>
  <si>
    <t xml:space="preserve"> 85 tens 1 one = &lt;input min="0" type="number" id ="imp3pg008q10b_1" class="lineinput" placeholder="?" /&gt;</t>
  </si>
  <si>
    <t xml:space="preserve"> 7 thousands 13 tens = &lt;input min="0" type="number" id ="imp3pg008q10c_1" class="lineinput" placeholder="?" /&gt;</t>
  </si>
  <si>
    <t xml:space="preserve"> 11 hundreds 12 tens = &lt;input min="0" type="number" id ="imp3pg008q10d_1" class="lineinput" placeholder="?" /&gt;</t>
  </si>
  <si>
    <t>125</t>
  </si>
  <si>
    <t>Add 4059 and 1961.&lt;br&gt; From the answer, what is the value of the digit in the tens place?</t>
  </si>
  <si>
    <t>Add 993 and 1280.&lt;br&gt;From the answer, the sum of all the digits is __________</t>
  </si>
  <si>
    <t>1025</t>
  </si>
  <si>
    <t>1120</t>
  </si>
  <si>
    <t>1800</t>
  </si>
  <si>
    <t>8203</t>
  </si>
  <si>
    <t>19</t>
  </si>
  <si>
    <t>74</t>
  </si>
  <si>
    <t>139</t>
  </si>
  <si>
    <t>39</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</si>
  <si>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</si>
  <si>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</si>
  <si>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</si>
  <si>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</si>
  <si>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</si>
  <si>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1750</t>
  </si>
  <si>
    <t>41</t>
  </si>
  <si>
    <t>71</t>
  </si>
  <si>
    <t>1550</t>
  </si>
  <si>
    <t>There are 2135 children the science center.&lt;br&gt;There are 995 boys. &lt;hr&gt; There are &lt;input min="0" type="number"  class="lineinput" placeholder="?" /&gt; more girls than boys.</t>
  </si>
  <si>
    <t>Jo spent $180 to buy a bag and a blouse.&lt;br&gt;The blouse cost $72. &lt;hr&gt; The bag cost $&lt;input min="0" type="number" id ="imp3pg045q4_1" class="lineinput" placeholder="?" /&gt; more than the blouse.</t>
  </si>
  <si>
    <t>Sherman bought a train set for $350.&lt;br&gt; He bought another toy car that cost $90 less than the train set.&lt;hr&gt; He spent a total of  &lt;input min="0" type="number" id ="imp3pg046q6_1" class="lineinput" placeholder="?" /&gt; on the 2 items.</t>
  </si>
  <si>
    <t>610</t>
  </si>
  <si>
    <t>Tank X contains 200 $$l$$  of water. Tank Y contains 106 $$l$$  of water less than tank X. Tank Z contains 30 $$l$$  of water more than tank Y. How many litres of water does tank Z contain? &lt;br&gt; &lt;input min="0" type="number" id ="imp3pg050q7_1" class="lineinput" placeholder="?" /&gt; $$l$$</t>
  </si>
  <si>
    <t>48</t>
  </si>
  <si>
    <t>56</t>
  </si>
  <si>
    <t>64</t>
  </si>
  <si>
    <t>63</t>
  </si>
  <si>
    <t>72</t>
  </si>
  <si>
    <t>42</t>
  </si>
  <si>
    <t xml:space="preserve">32 stars are divided into equal groups. There are 4 stars in each group. &lt;br&gt; How many groups are there? &lt;br&gt; &lt;input min="0" type="number" id ="imp3pg055q17_1" class="lineinput" placeholder="?" /&gt; groups </t>
  </si>
  <si>
    <t xml:space="preserve"> 243 x 2 = &lt;input min="0" type="number" id ="imp3pg056q2_1" class="lineinput" placeholder="?" /&gt;</t>
  </si>
  <si>
    <t xml:space="preserve"> 301 x 3 = &lt;input min="0" type="number" id ="imp3pg056q3_1" class="lineinput" placeholder="?" /&gt;</t>
  </si>
  <si>
    <t xml:space="preserve"> 45 x 2 = &lt;input min="0" type="number" id ="imp3pg057q4_1" class="lineinput" placeholder="?" /&gt;</t>
  </si>
  <si>
    <t xml:space="preserve"> 127 x 3 = &lt;input min="0" type="number" id ="imp3pg057q5_1" class="lineinput" placeholder="?" /&gt;</t>
  </si>
  <si>
    <t xml:space="preserve"> 239 x 2 = &lt;input min="0" type="number" id ="imp3pg057q6_1" class="lineinput" placeholder="?" /&gt;</t>
  </si>
  <si>
    <t xml:space="preserve"> 113 x 8 = &lt;input min="0" type="number" id ="imp3pg057q7_1" class="lineinput" placeholder="?" /&gt;</t>
  </si>
  <si>
    <t xml:space="preserve"> 265 x 3 = &lt;input min="0" type="number" id ="imp3pg057q8_1" class="lineinput" placeholder="?" /&gt;</t>
  </si>
  <si>
    <t xml:space="preserve"> 233 x 4 = &lt;input min="0" type="number" id ="imp3pg057q9_1" class="lineinput" placeholder="?" /&gt;</t>
  </si>
  <si>
    <t xml:space="preserve">  352 x 7 = &lt;input min="0" type="number" id ="imp3pg057q10_1" class="lineinput" placeholder="?" /&gt;</t>
  </si>
  <si>
    <t xml:space="preserve">  518 x 6 = &lt;input min="0" type="number" id ="imp3pg057q11_1" class="lineinput" placeholder="?" /&gt;</t>
  </si>
  <si>
    <t xml:space="preserve">  922 x 8 = &lt;input min="0" type="number" id ="imp3pg057q12_1" class="lineinput" placeholder="?" /&gt;</t>
  </si>
  <si>
    <t>351 ÷ 2 = &lt;input min="0" type="number" id ="imp3pg059q1_1" class="lineinput" placeholder="?" /&gt; remainder &lt;input min="0" type="number" class="lineinput" placeholder="?" /&gt;</t>
  </si>
  <si>
    <t>59</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</si>
  <si>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</si>
  <si>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</si>
  <si>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 xml:space="preserve">  4 children share 28 apples equally.&lt;hr&gt; Each child receives &lt;input min="0" type="number" id ="imp3pg067q1_1" class="lineinput" placeholder="?" /&gt; apples</t>
  </si>
  <si>
    <t xml:space="preserve">  Irfan saves $3 a week. &lt;hr&gt;  It takes &lt;input min="0" type="number" id ="imp3pg067q2_1" class="lineinput" placeholder="?" /&gt; weeks to save $27.</t>
  </si>
  <si>
    <t xml:space="preserve">  Umairah saved $300 in 5 months. She saved the same amount of money each month.&lt;hr&gt; Each month, she saves $ &lt;input min="0" type="number" id ="imp3pg068q3_1" class="lineinput" placeholder="?" /&gt;</t>
  </si>
  <si>
    <t xml:space="preserve">  A worker used 100 litres of water to fill up some water bottles. Each water bottle contained 5 litres of water. &lt;hr&gt;He filled up &lt;input min="0" type="number" id ="imp3pg068q5_1" class="lineinput" placeholder="?" /&gt; water bottles.</t>
  </si>
  <si>
    <t xml:space="preserve">  There are twice as many apples as oranges. If there are 80 oranges, there are &lt;input min="0" type="number" id ="imp3pg069q6_1" class="lineinput" placeholder="?" /&gt; apples.</t>
  </si>
  <si>
    <t xml:space="preserve">  In a hall, the number of girls is 4times the number of boys. If there are 300 girls. There are &lt;br&gt; &lt;input min="0" type="number" id ="imp3pg069q7_1" class="lineinput" placeholder="?" /&gt; boys</t>
  </si>
  <si>
    <t xml:space="preserve">  There are 25 elephants in a zoo. There are 5 times as many elephants as rhinoceros. &lt;hr&gt; There are &lt;input min="0" type="number" id ="imp3pg069q8_1" class="lineinput" placeholder="?" /&gt; rhinoceros.</t>
  </si>
  <si>
    <t xml:space="preserve">  Shane has 3 times as many books as Jack. If Jack has 12 books, Shane has &lt;input min="0" type="number" id ="imp3pg070q9_1" class="lineinput" placeholder="?" /&gt; books.</t>
  </si>
  <si>
    <t xml:space="preserve">  Peter saved $20. He saved twice as much money as Kerry. &lt;hr&gt;  Kerry saved $ &lt;input min="0" type="number" id ="imp3pg070q10_1" class="lineinput" placeholder="?" /&gt;.</t>
  </si>
  <si>
    <t>96</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</si>
  <si>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</si>
  <si>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</si>
  <si>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860 people attended a concert.There were 4 times as many adults as children at the concert.  &lt;hr&gt; There are &lt;input min="0" type="number" id ="imp3pg081q5_1" class="lineinput" placeholder="?" /&gt; more adults than children.</t>
  </si>
  <si>
    <t>There are 200 people in a hall. There are twice as many boys as girls and 35 adults.  &lt;hr&gt;There are &lt;input min="0" type="number" id ="imp3pg085q6_1" class="lineinput" placeholder="?" /&gt; boys</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</si>
  <si>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</si>
  <si>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</si>
  <si>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</si>
  <si>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</si>
  <si>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</si>
  <si>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</si>
  <si>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</si>
  <si>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</si>
  <si>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</si>
  <si>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</si>
  <si>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</si>
  <si>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</si>
  <si>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 xml:space="preserve"> 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</si>
  <si>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44</t>
  </si>
  <si>
    <t>6 x 30 = 6 x 3 tens &lt;br&gt;  = &lt;input min="0" type="number" id ="imp3pg090q1_1" class="lineinput" placeholder="?" /&gt; tens &lt;br&gt;  = &lt;input min="0" type="number" id ="imp3pg090q1_2" class="lineinput" placeholder="?" /&gt;</t>
  </si>
  <si>
    <t>180</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</si>
  <si>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</si>
  <si>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</si>
  <si>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</si>
  <si>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</si>
  <si>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</si>
  <si>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</si>
  <si>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360</t>
  </si>
  <si>
    <t>7 x 500  = &lt;input min="0" type="number" id ="imp3pg091q8_1" class="lineinput" placeholder="?" /&gt; hundreds &lt;br&gt;  = &lt;input min="0" type="number" id ="imp3pg091q8_2" class="lineinput" placeholder="?" /&gt;</t>
  </si>
  <si>
    <t>6 x 20  = &lt;input min="0" type="number" id ="imp3pg091q9_1" class="lineinput" placeholder="?" /&gt;</t>
  </si>
  <si>
    <t>120</t>
  </si>
  <si>
    <t>2100</t>
  </si>
  <si>
    <t>68</t>
  </si>
  <si>
    <t>Mr Hong is 28 years old. He is 13 years younger than Mr Goh. &lt;hr&gt; Mr Goh is  &lt;input min="0" type="number" id ="imp3pg094q7_1" class="lineinput" placeholder="?" /&gt; years old.</t>
  </si>
  <si>
    <t xml:space="preserve"> $2.35 + $3.60 &lt;br&gt; $ &lt;input min="0" type="number" id ="imp3pg099q1_1" class="lineinput" placeholder="?" step="0.01" /&gt;</t>
  </si>
  <si>
    <t xml:space="preserve"> $5.00 + $1.45 &lt;br&gt; $ &lt;input min="0" type="number" id ="imp3pg099q2_1" class="lineinput" placeholder="?" step="0.01" /&gt;</t>
  </si>
  <si>
    <t xml:space="preserve"> $4.10 + $0.80 &lt;br&gt; $ &lt;input min="0" type="number" id ="imp3pg099q3_1" class="lineinput" placeholder="?" step="0.01" /&gt;</t>
  </si>
  <si>
    <t>8.5</t>
  </si>
  <si>
    <t xml:space="preserve"> $0.75+.$2.65 &lt;br&gt; $ &lt;input min="0" type="number" id ="imp3pg099q5_1" class="lineinput" placeholder="?" step="0.01" /&gt;</t>
  </si>
  <si>
    <t xml:space="preserve"> $0.85 + $0.95 &lt;br&gt; $ &lt;input min="0" type="number" id ="imp3pg099q6_1" class="lineinput" placeholder="?" step="0.01" /&gt;</t>
  </si>
  <si>
    <t xml:space="preserve"> $3.45 + $5.70 &lt;br&gt; $ &lt;input min="0" type="number" id ="imp3pg099q7_1" class="lineinput" placeholder="?" step="0.01" /&gt;</t>
  </si>
  <si>
    <t xml:space="preserve"> $7.40 + $8.95 &lt;br&gt; $ &lt;input min="0" type="number" id ="imp3pg099q8_1" class="lineinput" placeholder="?" step="0.01" /&gt; </t>
  </si>
  <si>
    <t xml:space="preserve"> $11.55 + $6.15 &lt;br&gt; $ &lt;input min="0" type="number" id ="imp3pg099q9_1" class="lineinput" placeholder="?" step="0.01" /&gt;</t>
  </si>
  <si>
    <t xml:space="preserve"> $18.05 + $13.95 &lt;br&gt; $ &lt;input min="0" type="number" id ="imp3pg099q10_1" class="lineinput" placeholder="?" step="0.01" /&gt;</t>
  </si>
  <si>
    <t xml:space="preserve"> $1.75 — $0.25 &lt;br&gt; $ &lt;input min="0" type="number" id ="imp3pg100q1_1" class="lineinput" placeholder="?" step="0.01" /&gt;</t>
  </si>
  <si>
    <t xml:space="preserve"> $3.85 — $1 .60 &lt;br&gt; $ &lt;input min="0" type="number" id ="imp3pg100q2_1" class="lineinput" placeholder="?" step="0.01" /&gt;</t>
  </si>
  <si>
    <t>2.25</t>
  </si>
  <si>
    <t xml:space="preserve"> $2.90 — $0.35 &lt;br&gt; $ &lt;input min="0" type="number" id ="imp3pg100q3_1" class="lineinput" placeholder="?" step="0.01" /&gt;</t>
  </si>
  <si>
    <t xml:space="preserve"> $1.40 — $0.90 &lt;br&gt; $ &lt;input min="0" type="number" id ="imp3pg100q4_1" class="lineinput" placeholder="?" step="0.01" /&gt;</t>
  </si>
  <si>
    <t>0.5</t>
  </si>
  <si>
    <t xml:space="preserve"> $5.10 — $2.30 &lt;br&gt; $ &lt;input min="0" type="number" id ="imp3pg100q5_1" class="lineinput" placeholder="?" step="0.01" /&gt;</t>
  </si>
  <si>
    <t>2.8</t>
  </si>
  <si>
    <t xml:space="preserve"> $6.05 — $4.50 &lt;br&gt; $ &lt;input min="0" type="number" id ="imp3pg100q6_1" class="lineinput" placeholder="?" step="0.01" /&gt;</t>
  </si>
  <si>
    <t xml:space="preserve"> $9.30 — $6.55 &lt;br&gt; $ &lt;input min="0" type="number" id ="imp3pg100q7_1" class="lineinput" placeholder="?" step="0.01" /&gt;</t>
  </si>
  <si>
    <t xml:space="preserve"> $17.15 — $13.95 &lt;br&gt; $ &lt;input min="0" type="number" id ="imp3pg100q8_1" class="lineinput" placeholder="?" step="0.01" /&gt;</t>
  </si>
  <si>
    <t xml:space="preserve"> $26.60 — $8.95 &lt;br&gt; $ &lt;input min="0" type="number" id ="imp3pg100q9_1" class="lineinput" placeholder="?" step="0.01" /&gt;</t>
  </si>
  <si>
    <t xml:space="preserve"> $20- $11.05 &lt;br&gt; $ &lt;input min="0" type="number" id ="imp3pg100q10_1" class="lineinput" placeholder="?" step="0.01" /&gt;</t>
  </si>
  <si>
    <t xml:space="preserve"> Susan has $46 and Nancy has $60.45. How much more money does Nancy have than Susan? &lt;br&gt; $ &lt;input min="0" type="number" id ="imp3pg102q3_1" class="lineinput" placeholder="?" step="0.01" /&gt;</t>
  </si>
  <si>
    <t xml:space="preserve"> Lucy has $4.50. She needs $8.60 more to buy a storybook. Find the cost of the storybook. &lt;br&gt; $ &lt;input min="0" type="number" id ="imp3pg102q5_1" class="lineinput" placeholder="?" step="0.01" /&gt;</t>
  </si>
  <si>
    <t xml:space="preserve"> Mr Tan had $50. He bought a lamp which cost $12.80. How much money did he have left? &lt;br&gt; $ &lt;input min="0" type="number" id ="imp3pg103q6_1" class="lineinput" placeholder="?" step="0.01" /&gt;</t>
  </si>
  <si>
    <t xml:space="preserve"> Michael bought a ball for $12.75. He gave the cashier 2 ten-dollar notes. How much change did he receive? &lt;br&gt; $ &lt;input min="0" type="number" id ="imp3pg103q7_1" class="lineinput" placeholder="?" step="0.01" /&gt;</t>
  </si>
  <si>
    <t xml:space="preserve"> Mrs Peters spent $85.75 at the market. She spent $13.50 less than Mrs Jones. How much did Mrs Jones spend? &lt;br&gt; $ &lt;input min="0" type="number" id ="imp3pg103q8_1" class="lineinput" placeholder="?" step="0.01" /&gt;</t>
  </si>
  <si>
    <t xml:space="preserve"> The usual price of a watch was $90. At a sale, it was sold at a discount for $63.70. How much cheaper was the watch at the sale? &lt;br&gt; $ &lt;input min="0" type="number" id ="imp3pg104q9_1" class="lineinput" placeholder="?" step="0.01" /&gt;</t>
  </si>
  <si>
    <t xml:space="preserve"> Rashid had $5 in his ez-link card. He took a bus home and scanned his card when he alighted. He had $4.56 left. How much did the bus ride cost? &lt;br&gt; $ &lt;input min="0" type="number" id ="imp3pg104q10_1"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</si>
  <si>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</si>
  <si>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4.55</t>
  </si>
  <si>
    <t xml:space="preserve">300 cm  = &lt;input min="0" type="number" id ="imp3pg132q3a_1" class="lineinput" placeholder="?" /&gt; m </t>
  </si>
  <si>
    <t xml:space="preserve">500 cm  = &lt;input min="0" type="number" id ="imp3pg132q3b_1" class="lineinput" placeholder="?" /&gt; m </t>
  </si>
  <si>
    <t xml:space="preserve">700 cm  = &lt;input min="0" type="number" id ="imp3pg132q3c_1" class="lineinput" placeholder="?" /&gt; m </t>
  </si>
  <si>
    <t xml:space="preserve">800 cm  = &lt;input min="0" type="number" id ="imp3pg132q3d_1" class="lineinput" placeholder="?" /&gt; m </t>
  </si>
  <si>
    <t xml:space="preserve">1 m 54 cm = &lt;input min="0" type="number" id ="imp3pg132q4a_1" class="lineinput" placeholder="?" /&gt; cm </t>
  </si>
  <si>
    <t xml:space="preserve">4 m 93 cm = &lt;input min="0" type="number" id ="imp3pg132q4b_1" class="lineinput" placeholder="?" /&gt; cm </t>
  </si>
  <si>
    <t xml:space="preserve">6 m 20 cm = &lt;input min="0" type="number" id ="imp3pg132q4c_1" class="lineinput" placeholder="?" /&gt; cm </t>
  </si>
  <si>
    <t xml:space="preserve">9 m 2 cm = &lt;input min="0" type="number" id ="imp3pg132q4d_1" class="lineinput" placeholder="?" /&gt; cm </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</si>
  <si>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</si>
  <si>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</si>
  <si>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</si>
  <si>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</si>
  <si>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8000</t>
  </si>
  <si>
    <t>1240</t>
  </si>
  <si>
    <t>2010</t>
  </si>
  <si>
    <t>208</t>
  </si>
  <si>
    <t>290</t>
  </si>
  <si>
    <t>Read the scale and write the mass of the objects. &lt;br&gt;  The mass of the newspaper is &lt;input min="0" type="number" id ="imp3pg134q1a_1" class="lineinput" placeholder="?" /&gt; g.</t>
  </si>
  <si>
    <t>Read the scale and write the mass of the objects. &lt;br&gt;  The mass of the laptop is &lt;input min="0" type="number" id ="imp3pg134q1d_1" class="lineinput" placeholder="?" /&gt; g.</t>
  </si>
  <si>
    <t>2060</t>
  </si>
  <si>
    <t>1650</t>
  </si>
  <si>
    <t>2050</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</si>
  <si>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</si>
  <si>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</si>
  <si>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 xml:space="preserve">The cupboard is 2 _____ high. </t>
  </si>
  <si>
    <t xml:space="preserve">Tony stands on a weighing machine and sees that he has a mass of 45 _____. </t>
  </si>
  <si>
    <t xml:space="preserve">Larry is twice as heavy as Peter. Peter is 36 kg lighter than Larry. Find the total mass of Peter and Larry. </t>
  </si>
  <si>
    <t>Ting Wen has drunk 290 $$ ml$$  of water from her water bottle.There is 675 $$ml$$  of water left in the water bottle. &lt;br&gt;How much water was there in the water bottle at first?</t>
  </si>
  <si>
    <t xml:space="preserve">A giraffe is 3 times as tall as a boy. &lt;br&gt;The total height of the boy and the giraffe is 500 cm. &lt;br&gt;How tall is the boy? </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</si>
  <si>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</si>
  <si>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</si>
  <si>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</si>
  <si>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</si>
  <si>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270</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</si>
  <si>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</si>
  <si>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</si>
  <si>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</si>
  <si>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</si>
  <si>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132</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</si>
  <si>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</si>
  <si>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</si>
  <si>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</si>
  <si>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</si>
  <si>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</si>
  <si>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</si>
  <si>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</si>
  <si>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</si>
  <si>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</si>
  <si>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</si>
  <si>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55</t>
  </si>
  <si>
    <t xml:space="preserve">The graph below shows the amount of pocket money in a week that a group of five pupils received. &lt;br&gt; Nurul has $  &lt;input min="0" type="number" id ="imp3pg163q8_1" class="lineinput" placeholder="?" /&gt; more than Mabel for her pocket money. </t>
  </si>
  <si>
    <t>The graph below shows the amount of pocket money in a week that a group of five pupils received. &lt;br&gt; For the week, Devi only used $26. She saved  $  &lt;input min="0" type="number" id ="imp3pg163q9_1" class="lineinput" placeholder="?" /&gt;.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</si>
  <si>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</si>
  <si>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</si>
  <si>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</si>
  <si>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 xml:space="preserve"> Thursday</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</si>
  <si>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</si>
  <si>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</si>
  <si>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</si>
  <si>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</si>
  <si>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</si>
  <si>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</si>
  <si>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</si>
  <si>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</si>
  <si>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</si>
  <si>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xml:space="preserve">$$ \frac{1}{4}$$  = $$ \frac{5}{A}$$ &lt;hr&gt;A: &lt;input min="0" type="number"  class="lineinput" placeholder="?" /&gt; </t>
  </si>
  <si>
    <t>$$ \frac{1}{4}$$  = $$ \frac{6}{A}$$&lt;hr&gt;A:&lt;input min="0" type="number" id ="imp3pg170q3e_1" class="lineinput" placeholder="?" /&gt;</t>
  </si>
  <si>
    <t xml:space="preserve">$$ \frac{1}{4}$$  = $$ \frac{7}{A}$$ &lt;hr&gt;A:&lt;input min="0" type="number" class="lineinput" placeholder="?" /&gt; </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</si>
  <si>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</si>
  <si>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</si>
  <si>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</si>
  <si>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</si>
  <si>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xml:space="preserve">$$ \frac{2}{3}$$  = $$ \frac{A}{24}$$ &lt;hr&gt;A:&lt;input min="0" type="number" class="lineinput" placeholder="?" /&gt; </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</si>
  <si>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</si>
  <si>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</si>
  <si>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</si>
  <si>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</si>
  <si>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</si>
  <si>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</si>
  <si>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</si>
  <si>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\frac{3}{7}$$  = $$ \frac{9}{A}$$ &lt;hr&gt;A:&lt;input min="0" type="number" class="lineinput" placeholder="?" /&gt;</t>
  </si>
  <si>
    <t>$$ \frac{5}{8}$$  = $$ \frac{20}{A}$$ &lt;hr&gt;A:&lt;input min="0" type="number" class="lineinput" placeholder="?" /&gt;</t>
  </si>
  <si>
    <t xml:space="preserve">$$ \frac{6}{10}$$  = $$ \frac{30}{A}$$&lt;hr&gt;A:&lt;input min="0" type="number" class="lineinput" placeholder="?" /&gt; </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</si>
  <si>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</si>
  <si>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</si>
  <si>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</si>
  <si>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</si>
  <si>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</si>
  <si>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</si>
  <si>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</si>
  <si>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</si>
  <si>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</si>
  <si>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</si>
  <si>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</si>
  <si>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</si>
  <si>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</si>
  <si>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</si>
  <si>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Add the fractions. Reduce your answer to its simplest form. &lt;br&gt; $$ \frac{1}{8}$$  +  $$ \frac{3}{4}$$  = $$ \frac{A}{B}$$ &lt;hr&gt;A: &lt;input min="0" type="number" class="lineinput" placeholder="?" /&gt; &lt;br&gt;B: &lt;input min="0" type="number" class="lineinput" placeholder="?" /&gt; </t>
  </si>
  <si>
    <t xml:space="preserve">Add the fractions. Reduce your answer to its simplest form. &lt;br&gt; $$ \frac{5}{12}$$  +  $$ \frac{1}{6}$$  = $$ \frac{A}{B}$$ &lt;hr&gt;A: &lt;input min="0" type="number" id ="imp3pg173q3a_2" class="lineinput" placeholder="?" /&gt;&lt;br&gt;B: &lt;input min="0" type="number" id ="imp3pg173q3a_2" class="lineinput" placeholder="?" /&gt;  </t>
  </si>
  <si>
    <t xml:space="preserve">Add the fractions. Reduce your answer to its simplest form. &lt;br&gt; $$ \frac{1}{9}$$  +  $$ \frac{1}{3}$$  +  $$ \frac{4}{9}$$  = $$ \frac{A}{B}$$ &lt;hr&gt;A: &lt;input min="0" type="number" id ="imp3pg173q3a_2" class="lineinput" placeholder="?" /&gt;&lt;br&gt;B: &lt;input min="0" type="number" id ="imp3pg173q3a_2" class="lineinput" placeholder="?" /&gt;  </t>
  </si>
  <si>
    <t xml:space="preserve">Add the fractions. Reduce your answer to its simplest form. &lt;br&gt; $$ \frac{2}{5}$$  +  $$ \frac{1}{10}$$  +  $$ \frac{3}{10}$$  = $$ \frac{A}{B}$$&lt;hr&gt;A: &lt;input min="0" type="number" id ="imp3pg173q3a_2" class="lineinput" placeholder="?" /&gt;&lt;br&gt;B: &lt;input min="0" type="number" id ="imp3pg173q3a_2" class="lineinput" placeholder="?" /&gt;  </t>
  </si>
  <si>
    <t xml:space="preserve">Subtract the fractions. Reduce your answer to its simplest form. &lt;br&gt; $$ \frac{3}{4}$$  -  $$ \frac{1}{2}$$  = $$ \frac{A}{B}$$&lt;hr&gt;A: &lt;input min="0" type="number" id ="imp3pg173q3a_2" class="lineinput" placeholder="?" /&gt;&lt;br&gt;B: &lt;input min="0" type="number" id ="imp3pg173q3a_2" class="lineinput" placeholder="?" /&gt;    </t>
  </si>
  <si>
    <t xml:space="preserve">Subtract the fractions. Reduce your answer to its simplest form. &lt;br&gt; $$ \frac{2}{3}$$  -  $$ \frac{1}{9}$$  = $$ \frac{A}{B}$$ &lt;hr&gt;A: &lt;input min="0" type="number" id ="imp3pg173q3a_2" class="lineinput" placeholder="?" /&gt;&lt;br&gt;B: &lt;input min="0" type="number" id ="imp3pg173q3a_2" class="lineinput" placeholder="?" /&gt;    </t>
  </si>
  <si>
    <t xml:space="preserve">Subtract the fractions. Reduce your answer to its simplest form. &lt;br&gt; 1 - $$ \frac{1}{11}$$  -  $$ \frac{7}{11}$$  = $$ \frac{A}{B}$$&lt;hr&gt;A: &lt;input min="0" type="number" id ="imp3pg173q3a_2" class="lineinput" placeholder="?" /&gt;&lt;br&gt;B: &lt;input min="0" type="number" id ="imp3pg173q3a_2" class="lineinput" placeholder="?" /&gt;    </t>
  </si>
  <si>
    <t xml:space="preserve">Subtract the fractions. Reduce your answer to its simplest form. &lt;br&gt; 1 - $$ \frac{1}{4}$$  -  $$ \frac{5}{8}$$  = $$ \frac{A}{B}$$&lt;hr&gt;A: &lt;input min="0" type="number" id ="imp3pg173q3a_2" class="lineinput" placeholder="?" /&gt;&lt;br&gt;B: &lt;input min="0" type="number" id ="imp3pg173q3a_2" class="lineinput" placeholder="?" /&gt;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</si>
  <si>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</si>
  <si>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</si>
  <si>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</si>
  <si>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</si>
  <si>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</si>
  <si>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</si>
  <si>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</si>
  <si>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</si>
  <si>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</si>
  <si>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</si>
  <si>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</si>
  <si>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Which is the largest fraction? </t>
  </si>
  <si>
    <t xml:space="preserve">$$ \frac{6}{8}$$ </t>
  </si>
  <si>
    <t xml:space="preserve">Which is the smallest fraction? </t>
  </si>
  <si>
    <t xml:space="preserve">$$ \frac{6}{12}$$ </t>
  </si>
  <si>
    <t xml:space="preserve">$$ \frac{7}{11}$$ </t>
  </si>
  <si>
    <t xml:space="preserve">$$ \frac{4}{9}$$ </t>
  </si>
  <si>
    <t xml:space="preserve">$$ \frac{4}{7}$$ </t>
  </si>
  <si>
    <t xml:space="preserve">Which fraction is smaller than $$ \frac{2}{3}$$ but greater than $$ \frac{1}{2}$$ ?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</si>
  <si>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</si>
  <si>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</si>
  <si>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</si>
  <si>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</si>
  <si>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</si>
  <si>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</si>
  <si>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</si>
  <si>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</si>
  <si>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</si>
  <si>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</si>
  <si>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</si>
  <si>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 xml:space="preserve"> Keith had a cake.&lt;br&gt;He ate $$ \frac{5}{8}$$ of it.&lt;br&gt;$$ \frac{A}{B}$$ of the cake was left.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</si>
  <si>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</si>
  <si>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</si>
  <si>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</si>
  <si>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</si>
  <si>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</si>
  <si>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</si>
  <si>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 xml:space="preserve">Mdm Sharifah bought a cake.&lt;br&gt;She gave $$ \frac{2}{5}$$  of it to her daughter.&lt;br&gt;She kept the same fraction of cake for her son and ate the rest.&lt;br&gt;What fraction of the cake did she eat? </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</si>
  <si>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</si>
  <si>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</si>
  <si>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</si>
  <si>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</si>
  <si>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How many shaded parts must be erased so that $$ \frac{1}{8}$$ of the figure below is shaded? &lt;hr&gt;   &lt;input min="0" type="number" id ="imp3pg184q1_1"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</si>
  <si>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</si>
  <si>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 xml:space="preserve">A pizza was cut into 12 equal pieces as shown in the diagram below. &lt;br&gt;Ridzwan, Thomas and Hai Seng shared the pizza. Ridzwan took $$ \frac{2}{3}$$ of the pizza. Hai Seng took  $$ \frac{1}{12}$$ of the pizza. Thomas took the rest. &lt;br&gt; Who took the smallest share? </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</si>
  <si>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</si>
  <si>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</si>
  <si>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</si>
  <si>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11.05</t>
  </si>
  <si>
    <t>Read the clock and fill in the missing time and numbers. &lt;br&gt; The time is 1.40. &lt;br&gt; We can also say that it is   &lt;input min="0" type="number" id ="imp3pg189q2a_1" class="lineinput" placeholder="?" /&gt; minutes to 2.</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</si>
  <si>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</si>
  <si>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</si>
  <si>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</si>
  <si>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</si>
  <si>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</si>
  <si>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="imp3pg191q7c_1" class="lineinput" placeholder="?" /&gt;  is 6 minutes to 12.</t>
  </si>
  <si>
    <t xml:space="preserve">Write in minutes.&lt;br&gt; 1h  =   &lt;input min="0" type="number" id ="imp3pg191q8a_1" class="lineinput" placeholder="?" /&gt; min  </t>
  </si>
  <si>
    <t xml:space="preserve">Write in minutes.&lt;br&gt; 2h  = 2 x   &lt;input min="0" type="number" id ="imp3pg191q8b_1" class="lineinput" placeholder="?" /&gt; min&lt;br&gt;  = &lt;input min="0" type="number" id ="imp3pg191q8b_2" class="lineinput" placeholder="?" /&gt; min  </t>
  </si>
  <si>
    <t xml:space="preserve">Write in minutes.&lt;br&gt; 4h  =   &lt;input min="0" type="number" id ="imp3pg191q8c_1" class="lineinput" placeholder="?" /&gt; x &lt;input min="0" type="number" id ="imp3pg191q8c_2" class="lineinput" placeholder="?" /&gt; min  &lt;br&gt;= &lt;input min="0" type="number" id ="imp3pg191q8c_3" class="lineinput" placeholder="?" /&gt; min  </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</si>
  <si>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</si>
  <si>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</si>
  <si>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</si>
  <si>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</si>
  <si>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</si>
  <si>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</si>
  <si>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</si>
  <si>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</si>
  <si>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</si>
  <si>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</si>
  <si>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</si>
  <si>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</si>
  <si>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</si>
  <si>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</si>
  <si>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</si>
  <si>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</si>
  <si>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</si>
  <si>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</si>
  <si>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</si>
  <si>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</si>
  <si>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</si>
  <si>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</si>
  <si>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</si>
  <si>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</si>
  <si>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 xml:space="preserve"> &lt;input min="0" type="number" id ="imp3pg194q7a_1" class="lineinput" placeholder="?" /&gt; p.m.</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</si>
  <si>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</si>
  <si>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</si>
  <si>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</si>
  <si>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</si>
  <si>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 xml:space="preserve">(1): &lt;input min="0" type="number" class="lineinput" placeholder="?" /&gt; min  &lt;br&gt;(2): &lt;input min="0" type="number" class="lineinput" placeholder="?" /&gt; h &lt;br&gt;(3): &lt;input min="0" type="number" class="lineinput" placeholder="?" /&gt; min </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</si>
  <si>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</si>
  <si>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</si>
  <si>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</si>
  <si>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</si>
  <si>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</si>
  <si>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</si>
  <si>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</si>
  <si>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</si>
  <si>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</si>
  <si>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</si>
  <si>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</si>
  <si>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test will start at 8.40 a.m.&lt;br&gt;It will last for 1 h 30 min.&lt;br&gt;What time will the test end? &lt;hr&gt; It will end at &lt;input min="0" type="number" id ="imp3pg197q4_1" class="lineinput" placeholder="?"  step="0.01" /&gt; a.m.</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</si>
  <si>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</si>
  <si>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</si>
  <si>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</si>
  <si>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</si>
  <si>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</si>
  <si>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</si>
  <si>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 xml:space="preserve">The time is 11.30 p.m. now. What time will it be 45 minutes from now? </t>
  </si>
  <si>
    <t xml:space="preserve">8.20 a.m. </t>
  </si>
  <si>
    <t xml:space="preserve">8.40 a.m. </t>
  </si>
  <si>
    <t xml:space="preserve">9.07 a.m. </t>
  </si>
  <si>
    <t xml:space="preserve">9.40 a.m. </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</si>
  <si>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</si>
  <si>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</si>
  <si>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</si>
  <si>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</si>
  <si>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</si>
  <si>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</si>
  <si>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</si>
  <si>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Mrs Sarah was waiting for her daughter at the school gate. &lt;br&gt;The school's clock showed 12.40 p.m.&lt;br&gt;Mrs Sarah's watch was 15 minutes fast.&lt;hr&gt; It is  &lt;input min="0" type="number" id ="imp3pg205q8a_1" class="lineinput" placeholder="?"  step="0.01" /&gt; p.m. 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</si>
  <si>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</si>
  <si>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</si>
  <si>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</si>
  <si>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</si>
  <si>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</si>
  <si>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</si>
  <si>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 xml:space="preserve">Look at the angles formed below from pairs of lines. &lt;br&gt; Angle _____ is the smallest. </t>
  </si>
  <si>
    <t xml:space="preserve">Look at the angles formed below from pairs of lines. &lt;br&gt; Angle _____ is the greatest. </t>
  </si>
  <si>
    <t>Figure X has  &lt;input min="0" type="number" id ="imp3pg211q2_1" class="lineinput" placeholder="?" /&gt; angles.</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</si>
  <si>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</si>
  <si>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</si>
  <si>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</si>
  <si>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</si>
  <si>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</si>
  <si>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</si>
  <si>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 xml:space="preserve">Figure N has &lt;input min="0" type="number" id ="imp3pg213q6c_1" class="lineinput" placeholder="?" /&gt; obtuse angle(s). </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</si>
  <si>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</si>
  <si>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</si>
  <si>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</si>
  <si>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</si>
  <si>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 xml:space="preserve">AB is perpendicular to CD because AB and CD meet at a _____ angle. </t>
  </si>
  <si>
    <t>Which line is perpendicular to  XY? &lt;br&gt; _____ is perpendicular to  XY.</t>
  </si>
  <si>
    <t xml:space="preserve">  &lt;br&gt; _____ is perpendicular to AB.</t>
  </si>
  <si>
    <t xml:space="preserve">  &lt;br&gt; _____ is perpendicular to GH.</t>
  </si>
  <si>
    <t>GH is parallel to EF because each point on GH is always  &lt;input min="0" type="number" id ="imp3pg215q5_1" class="lineinput" placeholder="?" /&gt; square units away from each point on EF.</t>
  </si>
  <si>
    <t>LN is parallel to JM because it is always   &lt;input min="0" type="number" id ="imp3pg216q6_1" class="lineinput" placeholder="?" /&gt;square units away from JM.</t>
  </si>
  <si>
    <t>There are   &lt;input min="0" type="number" id ="imp3pg217q9a_1" class="lineinput" placeholder="?" /&gt; pairs of parallel lines.</t>
  </si>
  <si>
    <t>There are  &lt;input min="0" type="number" id ="imp3pg217q9b_1" class="lineinput" placeholder="?" /&gt; pairs of perpendicular lines.</t>
  </si>
  <si>
    <t xml:space="preserve"> How many pairs of parallel lines are there in the diagram below?</t>
  </si>
  <si>
    <t>?</t>
  </si>
  <si>
    <t xml:space="preserve">Which line is perpendicular to AB? </t>
  </si>
  <si>
    <t>There are a total of  &lt;input min="0" type="number" id ="imp3pg226q5_1" class="lineinput" placeholder="?" /&gt; right angles.</t>
  </si>
  <si>
    <t>There are   &lt;input min="0" type="number" id ="imp3pg227q3_1" class="lineinput" placeholder="?" /&gt; lines parallel to line QT.</t>
  </si>
  <si>
    <t xml:space="preserve">Within the shaded square UVZY, there are &lt;input min="0" type="number" id ="imp3pg228q5_1" class="lineinput" placeholder="?" /&gt; possible paths from V to Y. </t>
  </si>
  <si>
    <t>Within the shaded square PQUT, there are  &lt;input min="0" type="number" id ="imp3pg228q6_1" class="lineinput" placeholder="?" /&gt; triangles.</t>
  </si>
  <si>
    <t>What fraction of the diagram is shaded? &lt;hr&gt; $$ \frac{A}{B}$$  of the diagram is shaded. &lt;hr&gt;A: &lt;input min="0" type="number" class="lineinput" placeholder="?" /&gt;&lt;br&gt;B: &lt;input min="0" type="number" class="lineinput" placeholder="?" /&gt;</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</si>
  <si>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</si>
  <si>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</si>
  <si>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</si>
  <si>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</si>
  <si>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</si>
  <si>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figure below is made up of    &lt;input min="0" type="number" id ="imp3pg230q3_1" class="lineinput" placeholder="?" /&gt; 1-cm squares. &lt;hr&gt; The area of the 4-cm square is  &lt;input min="0" type="number" id ="imp3pg230q3_2" class="lineinput" placeholder="?" /&gt; $$ cm^2$$ .</t>
  </si>
  <si>
    <t>The area of figure Z is  &lt;input min="0" type="number" id ="imp3pg231q6_1" class="lineinput" placeholder="?" /&gt; $$ cm^2$$ .</t>
  </si>
  <si>
    <t xml:space="preserve">Figure E is made up of   &lt;input min="0" type="number" id ="imp3pg231q8a_1" class="lineinput" placeholder="?" /&gt; 1 - m squares. </t>
  </si>
  <si>
    <t xml:space="preserve">The area of figure E is  &lt;input min="0" type="number" id ="imp3pg231q8b_1" class="lineinput" placeholder="?" /&gt; $$ m^2$$ </t>
  </si>
  <si>
    <t xml:space="preserve">Perimeter of the figure  = &lt;input min="0" type="number" id ="imp3pg233q1a_1" class="lineinput" placeholder="?" /&gt; cm&lt;br&gt; Area of the figure   = &lt;input min="0" type="number" id ="imp3pg233q1a_2" class="lineinput" placeholder="?" /&gt; $$ cm^2$$ </t>
  </si>
  <si>
    <t xml:space="preserve">Perimeter of the figure  =  &lt;input min="0" type="number" id ="imp3pg233q1b_1" class="lineinput" placeholder="?" /&gt; cm&lt;br&gt; Area of the figure   = &lt;input min="0" type="number" id ="imp3pg233q1b_2" class="lineinput" placeholder="?" /&gt; $$ cm^2$$ </t>
  </si>
  <si>
    <t xml:space="preserve">Perimeter of the figure  =  &lt;input min="0" type="number" id ="imp3pg233q1c_1" class="lineinput" placeholder="?" /&gt; m&lt;br&gt; Area of the figure   = &lt;input min="0" type="number" id ="imp3pg233q1c_2" class="lineinput" placeholder="?" /&gt; $$ m^2$$ </t>
  </si>
  <si>
    <t xml:space="preserve">Perimeter of the figure  =   &lt;input min="0" type="number" id ="imp3pg233q1d_1" class="lineinput" placeholder="?" /&gt; m&lt;br&gt; Area of the figure   = &lt;input min="0" type="number" id ="imp3pg233q1d_2" class="lineinput" placeholder="?" /&gt; $$ m^2$$ </t>
  </si>
  <si>
    <t>The perimeter of figure A is  &lt;input min="0" type="number" id ="imp3pg234q2a_1" class="lineinput" placeholder="?" /&gt; cm.</t>
  </si>
  <si>
    <t>The perimeter of figure B is   &lt;input min="0" type="number" id ="imp3pg234q3_1" class="lineinput" placeholder="?" /&gt; cm more than the perimeter of Figure E.</t>
  </si>
  <si>
    <t>The area of Figure A is  &lt;input min="0" type="number" id ="imp3pg234q4a_1" class="lineinput" placeholder="?" /&gt; $$ cm^2$$ .</t>
  </si>
  <si>
    <t>The area of Figure D is  &lt;input min="0" type="number" id ="imp3pg234q4b_1" class="lineinput" placeholder="?" /&gt; $$ cm^2$$ .</t>
  </si>
  <si>
    <t>The area of figure B is   &lt;input min="0" type="number" id ="imp3pg234q5_1" class="lineinput" placeholder="?" /&gt; $$ cm^2$$ more than the area of figure E.</t>
  </si>
  <si>
    <t>Figure   ____ has the greatest area.</t>
  </si>
  <si>
    <t>Figure   ____ has the smallest area.</t>
  </si>
  <si>
    <t>The five figures have a total area of   &lt;input min="0" type="number" id ="imp3pg235q10_1" class="lineinput" placeholder="?" /&gt; $$ cm^2$$ .</t>
  </si>
  <si>
    <t>Perimeter of the 7-cm square  =   &lt;input min="0" type="number" id ="imp3pg235q1a_1" class="lineinput" placeholder="?" /&gt; cm</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</si>
  <si>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</si>
  <si>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</si>
  <si>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</si>
  <si>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 xml:space="preserve">Area of the square  =   &lt;input min="0" type="number" id ="imp3pg237q6a_1" class="lineinput" placeholder="?" /&gt; $$ m^2$$ </t>
  </si>
  <si>
    <t xml:space="preserve">Area of the  rectangle  = &lt;input min="0" type="number" id ="imp3pg237q6b_1" class="lineinput" placeholder="?" /&gt; $$ cm^2$$ </t>
  </si>
  <si>
    <t xml:space="preserve">Area of the rectangle  =  &lt;input min="0" type="number" id ="imp3pg238q6c_1" class="lineinput" placeholder="?" /&gt; $$ m^2$$ </t>
  </si>
  <si>
    <t xml:space="preserve">Area of the square  =  &lt;input min="0" type="number" id ="imp3pg238q6d_1" class="lineinput" placeholder="?" /&gt; $$ cm^2$$ </t>
  </si>
  <si>
    <t>Prisca drew a 6-cm square on a paper. She then coloured half the square as shown below. Find the area of the coloured portion. &lt;br&gt; The area of the coloured portion is  &lt;input min="0" type="number" id ="imp3pg238q7_1" class="lineinput" placeholder="?" /&gt; $$ m^2$$ .</t>
  </si>
  <si>
    <t>The length of a rectangle is twice as long as its breadth. Its breadth is 8 cm. Find the area of the rectangle. &lt;br&gt; The area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</si>
  <si>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</si>
  <si>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breadth.&lt;br&gt; The area of the rectangle is  &lt;input min="0" type="number" id ="imp3pg239q10_1" class="lineinput" placeholder="?" /&gt; $$ cm^2$$ .</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</si>
  <si>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</si>
  <si>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</si>
  <si>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</si>
  <si>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</si>
  <si>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</si>
  <si>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</si>
  <si>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</si>
  <si>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</si>
  <si>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 What is the perimeter of the rectangle below?</t>
  </si>
  <si>
    <t xml:space="preserve">24 $$ cm$$ </t>
  </si>
  <si>
    <t xml:space="preserve">20 $$ cm$$ </t>
  </si>
  <si>
    <t xml:space="preserve">12 $$ cm$$ </t>
  </si>
  <si>
    <t xml:space="preserve">8 $$ cm$$ </t>
  </si>
  <si>
    <t>The area of figure W is  _____ $$ cm^2$$  less than the area of figure Z.</t>
  </si>
  <si>
    <t>W and  X</t>
  </si>
  <si>
    <t>X  and Y</t>
  </si>
  <si>
    <t>X  and Z</t>
  </si>
  <si>
    <t xml:space="preserve">X </t>
  </si>
  <si>
    <t xml:space="preserve">Which figure has the smallest area? </t>
  </si>
  <si>
    <t>How many 2-cm squares can you find in the figure below?</t>
  </si>
  <si>
    <t xml:space="preserve">What is the perimeter of the figure below? </t>
  </si>
  <si>
    <t>The figure below is made up of 3 different rectangles. Find the perimeter of the figure. &lt;br&gt; The perimeter is  &lt;input min="0" type="number" id ="imp3pg242q1_1" class="lineinput" placeholder="?" /&gt; cm.</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</si>
  <si>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</si>
  <si>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</si>
  <si>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</si>
  <si>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The area of the shaded figure is  &lt;input min="0" type="number" id ="imp3pg244q8_1" class="lineinput" placeholder="?" /&gt; $$ cm^2$$ .</t>
  </si>
  <si>
    <t>The perimeter of the figure is   &lt;input min="0" type="number" id ="imp3pg244q10_1" class="lineinput" placeholder="?" /&gt; cm.</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</si>
  <si>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</si>
  <si>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</si>
  <si>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</si>
  <si>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Sixty-six thousand and fourteen is = &lt;input min="0" type="number" id ="imp4pg001q2b_1" class="lineinput" placeholder="?" /&gt; in numerals.</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</si>
  <si>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</si>
  <si>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</si>
  <si>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</si>
  <si>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 xml:space="preserve">Fill in the missing number. &lt;br&gt;59 400 = 50000  +  9000  + &lt;input min="0" type="number" id ="imp4pg002q4d_1" class="lineinput" placeholder="?" /&gt; </t>
  </si>
  <si>
    <t>Fill in the missing number. &lt;br&gt; 40000  +  5000  +  900  +  20  + 7 = &lt;input min="0" type="number" id ="imp4pg002q4e_1" class="lineinput" placeholder="?" /&gt;</t>
  </si>
  <si>
    <t xml:space="preserve">Fill in the missing number. &lt;br&gt; 10000  +  3000  +  200  +  4 = &lt;input min="0" type="number" id ="imp4pg002q4f_1" class="lineinput" placeholder="?" /&gt; </t>
  </si>
  <si>
    <t xml:space="preserve">Fill in the missing number. &lt;br&gt; 30000  +  9000  +  50  +  6 =&lt;input min="0" type="number" id ="imp4pg002q4g_1" class="lineinput" placeholder="?" /&gt; </t>
  </si>
  <si>
    <t xml:space="preserve">Fill in the missing number. &lt;br&gt; 90000  +  100  +  70  +  3 = &lt;input min="0" type="number" id ="imp4pg002q4h_1" class="lineinput" placeholder="?" /&gt; </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</si>
  <si>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</si>
  <si>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27075</t>
  </si>
  <si>
    <t>40918</t>
  </si>
  <si>
    <t>85007</t>
  </si>
  <si>
    <t>19639</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</si>
  <si>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</si>
  <si>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70428</t>
  </si>
  <si>
    <t>74024</t>
  </si>
  <si>
    <t>74210</t>
  </si>
  <si>
    <t>70275</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</si>
  <si>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</si>
  <si>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10426</t>
  </si>
  <si>
    <t>19774</t>
  </si>
  <si>
    <t>23001</t>
  </si>
  <si>
    <t>9892</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</si>
  <si>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</si>
  <si>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57642</t>
  </si>
  <si>
    <t>41053</t>
  </si>
  <si>
    <t>29880</t>
  </si>
  <si>
    <t>90161</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</si>
  <si>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</si>
  <si>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32018</t>
  </si>
  <si>
    <t>30218</t>
  </si>
  <si>
    <t>30081</t>
  </si>
  <si>
    <t>32180</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</si>
  <si>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</si>
  <si>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</si>
  <si>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</si>
  <si>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</si>
  <si>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</si>
  <si>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</si>
  <si>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</si>
  <si>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</si>
  <si>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</si>
  <si>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</si>
  <si>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</si>
  <si>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</si>
  <si>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</si>
  <si>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</si>
  <si>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</si>
  <si>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</si>
  <si>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</si>
  <si>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170</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</si>
  <si>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</si>
  <si>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</si>
  <si>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4100</t>
  </si>
  <si>
    <t>3200</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</si>
  <si>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</si>
  <si>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</si>
  <si>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3000</t>
  </si>
  <si>
    <t>18000</t>
  </si>
  <si>
    <t>21000</t>
  </si>
  <si>
    <t>38000</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</si>
  <si>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</si>
  <si>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</si>
  <si>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</si>
  <si>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1400</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</si>
  <si>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</si>
  <si>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</si>
  <si>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</si>
  <si>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</si>
  <si>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In 90390 , the difference between the value of the digit 9 in the ten thousands place and the value of the digit 9 in the tens place is  &lt;input min="0" type="number" id ="imp4pg008q1e_1"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</si>
  <si>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</si>
  <si>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</si>
  <si>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</si>
  <si>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</si>
  <si>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</si>
  <si>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</si>
  <si>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</si>
  <si>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</si>
  <si>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</si>
  <si>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</si>
  <si>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</si>
  <si>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</si>
  <si>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 xml:space="preserve"> hundred </t>
  </si>
  <si>
    <t>Use all the digits to form the smallest odd number. &lt;br&gt; 4, 1, 3:  &lt;input min="0" type="number" id ="imp4pg011q7a_1"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</si>
  <si>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</si>
  <si>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</si>
  <si>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</si>
  <si>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</si>
  <si>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</si>
  <si>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</si>
  <si>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</si>
  <si>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</si>
  <si>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</si>
  <si>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</si>
  <si>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</si>
  <si>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</si>
  <si>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 xml:space="preserve"> hundreds</t>
  </si>
  <si>
    <t xml:space="preserve"> ten thousands</t>
  </si>
  <si>
    <t xml:space="preserve">Which of the following numbers is a factor of 42? </t>
  </si>
  <si>
    <t xml:space="preserve">3 and 10 </t>
  </si>
  <si>
    <t>3011</t>
  </si>
  <si>
    <t>2949</t>
  </si>
  <si>
    <t>2899</t>
  </si>
  <si>
    <t>6809</t>
  </si>
  <si>
    <t>6825</t>
  </si>
  <si>
    <t>6815</t>
  </si>
  <si>
    <t>I am thinking of a 1-digit odd number.&lt;br&gt;It is a factor of 24.&lt;br&gt;It is not 1.&lt;br&gt;What is the number?  &lt;br&gt; &lt;input min="0" type="number" id ="imp4pg014q9_1"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</si>
  <si>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</si>
  <si>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</si>
  <si>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Consider 5307  ÷  4. &lt;hr&gt; The quotient is &lt;input min="0" type="number" id ="imp4pg019q2a_1" class="lineinput" placeholder="?" /&gt;.&lt;br&gt; The remainder is &lt;input min="0" type="number" id ="imp4pg019q2a_2" class="lineinput" placeholder="?" /&gt;.</t>
  </si>
  <si>
    <t>1326</t>
  </si>
  <si>
    <t>Consider 3290  ÷  5. &lt;hr&gt; The quotient is &lt;input min="0" type="number" id ="imp4pg019q2b_1" class="lineinput" placeholder="?" /&gt;.&lt;br&gt; The remainder is &lt;input min="0" type="number" id ="imp4pg019q2b_2" class="lineinput" placeholder="?" /&gt;.</t>
  </si>
  <si>
    <t>658</t>
  </si>
  <si>
    <t>Consider 7659  ÷  2. &lt;hr&gt; The quotient is &lt;input min="0" type="number" id ="imp4pg019q2c_1" class="lineinput" placeholder="?" /&gt;.&lt;br&gt;The remainder  is &lt;input min="0" type="number" id ="imp4pg019q2c_2" class="lineinput" placeholder="?" /&gt;.</t>
  </si>
  <si>
    <t>3829</t>
  </si>
  <si>
    <t>Consider 2099  ÷  8.&lt;hr&gt; The quotient is &lt;input min="0" type="number" id ="imp4pg019q2d_1" class="lineinput" placeholder="?" /&gt;. &lt;br&gt;The remainder is &lt;input min="0" type="number" id ="imp4pg019q2d_2" class="lineinput" placeholder="?" /&gt;.</t>
  </si>
  <si>
    <t>262</t>
  </si>
  <si>
    <t>39 x 16  = &lt;input min="0" type="number" id ="imp4pg019q3a_1" class="lineinput" placeholder="?" /&gt;</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</si>
  <si>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</si>
  <si>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</si>
  <si>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</si>
  <si>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</si>
  <si>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</si>
  <si>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</si>
  <si>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</si>
  <si>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</si>
  <si>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</si>
  <si>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</si>
  <si>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</si>
  <si>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</si>
  <si>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</si>
  <si>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</si>
  <si>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</si>
  <si>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</si>
  <si>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</si>
  <si>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</si>
  <si>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</si>
  <si>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 48 ÷ 5 = &lt;input min="0" type="number" id ="imp4pg021q5e_1" class="lineinput" placeholder="?" /&gt;  ÷ 5 &lt;br&gt;= &lt;input min="0" type="number" id ="imp4pg021q5e_2"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</si>
  <si>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</si>
  <si>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</si>
  <si>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</si>
  <si>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Consider 2944  ÷  3. &lt;hr&gt;Quotient =  &lt;input min="0" type="number" id ="imp4pg021q6a_1" class="lineinput" placeholder="?" /&gt; &lt;br&gt;Remainder = &lt;input min="0" type="number" id ="imp4pg021q6a_2" class="lineinput" placeholder="?" /&gt;</t>
  </si>
  <si>
    <t>981</t>
  </si>
  <si>
    <t>Consider 5501  ÷  8. &lt;hr&gt;Quotient = &lt;input min="0" type="number" id ="imp4pg021q6b_1" class="lineinput" placeholder="?" /&gt;&lt;br&gt; Remainder = &lt;input min="0" type="number" id ="imp4pg021q6b_2" class="lineinput" placeholder="?" /&gt;</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</si>
  <si>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</si>
  <si>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</si>
  <si>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</si>
  <si>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</si>
  <si>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</si>
  <si>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</si>
  <si>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</si>
  <si>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</si>
  <si>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</si>
  <si>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</si>
  <si>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</si>
  <si>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</si>
  <si>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</si>
  <si>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</si>
  <si>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</si>
  <si>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</si>
  <si>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</si>
  <si>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</si>
  <si>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Work out the missing number. &lt;br&gt;616 x 81 = 616 x 50 + 616 x  &lt;input min="0" type="number" id ="imp4pg022q9d_1" class="lineinput" placeholder="?" /&gt;</t>
  </si>
  <si>
    <t>5300</t>
  </si>
  <si>
    <t>402</t>
  </si>
  <si>
    <t>368</t>
  </si>
  <si>
    <t>6341</t>
  </si>
  <si>
    <t>10200</t>
  </si>
  <si>
    <t>2960</t>
  </si>
  <si>
    <t>560</t>
  </si>
  <si>
    <t>390</t>
  </si>
  <si>
    <t>A school bought 15 computers at $1639 each.&lt;br&gt;In total, the school spent, rounded to the nearest hundred  $ &lt;input min="0" type="number" id ="imp4pg026q6_1" class="lineinput" placeholder="?" /&gt; on the computers.</t>
  </si>
  <si>
    <t>24600</t>
  </si>
  <si>
    <t>1612</t>
  </si>
  <si>
    <t>580</t>
  </si>
  <si>
    <t>4900</t>
  </si>
  <si>
    <t>3150</t>
  </si>
  <si>
    <t>61</t>
  </si>
  <si>
    <t>8697</t>
  </si>
  <si>
    <t>669</t>
  </si>
  <si>
    <t>3024</t>
  </si>
  <si>
    <t>9072</t>
  </si>
  <si>
    <t>2316</t>
  </si>
  <si>
    <t>1408</t>
  </si>
  <si>
    <t>430</t>
  </si>
  <si>
    <t>567</t>
  </si>
  <si>
    <t>Which  has a value greater than 2500?</t>
  </si>
  <si>
    <t>2405</t>
  </si>
  <si>
    <t>694</t>
  </si>
  <si>
    <t>92</t>
  </si>
  <si>
    <t xml:space="preserve">A certain number when divided by 4 gives a remainder of 3. The same number when divided by 3 gives a remainder of 2. Which can be the number? </t>
  </si>
  <si>
    <t>103</t>
  </si>
  <si>
    <t xml:space="preserve"> A x 8 = 32&lt;br&gt;  A x B = 2048 &lt;br&gt; What is the value of 2B?</t>
  </si>
  <si>
    <t>512</t>
  </si>
  <si>
    <t>1024</t>
  </si>
  <si>
    <t>$300</t>
  </si>
  <si>
    <t>$60</t>
  </si>
  <si>
    <t>$20</t>
  </si>
  <si>
    <t>352</t>
  </si>
  <si>
    <t>364</t>
  </si>
  <si>
    <t>728</t>
  </si>
  <si>
    <t>558</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</si>
  <si>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</si>
  <si>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</si>
  <si>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</si>
  <si>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Danny has 1296 cards. Ben has twice as many cards as Danny.&lt;br&gt;For both to have same number of cards, Ben has to give Danny  &lt;input min="0" type="number" id ="imp4pg041q9_1" class="lineinput" placeholder="?" /&gt; cards,</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</si>
  <si>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</si>
  <si>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</si>
  <si>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Tank A has 630 litres of water. Tank B, 30 litres.&lt;br&gt;For Tank A to have three times as much water as Tank B, I will need to transfer  &lt;input min="0" type="number" id ="imp4pg043q15_1" class="lineinput" placeholder="?" /&gt; $$l$$ from Tank A to B.</t>
  </si>
  <si>
    <t>Sebastian has $100. His older sister, Fiona, has $250. Fiona give some money to Sebastian. In the end, Fiona has only $30 more than him.&lt;hr&gt;She had  $&lt;input min="0" type="number" id ="imp4pg043q15_1" class="lineinput" placeholder="?" /&gt;.</t>
  </si>
  <si>
    <t>A 3-digit number when divided by 6 gives a remainder of 3. When divided by 7, the remainder is 4.  &lt;hr&gt;The smallest possible number is &lt;input min="0" type="number" id ="imp4pg046q8_1"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</si>
  <si>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</si>
  <si>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</si>
  <si>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</si>
  <si>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</si>
  <si>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</si>
  <si>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</si>
  <si>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end of the experiment, there was &lt;input min="0" type="number" id ="imp4pg056q6b_1" class="lineinput" placeholder="?" /&gt;  $$ml$$ of water.</t>
  </si>
  <si>
    <t>Between Day 0 and Day 1, the water decreased by  &lt;input min="0" type="number" id ="imp4pg056q7a_1" class="lineinput" placeholder="?" /&gt; $$ml$$.</t>
  </si>
  <si>
    <t>There are  &lt;input min="0" type="number" id ="imp4pg057q2a_1" class="lineinput" placeholder="?" /&gt; more P4 boys in Basketball than Athletic Club.</t>
  </si>
  <si>
    <t xml:space="preserve">There are  &lt;input min="0" type="number" id ="imp4pg057q2b_1" class="lineinput" placeholder="?" /&gt; fewer P4 girls in Athletic Club than Basketball. </t>
  </si>
  <si>
    <t xml:space="preserve"> Athletic Club</t>
  </si>
  <si>
    <t>2011</t>
  </si>
  <si>
    <t>2009</t>
  </si>
  <si>
    <t>2008</t>
  </si>
  <si>
    <t>2015</t>
  </si>
  <si>
    <t>2013</t>
  </si>
  <si>
    <t>$  &lt;input min="0" type="number" id ="imp4pg061q6a_1" class="lineinput" placeholder="?" /&gt;  worth of cakes and bread were sold in the month of July.</t>
  </si>
  <si>
    <t>The sales decreased by $  &lt;input min="0" type="number" id ="imp4pg062q7a_1" class="lineinput" placeholder="?" /&gt; between June and July.</t>
  </si>
  <si>
    <t xml:space="preserve">Between the two months of _____ and _____ the sales increased the most. </t>
  </si>
  <si>
    <t xml:space="preserve">In the month of _____ the sales were half of that in December. </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</si>
  <si>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</si>
  <si>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</si>
  <si>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</si>
  <si>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</si>
  <si>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</si>
  <si>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</si>
  <si>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</si>
  <si>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</si>
  <si>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</si>
  <si>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</si>
  <si>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 xml:space="preserve">Friday </t>
  </si>
  <si>
    <t>215</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</si>
  <si>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</si>
  <si>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</si>
  <si>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</si>
  <si>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</si>
  <si>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What do the shaded parts represent? &lt;br&gt; 3 wholes 1 half =  _____</t>
  </si>
  <si>
    <t>What do the shaded parts represent? &lt;br&gt; 2  +  $$\frac{3}{4}$$ = _____</t>
  </si>
  <si>
    <t>What do the shaded parts represent? &lt;br&gt;  2  +  $$\frac{5}{6}$$ = _____</t>
  </si>
  <si>
    <t xml:space="preserve">Express 2$$\frac{2}{6}$$ in its simplest form. </t>
  </si>
  <si>
    <t xml:space="preserve">Express 3$$\frac{9}{12}$$ in its simplest form. </t>
  </si>
  <si>
    <t xml:space="preserve">Express 5$$\frac{6}{9}$$ in its simplest form. </t>
  </si>
  <si>
    <t xml:space="preserve">Express $$\frac{10}{4}$$ in its simplest form. </t>
  </si>
  <si>
    <t xml:space="preserve">Express $$\frac{8}{6}$$ in its simplest form. </t>
  </si>
  <si>
    <t xml:space="preserve">Express $$\frac{15}{8}$$  in its simplest form. </t>
  </si>
  <si>
    <t xml:space="preserve">Express $$\frac{21}{9}$$ in its simplest form. </t>
  </si>
  <si>
    <t xml:space="preserve">Convert $$\frac{13}{3}$$ to a whole or mixed number in its simplest form. </t>
  </si>
  <si>
    <t xml:space="preserve">Convert $$\frac{12}{5}$$ to a whole or mixed number in its simplest form. </t>
  </si>
  <si>
    <t xml:space="preserve">Convert $$\frac{18}{6}$$ to a whole or mixed number in its simplest form. </t>
  </si>
  <si>
    <t xml:space="preserve">Change 4$$\frac{5}{6}$$ to an improper fraction in its simplest form. </t>
  </si>
  <si>
    <t>$$\frac{5}{6}$$  +  $$\frac{2}{3}$$ = _____</t>
  </si>
  <si>
    <t>$$\frac{5}{10}$$  +  $$\frac{3}{5}$$ = _____</t>
  </si>
  <si>
    <t xml:space="preserve">Karl had 2 identical cakes. He ate $$\frac{1}{3}$$ of a cake. What fraction of the cakes were left? </t>
  </si>
  <si>
    <t xml:space="preserve">Posh jogged 3km and Nick, $$\frac{7}{10}$$km. Who jogged further? </t>
  </si>
  <si>
    <t xml:space="preserve">Ben’s bag weighs $$\frac{8}{9}$$kg. He puts in $$\frac{1}{3}$$kg of books. How heavy is the bag now? </t>
  </si>
  <si>
    <t xml:space="preserve">There are 10 fruits on a table. 3 of them are apples. The rest are oranges. &lt;br&gt;What fraction of the fruits are oranges? </t>
  </si>
  <si>
    <t xml:space="preserve">35 pupils took an English test. 5 failed. What fraction of the pupils passed the test? </t>
  </si>
  <si>
    <t xml:space="preserve">A florist has 12 stalks of roses. 2 are pink, 3 yellow and the rest red. &lt;br&gt;What fraction of the roses are pink? </t>
  </si>
  <si>
    <t>A baker made 15 chicken-pies. $$\frac{2}{3}$$ were sold. &lt;hr&gt; &lt;input min="0" type="number" id ="imp4pg077q9a_1" class="lineinput" placeholder="?" /&gt;  pies were sold.</t>
  </si>
  <si>
    <t xml:space="preserve">28 folks attended a cooking class. $$\frac{6}{7}$$ of them are females.&lt;hr&gt; There are  &lt;input min="0" type="number" id ="imp4pg077q11_1" class="lineinput" placeholder="?" /&gt; males. </t>
  </si>
  <si>
    <t>Max bought some tiger barbs. $$\frac{3}{7}$$ of them were female. 12 are male.  &lt;hr&gt; In total, Max bought &lt;input min="0" type="number" id ="imp4pg080q8_1" class="lineinput" placeholder="?" /&gt; tiger barbs.</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</si>
  <si>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</si>
  <si>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</si>
  <si>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</si>
  <si>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</si>
  <si>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</si>
  <si>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</si>
  <si>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</si>
  <si>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</si>
  <si>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2  +  $$\frac{2}{3}$$ is the same as _____.</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</si>
  <si>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</si>
  <si>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</si>
  <si>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</si>
  <si>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</si>
  <si>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</si>
  <si>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</si>
  <si>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</si>
  <si>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</si>
  <si>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 What is $$\frac{5}{6}$$ of 18?</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</si>
  <si>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</si>
  <si>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</si>
  <si>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</si>
  <si>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</si>
  <si>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</si>
  <si>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</si>
  <si>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</si>
  <si>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</si>
  <si>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</si>
  <si>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</si>
  <si>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</si>
  <si>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</si>
  <si>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</si>
  <si>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There are 21 girls.The number of boys is $$\frac{2}{3}$$ of the number of girls.&lt;hr&gt; There are  &lt;input min="0" type="number" id ="imp4pg084q1_1" class="lineinput" placeholder="?" /&gt; boys.</t>
  </si>
  <si>
    <t>An apple weighs half that of a mango. The 2 fruits weigh a total of 870g. &lt;hr&gt; The mango weighs  &lt;input min="0" type="number" id ="imp4pg085q3_1" class="lineinput" placeholder="?" /&gt; g.</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</si>
  <si>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</si>
  <si>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</si>
  <si>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</si>
  <si>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69 children at a concert. The number of children was $$\frac{1}{12}$$ of the number of adults. &lt;hr&gt; There were  &lt;input min="0" type="number" id ="imp4pg088q11_1" class="lineinput" placeholder="?" /&gt; children and adults at the concert.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</si>
  <si>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</si>
  <si>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</si>
  <si>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</si>
  <si>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</si>
  <si>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 xml:space="preserve">Arrange in increasing order.&lt;br&gt; $$\frac{7}{6}$$, 1$$\frac{1}{12}$$, 1,  $$\frac{11}{6}$$, </t>
  </si>
  <si>
    <t xml:space="preserve"> $$\frac{11}{6}$$, 1, $$\frac{7}{6}$$, 1$$\frac{1}{12}$$, </t>
  </si>
  <si>
    <t>$$\frac{33}{8}$$, $$\frac{17}{4}$$, 3$$\frac{3}{4}$$,  4</t>
  </si>
  <si>
    <t>Fill in the missing number. (Hint: change all to improper fractions.) &lt;br&gt;  $$\frac{1}{5}$$, 1, 1$$\frac{4}{5}$$, 2$$\frac{3}{5}$$, _____</t>
  </si>
  <si>
    <t>At an exhibition, there were 8 adults. There were 4 times as many girls as adults. There were also $$\frac{3}{4}$$ as many boys as girls.&lt;hr&gt; There were  &lt;input min="0" type="number" id ="imp4pg092q11_1" class="lineinput" placeholder="?" /&gt; people at the exhibition.</t>
  </si>
  <si>
    <t>Josh is $$\frac{8}{9}$$ as heavy as Alfred. Rob is 3 times as heavy as Alfred. Josh weighs 24 kg. &lt;hr&gt; Rob weighs  &lt;input min="0" type="number" id ="imp4pg092q13_1" class="lineinput" placeholder="?" /&gt;kg.</t>
  </si>
  <si>
    <t>8 right angles are the same as &lt;input min="0" type="number" id ="imp4pg096q2d_1" class="lineinput" placeholder="?" /&gt;  complete turns.</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</si>
  <si>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</si>
  <si>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</si>
  <si>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 xml:space="preserve">bus interchange </t>
  </si>
  <si>
    <t xml:space="preserve">triangle </t>
  </si>
  <si>
    <t>What is the angle formed by the minute hand and the hour hand at 2 p.m. exactly? &lt;br&gt; Angle formed = &lt;input min="0" type="number" id ="imp4pg104q7_1" class="lineinput" placeholder="?" /&gt; °</t>
  </si>
  <si>
    <t xml:space="preserve">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 </t>
  </si>
  <si>
    <t xml:space="preserve"> In 10.4, the digit &lt;input min="0" type="number" id ="imp4pg154q3a_1" class="lineinput" placeholder="?" /&gt; is in the tenths place.</t>
  </si>
  <si>
    <t xml:space="preserve"> In 52.8, the digit 5 is in the &lt;input min="0" type="number" id ="imp4pg154q3b_1" class="lineinput" placeholder="?" /&gt; place.</t>
  </si>
  <si>
    <t xml:space="preserve"> In 37.1, the digit in the tens place is  &lt;input min="0" type="number" id ="imp4pg154q3c_1" class="lineinput" placeholder="?" /&gt;.</t>
  </si>
  <si>
    <t xml:space="preserve"> In 96.5, the value of the digit 5 is  &lt;input min="0" type="number" id ="imp4pg154q3d_1" class="lineinput" placeholder="?" /&gt;. </t>
  </si>
  <si>
    <t xml:space="preserve"> In 67.9, the digit 9 stands for &lt;input min="0" type="number" id ="imp4pg154q3e_1" class="lineinput" placeholder="?" /&gt;. </t>
  </si>
  <si>
    <t xml:space="preserve"> In 83.6, the digit in the tenths place is &lt;input min="0" type="number" id ="imp4pg154q3f_1" class="lineinput" placeholder="?" /&gt;. </t>
  </si>
  <si>
    <t xml:space="preserve"> 19.7 = 10 + 9 + &lt;input min="0" type="number" id ="imp4pg154q4c_1" class="lineinput" placeholder="?" /&gt;</t>
  </si>
  <si>
    <t xml:space="preserve"> 90 + 0.6 = &lt;input min="0" type="number" id ="imp4pg154q4f_1" class="lineinput" placeholder="?" /&gt;</t>
  </si>
  <si>
    <t>1.7</t>
  </si>
  <si>
    <t>0.4</t>
  </si>
  <si>
    <t>10.2</t>
  </si>
  <si>
    <t>9.8</t>
  </si>
  <si>
    <t>47.1</t>
  </si>
  <si>
    <t>45.5</t>
  </si>
  <si>
    <t>In decimals, 5 ones 5 hundredths  is = &lt;input min="0" type="number" id ="imp4pg155q7h_1" class="lineinput" placeholder="?" /&gt;</t>
  </si>
  <si>
    <t xml:space="preserve"> In 6.19, the digit &lt;input min="0" type="number" id ="imp4pg156q8a_1" class="lineinput" placeholder="?" /&gt; is in the hundredths place.</t>
  </si>
  <si>
    <t xml:space="preserve"> In 9.08, the digit 8 stands for &lt;input min="0" type="number" id ="imp4pg156q8b_1" class="lineinput" placeholder="?" /&gt;.</t>
  </si>
  <si>
    <t xml:space="preserve"> In 8.14, the value of the digit 8 is &lt;input min="0" type="number" id ="imp4pg156q8c_1" class="lineinput" placeholder="?" /&gt;.</t>
  </si>
  <si>
    <t xml:space="preserve">  In 12.07, the digit in the tenths place is &lt;input min="0" type="number" id ="imp4pg156q8d_1" class="lineinput" placeholder="?" /&gt;.</t>
  </si>
  <si>
    <t xml:space="preserve"> In 56.39, the digit 3 is in the ____ place.</t>
  </si>
  <si>
    <t xml:space="preserve"> ones</t>
  </si>
  <si>
    <t xml:space="preserve"> In 70.06, the digit in the tens place is &lt;input min="0" type="number" id ="imp4pg156q8f_1" class="lineinput" placeholder="?" /&gt;.</t>
  </si>
  <si>
    <t>8.19 = 8 + _____ +  $$\frac{9}{100}$$</t>
  </si>
  <si>
    <t>9.01 = 9 +  ____</t>
  </si>
  <si>
    <t xml:space="preserve"> 15.12 = 10 + 5 + $$\frac{1}{10}$$ + ____</t>
  </si>
  <si>
    <t xml:space="preserve">62.54 = 60 + 2 + _____ +  $$\frac{4}{100}$$ </t>
  </si>
  <si>
    <t>70.83 = 70 +  ____</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</si>
  <si>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</si>
  <si>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</si>
  <si>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</si>
  <si>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</si>
  <si>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 xml:space="preserve"> 5.14 = 5 + 0.1 + &lt;input min="0" type="number" id ="imp4pg157q1a_1" class="lineinput" placeholder="?" /&gt;</t>
  </si>
  <si>
    <t xml:space="preserve"> 18.6 = 10 + 8 + &lt;input min="0" type="number" id ="imp4pg157q1b_1" class="lineinput" placeholder="?" /&gt;</t>
  </si>
  <si>
    <t xml:space="preserve"> 6.93 = 6 + &lt;input min="0" type="number" id ="imp4pg157q1c_1" class="lineinput" placeholder="?" /&gt; + 0.03</t>
  </si>
  <si>
    <t xml:space="preserve"> 7.02 = 7 + &lt;input min="0" type="number" id ="imp4pg157q1d_1" class="lineinput" placeholder="?" /&gt;</t>
  </si>
  <si>
    <t xml:space="preserve"> 47.18 = 40 + 7 + 0.1  + &lt;input min="0" type="number" id ="imp4pg157q1e_1" class="lineinput" placeholder="?" /&gt;</t>
  </si>
  <si>
    <t xml:space="preserve"> 50.95 = 50 + &lt;input min="0" type="number" id ="imp4pg157q1f_1" class="lineinput" placeholder="?" /&gt; + 0.05</t>
  </si>
  <si>
    <t>2.64</t>
  </si>
  <si>
    <t>5.32</t>
  </si>
  <si>
    <t>24.05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</si>
  <si>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</si>
  <si>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</si>
  <si>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</si>
  <si>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</si>
  <si>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</si>
  <si>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</si>
  <si>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</si>
  <si>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 xml:space="preserve"> In 0.145, the digit &lt;input min="0" type="number" id ="imp4pg158q4a_1" class="lineinput" placeholder="?" /&gt; is in the tenths place.</t>
  </si>
  <si>
    <t xml:space="preserve"> In 3.987, the digit 7 stands for &lt;input min="0" type="number" id ="imp4pg158q4b_1" class="lineinput" placeholder="?" /&gt; .</t>
  </si>
  <si>
    <t xml:space="preserve"> In 2.036, the value of the digit 3 is &lt;input min="0" type="number" id ="imp4pg158q4c_1" class="lineinput" placeholder="?" /&gt; .</t>
  </si>
  <si>
    <t xml:space="preserve"> In 9.105, the digit in the ____ place is 5.</t>
  </si>
  <si>
    <t xml:space="preserve"> thousandths</t>
  </si>
  <si>
    <t xml:space="preserve"> In 24.913, the digit 9 in the ____ place.</t>
  </si>
  <si>
    <t xml:space="preserve"> In 81.206, the digit in the hundredths place is &lt;input min="0" type="number" id ="imp4pg158q4f_1" class="lineinput" placeholder="?" /&gt;.</t>
  </si>
  <si>
    <t xml:space="preserve"> 5.134 = 5 + $$\frac{1}{10}$$ + _____ +$$\frac{4}{1000}$$  </t>
  </si>
  <si>
    <t xml:space="preserve"> 1.979 = 1 + ______ +  $$\frac{79}{1000}$$  </t>
  </si>
  <si>
    <t xml:space="preserve">2.034 = 2 + _____   </t>
  </si>
  <si>
    <t xml:space="preserve"> 18.106 = 10 + 8 + $$\frac{1}{10}$$ + _____ .</t>
  </si>
  <si>
    <t xml:space="preserve"> 41.103 =41 + _____.</t>
  </si>
  <si>
    <t xml:space="preserve"> 92.183 = 90 + 2 + 0.1 + &lt;input min="0" type="number" id ="imp4pg159q6e_1" class="lineinput" placeholder="?" /&gt;</t>
  </si>
  <si>
    <t xml:space="preserve"> 60.172 = 60 + &lt;input min="0" type="number" id ="imp4pg159q6f_1" class="lineinput" placeholder="?" /&gt; + 0.002</t>
  </si>
  <si>
    <t>3.021</t>
  </si>
  <si>
    <t>3.012</t>
  </si>
  <si>
    <t>4.216</t>
  </si>
  <si>
    <t>4.201</t>
  </si>
  <si>
    <t>9.001</t>
  </si>
  <si>
    <t>8.991</t>
  </si>
  <si>
    <t>0.7</t>
  </si>
  <si>
    <t>7.1</t>
  </si>
  <si>
    <t>1.4</t>
  </si>
  <si>
    <t>4.1</t>
  </si>
  <si>
    <t xml:space="preserve">Which is the smallest number? </t>
  </si>
  <si>
    <t>1.12</t>
  </si>
  <si>
    <t>0.92</t>
  </si>
  <si>
    <t>3.07</t>
  </si>
  <si>
    <t>7.03</t>
  </si>
  <si>
    <t>3.7</t>
  </si>
  <si>
    <t>9.98</t>
  </si>
  <si>
    <t>6.58</t>
  </si>
  <si>
    <t>6.508</t>
  </si>
  <si>
    <t>6.085</t>
  </si>
  <si>
    <t>8.3</t>
  </si>
  <si>
    <t>8.9</t>
  </si>
  <si>
    <t>4.2</t>
  </si>
  <si>
    <t>2.2</t>
  </si>
  <si>
    <t>6.1</t>
  </si>
  <si>
    <t>6.11</t>
  </si>
  <si>
    <t>1.94</t>
  </si>
  <si>
    <t>1.04</t>
  </si>
  <si>
    <t>1.9</t>
  </si>
  <si>
    <t>3.1</t>
  </si>
  <si>
    <t>2.83</t>
  </si>
  <si>
    <t>3.511</t>
  </si>
  <si>
    <t>3.5</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</si>
  <si>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</si>
  <si>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</si>
  <si>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0.35</t>
  </si>
  <si>
    <t>0.3</t>
  </si>
  <si>
    <t>Complete the number pattern. &lt;hr&gt;  2.07, 2.09 &lt;input min="0" type="number" id ="imp4pg160q10d_1" class="lineinput" placeholder="?" /&gt;, &lt;input min="0" type="number" id ="imp4pg160q10d_2" class="lineinput" placeholder="?" /&gt;, 2.15, 2.17</t>
  </si>
  <si>
    <t>2.13</t>
  </si>
  <si>
    <t>2.11</t>
  </si>
  <si>
    <t>2.05</t>
  </si>
  <si>
    <t>Complete the number pattern. &lt;hr&gt; 0.134, 0.144,  0.154,  0.164, &lt;input min="0" type="number" id ="imp4pg160q10f_1" class="lineinput" placeholder="?" /&gt;, &lt;input min="0" type="number" id ="imp4pg160q10f_2" class="lineinput" placeholder="?" /&gt;</t>
  </si>
  <si>
    <t>0.184</t>
  </si>
  <si>
    <t>0.174</t>
  </si>
  <si>
    <t>Click on the smallest number. &lt;hr&gt;  &lt;input min="0" type="number" id ="imp4pg160q1a_1" class="lineinput" placeholder="?" /&gt;</t>
  </si>
  <si>
    <t>0.156</t>
  </si>
  <si>
    <t>0.51</t>
  </si>
  <si>
    <t>0.165</t>
  </si>
  <si>
    <t>Click on the smallest number. &lt;hr&gt;  &lt;input min="0" type="number" id ="imp4pg160q1b_1" class="lineinput" placeholder="?" /&gt;</t>
  </si>
  <si>
    <t>1.117</t>
  </si>
  <si>
    <t>1.07</t>
  </si>
  <si>
    <t>0.7117</t>
  </si>
  <si>
    <t>Click on the smallest number. &lt;hr&gt;  &lt;input min="0" type="number" id ="imp4pg160q1c_1" class="lineinput" placeholder="?" /&gt;</t>
  </si>
  <si>
    <t>19.2</t>
  </si>
  <si>
    <t>10.29</t>
  </si>
  <si>
    <t>19.009</t>
  </si>
  <si>
    <t>Click on the greatest number. &lt;hr&gt;  &lt;input min="0" type="number" id ="imp4pg161q2a_1" class="lineinput" placeholder="?" /&gt;</t>
  </si>
  <si>
    <t>2.803</t>
  </si>
  <si>
    <t>2.038</t>
  </si>
  <si>
    <t>Click on the greatest number. &lt;hr&gt;  &lt;input min="0" type="number" id ="imp4pg161q2b_1" class="lineinput" placeholder="?" /&gt;</t>
  </si>
  <si>
    <t>9.099</t>
  </si>
  <si>
    <t>9.9</t>
  </si>
  <si>
    <t>9.09</t>
  </si>
  <si>
    <t>Click on the greatest number. &lt;hr&gt;  &lt;input min="0" type="number" id ="imp4pg161q2c_1" class="lineinput" placeholder="?" /&gt;</t>
  </si>
  <si>
    <t>6.564</t>
  </si>
  <si>
    <t>40.6</t>
  </si>
  <si>
    <t>4.695</t>
  </si>
  <si>
    <t>Rounded to 1 decimal place,  57.35 = &lt;input min="0" type="number" id ="imp4pg161q4e_1"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</si>
  <si>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</si>
  <si>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</si>
  <si>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</si>
  <si>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</si>
  <si>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</si>
  <si>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</si>
  <si>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</si>
  <si>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</si>
  <si>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</si>
  <si>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</si>
  <si>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</si>
  <si>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</si>
  <si>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mixed number,  1.8 = _____.</t>
  </si>
  <si>
    <t>As a mixed number,  2.75 = _____.</t>
  </si>
  <si>
    <t>As a mixed number,  7.36 = _____.</t>
  </si>
  <si>
    <t>0.06</t>
  </si>
  <si>
    <t>0.6</t>
  </si>
  <si>
    <t>9 tens 4 tenths 7 thousandths is  _____.</t>
  </si>
  <si>
    <t>9.047</t>
  </si>
  <si>
    <t>9.407</t>
  </si>
  <si>
    <t>90.407</t>
  </si>
  <si>
    <t>6.01</t>
  </si>
  <si>
    <t>6.03</t>
  </si>
  <si>
    <t>Complete the number pattern. &lt;hr&gt; 0.26,  0.30, _____, 0.38</t>
  </si>
  <si>
    <t>0.34</t>
  </si>
  <si>
    <t>0.36</t>
  </si>
  <si>
    <t>3.005</t>
  </si>
  <si>
    <t>3.505</t>
  </si>
  <si>
    <t>8.099</t>
  </si>
  <si>
    <t>7.39</t>
  </si>
  <si>
    <t>14.983</t>
  </si>
  <si>
    <t>14.849</t>
  </si>
  <si>
    <t>14.862</t>
  </si>
  <si>
    <t>5.999</t>
  </si>
  <si>
    <t>5.909</t>
  </si>
  <si>
    <t>5.099</t>
  </si>
  <si>
    <t xml:space="preserve">3.56 = _____ +  $$\frac{6}{100}$$ </t>
  </si>
  <si>
    <t xml:space="preserve"> As a decimal, 1 + $$\frac{4}{5}$$ = &lt;input min="0" type="number" id ="imp4pg165q2b_1" class="lineinput" placeholder="?" /&gt;</t>
  </si>
  <si>
    <t xml:space="preserve"> As a decimal, 2 + $$\frac{1}{4}$$ = &lt;input min="0" type="number" id ="imp4pg166q2c_1" class="lineinput" placeholder="?" /&gt;</t>
  </si>
  <si>
    <t xml:space="preserve"> As a decimal, 5 + $$\frac{2}{25}$$ = &lt;input min="0" type="number" id ="imp4pg166q2d_1" class="lineinput" placeholder="?" /&gt;</t>
  </si>
  <si>
    <t>As a decimal, 3 + $$\frac{1}{10}$$+$$\frac{1}{20}$$  = &lt;input min="0" type="number" id ="imp4pg166q2e_1" class="lineinput" placeholder="?" /&gt;</t>
  </si>
  <si>
    <t>X is a decimal with 2 decimal places. When rounded to nearest whole number, it is 3.&lt;hr&gt;  The greatest possible value of X is &lt;input min="0" type="number" id ="imp4pg166q3_1" class="lineinput" placeholder="?" /&gt;.</t>
  </si>
  <si>
    <t>0.25</t>
  </si>
  <si>
    <t>Which is the  greatest?</t>
  </si>
  <si>
    <t>0.675</t>
  </si>
  <si>
    <t>0.55</t>
  </si>
  <si>
    <t>3.805</t>
  </si>
  <si>
    <t>7.35</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</si>
  <si>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</si>
  <si>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</si>
  <si>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</si>
  <si>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</si>
  <si>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</si>
  <si>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 xml:space="preserve">14 tenths = &lt;input min="0" type="number" id ="imp4pg171q1a_1" class="lineinput" placeholder="?" /&gt; one  &lt;input min="0" type="number" id ="imp4pg171q1a_2" class="lineinput" placeholder="?" /&gt; tenths </t>
  </si>
  <si>
    <t xml:space="preserve">19 tenths = &lt;input min="0" type="number" id ="imp4pg171q1b_1" class="lineinput" placeholder="?" /&gt; one  &lt;input min="0" type="number" id ="imp4pg171q1b_2" class="lineinput" placeholder="?" /&gt; tenths </t>
  </si>
  <si>
    <t xml:space="preserve">6 tenths + 7 tenths = &lt;input min="0" type="number" id ="imp4pg171q1c_1" class="lineinput" placeholder="?" /&gt; tenths =  &lt;input min="0" type="number" id ="imp4pg171q1c_2" class="lineinput" placeholder="?" /&gt; one  &lt;input min="0" type="number" id ="imp4pg171q1c_3" class="lineinput" placeholder="?" /&gt; tenths </t>
  </si>
  <si>
    <t>8 tenths + 3 tenths = &lt;input min="0" type="number" id ="imp4pg171q1d_1" class="lineinput" placeholder="?" /&gt; tenths =  &lt;input min="0" type="number" id ="imp4pg171q1d_2" class="lineinput" placeholder="?" /&gt; one  &lt;input min="0" type="number" id ="imp4pg171q1d_3" class="lineinput" placeholder="?" /&gt; tenths</t>
  </si>
  <si>
    <t xml:space="preserve">12 hundredths = &lt;input min="0" type="number" id ="imp4pg173q6a_1" class="lineinput" placeholder="?" /&gt; tenth &lt;input min="0" type="number" id ="imp4pg173q6a_2" class="lineinput" placeholder="?" /&gt; hundredths </t>
  </si>
  <si>
    <t xml:space="preserve">19 hundredths = &lt;input min="0" type="number" id ="imp4pg173q6b_1" class="lineinput" placeholder="?" /&gt; tenth &lt;input min="0" type="number" id ="imp4pg173q6b_2" class="lineinput" placeholder="?" /&gt; hundredths </t>
  </si>
  <si>
    <t xml:space="preserve"> 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 </t>
  </si>
  <si>
    <t xml:space="preserve">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 </t>
  </si>
  <si>
    <t xml:space="preserve"> 0.8 - 0.2 = &lt;input min="0" type="number" id ="imp4pg175q2a_1" class="lineinput" placeholder="?" /&gt;</t>
  </si>
  <si>
    <t>1.4 -  0.9 = &lt;input min="0" type="number" id ="imp4pg175q3a_1" class="lineinput" placeholder="?" /&gt;</t>
  </si>
  <si>
    <t>5.4 x 6  = &lt;input min="0" type="number" id ="imp4pg177q1a_1"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</si>
  <si>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</si>
  <si>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</si>
  <si>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</si>
  <si>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23.6</t>
  </si>
  <si>
    <t>23.7</t>
  </si>
  <si>
    <t>38.8</t>
  </si>
  <si>
    <t>$12</t>
  </si>
  <si>
    <t>0.2</t>
  </si>
  <si>
    <t>20.50 x 9  = _____</t>
  </si>
  <si>
    <t>18.45</t>
  </si>
  <si>
    <t>184.5</t>
  </si>
  <si>
    <t>1845</t>
  </si>
  <si>
    <t>1.16</t>
  </si>
  <si>
    <t>0.86</t>
  </si>
  <si>
    <t>0.85</t>
  </si>
  <si>
    <t xml:space="preserve">0.79 = 3 tenths ______ hundredths </t>
  </si>
  <si>
    <t xml:space="preserve">Which of the following gives the greatest value? </t>
  </si>
  <si>
    <t>Sharon's family drinks 1.5 $$l$$ of juice a day. &lt;hr&gt;In a week, they will drink  &lt;input min="0" type="number" id ="imp4pg185q5_1" class="lineinput" placeholder="?" /&gt; $$l$$ of juice.</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</si>
  <si>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</si>
  <si>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</si>
  <si>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</si>
  <si>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</si>
  <si>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7 pieces of butter and a packet of flour weigh 3.2 kg. Each piece of butter is 0.35 kg. &lt;hr&gt;The flour weighs  &lt;input min="0" type="number" id ="imp4pg188q4_1" class="lineinput" placeholder="?" /&gt; kg.</t>
  </si>
  <si>
    <t>Jack has some 10¢ and 5¢ coins. The total amount of money that he has is $1.70. He has 8 more 10¢ coins than 5¢ coins. &lt;br&gt;The total number of coins is  &lt;input min="0" type="number" id ="imp4pg190q10_1" class="lineinput" placeholder="?" /&gt;.</t>
  </si>
  <si>
    <t xml:space="preserve"> 1 min =  &lt;input min="0" type="number" id ="imp4pg191q1a_1" class="lineinput" placeholder="?" /&gt; s  </t>
  </si>
  <si>
    <t xml:space="preserve"> 2 min = &lt;input min="0" type="number" id ="imp4pg191q1b_1" class="lineinput" placeholder="?" /&gt; s  </t>
  </si>
  <si>
    <t xml:space="preserve"> 5 min =  &lt;input min="0" type="number" id ="imp4pg191q1c_1" class="lineinput" placeholder="?" /&gt; s  </t>
  </si>
  <si>
    <t xml:space="preserve"> 10 min =  &lt;input min="0" type="number" id ="imp4pg191q1d_1" class="lineinput" placeholder="?" /&gt; s  </t>
  </si>
  <si>
    <t xml:space="preserve"> 1 h = &lt;input min="0" type="number" id ="imp4pg191q1e_1" class="lineinput" placeholder="?" /&gt; s  </t>
  </si>
  <si>
    <t xml:space="preserve">$$\fac{1}{2}$$ h =  &lt;input min="0" type="number" id ="imp4pg191q1f_1" class="lineinput" placeholder="?" /&gt; min = &lt;input min="0" type="number" id ="imp4pg191q1f_2" class="lineinput" placeholder="?" /&gt; s  </t>
  </si>
  <si>
    <t xml:space="preserve"> 60 s = &lt;input min="0" type="number" id ="imp4pg191q2a_1" class="lineinput" placeholder="?" /&gt; min  </t>
  </si>
  <si>
    <t xml:space="preserve"> 120 s = &lt;input min="0" type="number" id ="imp4pg191q2b_1" class="lineinput" placeholder="?" /&gt; min  </t>
  </si>
  <si>
    <t xml:space="preserve"> 180 s = &lt;input min="0" type="number" id ="imp4pg191q2c_1" class="lineinput" placeholder="?" /&gt; min  </t>
  </si>
  <si>
    <t xml:space="preserve"> 240 s =  &lt;input min="0" type="number" id ="imp4pg191q2d_1" class="lineinput" placeholder="?" /&gt; min  </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</si>
  <si>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</si>
  <si>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</si>
  <si>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</si>
  <si>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</si>
  <si>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12-hour clock, 1925:  &lt;input min="0" type="number" id ="imp4pg194q2a_1" class="lineinput" placeholder="?" /&gt;</t>
  </si>
  <si>
    <t>1835</t>
  </si>
  <si>
    <t>1505</t>
  </si>
  <si>
    <t>1105</t>
  </si>
  <si>
    <t>1715</t>
  </si>
  <si>
    <t>2220</t>
  </si>
  <si>
    <t>1440</t>
  </si>
  <si>
    <t xml:space="preserve"> 10 min</t>
  </si>
  <si>
    <t xml:space="preserve"> 20°</t>
  </si>
  <si>
    <t xml:space="preserve"> 40°</t>
  </si>
  <si>
    <t xml:space="preserve">The time is 0700, with the second hand as shown below. After 20 s, what is the angle between the second hand and the minute hand? </t>
  </si>
  <si>
    <t xml:space="preserve"> 0°</t>
  </si>
  <si>
    <t xml:space="preserve">A bus left Queenstown and reached its destination at 1320. The journey took 1 h 30 min. At what time did the train leave Queenstown? </t>
  </si>
  <si>
    <t>Max started cycling at 1730. He cycled for 1 h 20 minutes. &lt;hr&gt; He finished cycling at  &lt;input min="0" type="number" id ="imp4pg202q1_1" class="lineinput" placeholder="?" /&gt;.</t>
  </si>
  <si>
    <t>1850</t>
  </si>
  <si>
    <t xml:space="preserve">Ben boarded the train at Sembawang station at 0705. He alighted at Bugis station at 08.15. &lt;hr&gt; His train trip lasted for &lt;input min="0" type="number" id ="imp4pg202q2_1" class="lineinput" placeholder="?" /&gt; h &lt;input min="0" type="number" id ="imp4pg202q2_2" class="lineinput" placeholder="?" /&gt; min. </t>
  </si>
  <si>
    <t>1945</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</si>
  <si>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</si>
  <si>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1730</t>
  </si>
  <si>
    <t>0535</t>
  </si>
  <si>
    <t>1455</t>
  </si>
  <si>
    <t>1735</t>
  </si>
  <si>
    <t>0640</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</si>
  <si>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</si>
  <si>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</si>
  <si>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</si>
  <si>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1420</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</si>
  <si>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</si>
  <si>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1450</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</si>
  <si>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</si>
  <si>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1230</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</si>
  <si>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</si>
  <si>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</si>
  <si>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</si>
  <si>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</si>
  <si>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</si>
  <si>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</si>
  <si>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</si>
  <si>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</si>
  <si>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</si>
  <si>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</si>
  <si>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</si>
  <si>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</si>
  <si>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</si>
  <si>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</si>
  <si>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</si>
  <si>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</si>
  <si>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243</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</si>
  <si>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</si>
  <si>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</si>
  <si>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The perimeter of the figure is &lt;input min="0" type="number" id ="imp4pg221q5_1" class="lineinput" placeholder="?" /&gt;  cm.</t>
  </si>
  <si>
    <t>244</t>
  </si>
  <si>
    <t xml:space="preserve">The perimeter of a rectangle is 72 cm. Its length is twice as long as its breadth. Find its breadth. </t>
  </si>
  <si>
    <t xml:space="preserve">The perimeter of a rectangle is 80 cm. Its breadth is $$\frac{1}{4}$$ as long as its length. Find its length. </t>
  </si>
  <si>
    <t xml:space="preserve">The perimeter of a rectangle is 40 cm. Its length is 4 cm longer than its breadth. Find its length. </t>
  </si>
  <si>
    <t xml:space="preserve">The perimeter of a rectangle is 48 cm. Its breadth is 10 cm shorter than its length. Find its breadth. </t>
  </si>
  <si>
    <t>Ted makes a photo frame by cutting away a square inside a 25-cm square cardboard. &lt;hr&gt;The area of the remaining cardboard =  &lt;input min="0" type="number" id ="imp4pg223q3_1" class="lineinput" placeholder="?" /&gt; $$cm^2$$</t>
  </si>
  <si>
    <t>336</t>
  </si>
  <si>
    <t>1896</t>
  </si>
  <si>
    <t>179</t>
  </si>
  <si>
    <t>Hugh cuts away a rectangle corner of a  30-cm square paper, as shown in the figure below. &lt;hr&gt;The area of the remaining paper is  &lt;input min="0" type="number" id ="imp4pg225q7_1" class="lineinput" placeholder="?" /&gt;$$cm^2$$</t>
  </si>
  <si>
    <t>702</t>
  </si>
  <si>
    <t>3920</t>
  </si>
  <si>
    <t>121</t>
  </si>
  <si>
    <t>126</t>
  </si>
  <si>
    <t>327</t>
  </si>
  <si>
    <t xml:space="preserve">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 </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</si>
  <si>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</si>
  <si>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680</t>
  </si>
  <si>
    <t xml:space="preserve"> The two ______ halves must fit exactly.</t>
  </si>
  <si>
    <t xml:space="preserve">Which of the following shapes is not symmetric figures? </t>
  </si>
  <si>
    <t xml:space="preserve">The two halves (do not fit / fit) exactly. </t>
  </si>
  <si>
    <t>Is this  the line of symmetry?</t>
  </si>
  <si>
    <t xml:space="preserve">What is the minimum number of squares that must be shaded to make the figure symmetric? </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</si>
  <si>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</si>
  <si>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</si>
  <si>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</si>
  <si>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</si>
  <si>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</si>
  <si>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</si>
  <si>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</si>
  <si>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</si>
  <si>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</si>
  <si>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</si>
  <si>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</si>
  <si>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</si>
  <si>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</si>
  <si>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</si>
  <si>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</si>
  <si>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</si>
  <si>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</si>
  <si>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</si>
  <si>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</si>
  <si>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</si>
  <si>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</si>
  <si>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</si>
  <si>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</si>
  <si>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</si>
  <si>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</si>
  <si>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</si>
  <si>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A water tank can fill up 4 fish tanks. &lt;br&gt;A fish tank can fill up 9 water bottles.&lt;hr&gt;The same water tank can fill up &lt;input min="0" type="number" id ="imp2pg227q7_1" class="lineinput" placeholder="?" /&gt; water bottles.</t>
  </si>
  <si>
    <t>The shop owner just brought in 4 rabbits. &lt;hr&gt;&lt;input min="0" type="number" id ="imp2pg233q1b_1" class="lineinput" placeholder="?" /&gt; hearts  should be added to the graph to show this?</t>
  </si>
  <si>
    <t>/images/questions/answer_image/imp2pg251q9_0.png</t>
  </si>
  <si>
    <t>/images/questions/answer_image/imp2pg251q9_1.png</t>
  </si>
  <si>
    <t>A 3-night hotel stay cost Joe $624.&lt;br&gt;To stay another 2 nights, Sam will need to pay an additional $  &lt;input min="0" type="number" id ="imp4pg034q12_1" class="lineinput" placeholder="?" /&gt;.</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</si>
  <si>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</si>
  <si>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</si>
  <si>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</si>
  <si>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</si>
  <si>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</si>
  <si>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</si>
  <si>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</si>
  <si>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</si>
  <si>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</si>
  <si>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</si>
  <si>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</si>
  <si>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</si>
  <si>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</si>
  <si>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</si>
  <si>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</si>
  <si>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</si>
  <si>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</si>
  <si>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</si>
  <si>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</si>
  <si>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</si>
  <si>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Josh has 23 pencils in basket A. He has another 5 pencils in basket B. &lt;hr&gt;To have equal number in both baskets, Josh will need to transfer  &lt;input min="0" type="number" id ="imp4pg042q12_1" class="lineinput" placeholder="?" /&gt;pencils from A to B.</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</si>
  <si>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</si>
  <si>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</si>
  <si>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</si>
  <si>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</si>
  <si>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 xml:space="preserve">Number of boys </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</si>
  <si>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</si>
  <si>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</si>
  <si>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</si>
  <si>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</si>
  <si>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</si>
  <si>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There are  &lt;input min="0" type="number" id ="imp4pg058q5b_1" class="lineinput" placeholder="?" /&gt; P4 pupils altogether in the six CCAs.</t>
  </si>
  <si>
    <t>At the start of the year 2007, Lina's mass was  &lt;input min="0" type="number" id ="imp4pg059q6a_1" class="lineinput" placeholder="?" /&gt; $$kg$$.</t>
  </si>
  <si>
    <t>At the start of the year  &lt;input min="0" type="number" id ="imp4pg059q6b_1" class="lineinput" placeholder="?" /&gt;,Lina had a mass of 47 $$kg$$.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</si>
  <si>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</si>
  <si>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</si>
  <si>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</si>
  <si>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 xml:space="preserve">A survey was conducted to understand the availability of computers for students in selected classes. &lt;hr&gt;Across the 5 classes, there are &lt;input min="0" type="number" id ="imp4pg060q2a_1" class="lineinput" placeholder="?" /&gt; pupils with no computer at home. </t>
  </si>
  <si>
    <t>A survey was conducted to understand the availability of computers for students in selected classes. &lt;hr&gt;There are  &lt;input min="0" type="number" id ="imp4pg060q2b_1" class="lineinput" placeholder="?" /&gt; pupils with at least 1 computer in 4B.</t>
  </si>
  <si>
    <t xml:space="preserve">A survey was conducted to understand the availability of computers for students in selected classes. &lt;hr&gt;There are &lt;input min="0" type="number" id ="imp4pg060q3a_1" class="lineinput" placeholder="?" /&gt; more pupils with only 1 computer in 4C than in 4B. </t>
  </si>
  <si>
    <t>A survey was conducted to understand the availability of computers for students in selected classes. &lt;hr&gt;There are &lt;input min="0" type="number" id ="imp4pg060q3b_1" class="lineinput" placeholder="?" /&gt; fewer pupils with no computer at home in 4A than in 4E.</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</si>
  <si>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</si>
  <si>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</si>
  <si>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</si>
  <si>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Edward wants to rent a bicycle for 5 hours. He paid with a 20-dollar note. He should get back $ &lt;input min="0" type="number" id ="imp4pg064q9_1" class="lineinput" placeholder="?" /&gt; as change.</t>
  </si>
  <si>
    <t>Mr Lim earned more than $100 on two nights, _____ and _____</t>
  </si>
  <si>
    <t xml:space="preserve"> 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</si>
  <si>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</si>
  <si>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</si>
  <si>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</si>
  <si>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</si>
  <si>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</si>
  <si>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</si>
  <si>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</si>
  <si>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</si>
  <si>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</si>
  <si>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</si>
  <si>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 xml:space="preserve">Wendy is $$\frac{2}{3}$$ as old as her brother. Wendy is 6 years younger than her brother. &lt;hr&gt;Next year, Wendy will be &lt;input min="0" type="number" id ="imp4pg089q14_1" class="lineinput" placeholder="?" /&gt; years old. </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</si>
  <si>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</si>
  <si>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</si>
  <si>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 xml:space="preserve">What fraction of a complete turn is 135°? </t>
  </si>
  <si>
    <t>What fraction of a complete turn is 330° ?</t>
  </si>
  <si>
    <t>/images/questions/imp4_question_image/imp4pg096q3.png</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</si>
  <si>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</si>
  <si>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</si>
  <si>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</si>
  <si>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</si>
  <si>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</si>
  <si>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</si>
  <si>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</si>
  <si>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</si>
  <si>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</si>
  <si>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</si>
  <si>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</si>
  <si>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</si>
  <si>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</si>
  <si>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</si>
  <si>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</si>
  <si>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</si>
  <si>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</si>
  <si>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</si>
  <si>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</si>
  <si>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</si>
  <si>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</si>
  <si>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</si>
  <si>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</si>
  <si>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</si>
  <si>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</si>
  <si>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</si>
  <si>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</si>
  <si>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</si>
  <si>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 is 1 more than ?. &lt;br&gt; The missing number is &lt;input min="0" type="number" id ="imp1pg023q10_1" class="lineinput" placeholder="?" /&gt;.</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</si>
  <si>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</si>
  <si>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</si>
  <si>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</si>
  <si>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</si>
  <si>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</si>
  <si>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</si>
  <si>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</si>
  <si>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</si>
  <si>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</si>
  <si>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</si>
  <si>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</si>
  <si>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</si>
  <si>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</si>
  <si>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</si>
  <si>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</si>
  <si>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</si>
  <si>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</si>
  <si>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</si>
  <si>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</si>
  <si>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</si>
  <si>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</si>
  <si>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</si>
  <si>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</si>
  <si>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</si>
  <si>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</si>
  <si>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</si>
  <si>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</si>
  <si>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</si>
  <si>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</si>
  <si>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</si>
  <si>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</si>
  <si>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</si>
  <si>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</si>
  <si>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</si>
  <si>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</si>
  <si>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</si>
  <si>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</si>
  <si>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</si>
  <si>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</si>
  <si>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</si>
  <si>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</si>
  <si>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</si>
  <si>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</si>
  <si>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</si>
  <si>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</si>
  <si>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</si>
  <si>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</si>
  <si>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</si>
  <si>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</si>
  <si>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</si>
  <si>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5  &lt;input min="0" type="number" id ="imp1pg028q2_1" class="lineinput" placeholder="?" /&gt;  2  =  3</t>
  </si>
  <si>
    <t xml:space="preserve">  + </t>
  </si>
  <si>
    <t>6 &lt;input min="0" type="number" id ="imp1pg028q3_1" class="lineinput" placeholder="?" /&gt; 1  =  7</t>
  </si>
  <si>
    <t>3 &lt;input min="0" type="number" id ="imp1pg028q4_1" class="lineinput" placeholder="?" /&gt; 6  =  9</t>
  </si>
  <si>
    <t>8 - 2  =  6</t>
  </si>
  <si>
    <t>6 - 8  =  2</t>
  </si>
  <si>
    <t>2 - 6  =  8</t>
  </si>
  <si>
    <t>6 - 2  =  8</t>
  </si>
  <si>
    <t>8  +  9  =  1</t>
  </si>
  <si>
    <t>8  +  1  =  9</t>
  </si>
  <si>
    <t>9  +  8  =  1</t>
  </si>
  <si>
    <t>9  +  1  = 8</t>
  </si>
  <si>
    <t>4 - 5  =  9</t>
  </si>
  <si>
    <t>9 - 1  =  8</t>
  </si>
  <si>
    <t>5 - 4  =  9</t>
  </si>
  <si>
    <t>9 - 5  =  4</t>
  </si>
  <si>
    <t>Which gives an answer more than 6  +  2?</t>
  </si>
  <si>
    <t>1  +  7</t>
  </si>
  <si>
    <t>3  +  5</t>
  </si>
  <si>
    <t>4  +  4</t>
  </si>
  <si>
    <t>10 - 6</t>
  </si>
  <si>
    <t>3  +  1</t>
  </si>
  <si>
    <t>9 - 4</t>
  </si>
  <si>
    <t>4 - 1</t>
  </si>
  <si>
    <t>9 - 1 - 1</t>
  </si>
  <si>
    <t>1  +  2  +  4</t>
  </si>
  <si>
    <t>10 - 2 - 2</t>
  </si>
  <si>
    <t>Larry gives 3 balls to John and 6 balls to Roy.  &lt;hr&gt;He gives&lt;input min="0" type="number" id ="imp1pg034q7_1" class="lineinput" placeholder="?" /&gt; balls to the two boys.</t>
  </si>
  <si>
    <t>If ???  +  ??  =  •, then, &lt;br&gt;• = &lt;input min="0" type="number" id ="imp1pg034q10a_1" class="lineinput" placeholder="?" /&gt;?</t>
  </si>
  <si>
    <t>If ???  +  ??  =  • , then, &lt;br&gt;• + • = &lt;input min="0" type="number" id ="imp1pg034q10b_1" class="lineinput" placeholder="?" /&gt;?</t>
  </si>
  <si>
    <t>If you cover the square at the end of the train with your hand,  &lt;input min="0" type="number" id ="imp1pg039q10_1" class="lineinput" placeholder="?" /&gt; squares can be seen.</t>
  </si>
  <si>
    <t xml:space="preserve"> 11 = </t>
  </si>
  <si>
    <t xml:space="preserve"> 12 = </t>
  </si>
  <si>
    <t xml:space="preserve"> thirteen = </t>
  </si>
  <si>
    <t xml:space="preserve"> fourteen = </t>
  </si>
  <si>
    <t xml:space="preserve"> 15 = </t>
  </si>
  <si>
    <t xml:space="preserve"> sixteen =</t>
  </si>
  <si>
    <t xml:space="preserve"> seventeen =</t>
  </si>
  <si>
    <t xml:space="preserve"> 18 =</t>
  </si>
  <si>
    <t xml:space="preserve"> 19 =</t>
  </si>
  <si>
    <t xml:space="preserve"> twenty =</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</si>
  <si>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</si>
  <si>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</si>
  <si>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</si>
  <si>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</si>
  <si>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</si>
  <si>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</si>
  <si>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</si>
  <si>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</si>
  <si>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</si>
  <si>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</si>
  <si>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</si>
  <si>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</si>
  <si>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 xml:space="preserve">18 is just before &lt;input min="0" type="number" id ="imp1pg058q7_1" class="lineinput" placeholder="?" /&gt;. </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</si>
  <si>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</si>
  <si>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</si>
  <si>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="imp1pg059q9b_1" class="lineinput" placeholder="?" /&gt;, 9, 11, 13,  &lt;input min="0" type="number" id ="imp1pg059q9b_2" class="lineinput" placeholder="?" /&gt;</t>
  </si>
  <si>
    <t>5  +  10</t>
  </si>
  <si>
    <t>10  +  4</t>
  </si>
  <si>
    <t>1  +  10</t>
  </si>
  <si>
    <t>10  +  7</t>
  </si>
  <si>
    <t>5  +  5</t>
  </si>
  <si>
    <t xml:space="preserve"> 11 ones</t>
  </si>
  <si>
    <t xml:space="preserve"> 1  +  10</t>
  </si>
  <si>
    <t xml:space="preserve"> 10  +  0</t>
  </si>
  <si>
    <t>6  +  3</t>
  </si>
  <si>
    <t>10  +  6</t>
  </si>
  <si>
    <t>4  +  10</t>
  </si>
  <si>
    <t>10  +  8</t>
  </si>
  <si>
    <t>9  +  10</t>
  </si>
  <si>
    <t xml:space="preserve"> &lt;input min="0" type="number" id ="imp1pg062q2_1" class="lineinput" placeholder="?" /&gt; is between 14 and 16.</t>
  </si>
  <si>
    <t xml:space="preserve"> &lt;input min="0" type="number" id ="imp1pg062q3_1" class="lineinput" placeholder="?" /&gt; is one greater than 18.</t>
  </si>
  <si>
    <t xml:space="preserve"> 10 is one greater than &lt;input min="0" type="number" id ="imp1pg062q4_1" class="lineinput" placeholder="?" /&gt;.</t>
  </si>
  <si>
    <t xml:space="preserve"> I am a number between 10 and 13. &lt;br&gt;I am less than 12. &lt;hr&gt;I am the number &lt;input min="0" type="number" id ="imp1pg062q5_1" class="lineinput" placeholder="?" /&gt;.</t>
  </si>
  <si>
    <t xml:space="preserve"> 15 - 6  =  &lt;input min="0" type="number" id ="imp1pg069q1_1" class="lineinput" placeholder="?" /&gt;</t>
  </si>
  <si>
    <t xml:space="preserve"> 17 - 3  =  &lt;input min="0" type="number" id ="imp1pg069q2_1" class="lineinput" placeholder="?" /&gt;</t>
  </si>
  <si>
    <t xml:space="preserve"> 8  +  3  =  &lt;input min="0" type="number" id ="imp1pg069q3_1" class="lineinput" placeholder="?" /&gt;</t>
  </si>
  <si>
    <t xml:space="preserve"> 14 - 8  =  &lt;input min="0" type="number" id ="imp1pg069q4_1" class="lineinput" placeholder="?" /&gt;</t>
  </si>
  <si>
    <t xml:space="preserve"> 6 added to 9 gives &lt;input min="0" type="number" id ="imp1pg069q6_1" class="lineinput" placeholder="?" /&gt;</t>
  </si>
  <si>
    <t xml:space="preserve"> 7 taken away from 19 gives &lt;input min="0" type="number" id ="imp1pg069q7_1" class="lineinput" placeholder="?" /&gt;</t>
  </si>
  <si>
    <t xml:space="preserve"> 14 ____ 3  =  11</t>
  </si>
  <si>
    <t xml:space="preserve"> 6 ____ 9  =  15</t>
  </si>
  <si>
    <t xml:space="preserve"> 12 ____ 4  =  16</t>
  </si>
  <si>
    <t xml:space="preserve">Select the incorrect number sentence. </t>
  </si>
  <si>
    <t>12 - 8  =  3</t>
  </si>
  <si>
    <t>14 - 3  =  11</t>
  </si>
  <si>
    <t>5  +  6  =  11</t>
  </si>
  <si>
    <t>14  +  6  =  20</t>
  </si>
  <si>
    <t>Select the number sentence that is more than 5  +  13.</t>
  </si>
  <si>
    <t>11  +  7</t>
  </si>
  <si>
    <t>3  +  15</t>
  </si>
  <si>
    <t xml:space="preserve"> 13  +  6</t>
  </si>
  <si>
    <t>8  +  1</t>
  </si>
  <si>
    <t>3  +  7</t>
  </si>
  <si>
    <t xml:space="preserve"> 7  +  7</t>
  </si>
  <si>
    <t>6  +  9</t>
  </si>
  <si>
    <t>11  +  2</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</si>
  <si>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</si>
  <si>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</si>
  <si>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19 - 13  =  6</t>
  </si>
  <si>
    <t>19 - 11  =  6</t>
  </si>
  <si>
    <t>Use any 3 of the numbers: 2, 5, 6, 9 to complete the addition sentence.&lt;hr&gt; ____  +  ____  +  ____  =  17</t>
  </si>
  <si>
    <t>2  +  6  +  9  =  17</t>
  </si>
  <si>
    <t>2  +  5  +  9  =  17</t>
  </si>
  <si>
    <t>5  +  6  +  2  =  17</t>
  </si>
  <si>
    <t>Natasha has 16 paper clips. &lt;br&gt; 5 of them are orange in colour. &lt;br&gt;The rest are pink.  &lt;hr&gt;There are &lt;input min="0" type="number" id ="imp1pg074q6_1" class="lineinput" placeholder="?" /&gt; pink paper clips.</t>
  </si>
  <si>
    <t>Nelly had 15 pieces of coloured-paper. &lt;br&gt; She gave out 5  to her pupils. &lt;hr&gt;Nelly has &lt;input min="0" type="number" id ="imp1pg075q9_1" class="lineinput" placeholder="?" /&gt; pieces left.</t>
  </si>
  <si>
    <t xml:space="preserve">Auntie Choy made 19 dumplings. &lt;br&gt;She sold 9 dumplings. &lt;hr&gt;Auntie Choy has &lt;input min="0" type="number" id ="imp1pg076q1_1" class="lineinput" placeholder="?" /&gt; dumplings left. </t>
  </si>
  <si>
    <t>If ??????  +  ??????  =  ?, then &lt;hr&gt; ?  =  &lt;input min="0" type="number" id ="imp1pg079q10a_1" class="lineinput" placeholder="?" /&gt; ?</t>
  </si>
  <si>
    <t>If ??????  +  ??????  =  ?, then  &lt;hr&gt;  ?  +  ?  = &lt;input min="0" type="number" id ="imp1pg079q10b_1" class="lineinput" placeholder="?" /&gt; ?</t>
  </si>
  <si>
    <t xml:space="preserve">is </t>
  </si>
  <si>
    <t>The broom is about &lt;input min="0" type="number" id ="imp1pg085q1_1" class="lineinput" placeholder="?" /&gt; ? long.</t>
  </si>
  <si>
    <t>The arrow is about &lt;input min="0" type="number" id ="imp1pg085q2_1" class="lineinput" placeholder="?" /&gt; ? long.</t>
  </si>
  <si>
    <t xml:space="preserve"> giraffe</t>
  </si>
  <si>
    <t>The mouse is &lt;input min="0" type="number" id ="imp1pg089q6_1" class="lineinput" placeholder="?" /&gt; ? long.</t>
  </si>
  <si>
    <t>The snail is &lt;input min="0" type="number" id ="imp1pg089q7_1" class="lineinput" placeholder="?" /&gt; ? long.</t>
  </si>
  <si>
    <t xml:space="preserve"> Joanne</t>
  </si>
  <si>
    <t xml:space="preserve">Jim </t>
  </si>
  <si>
    <t>There are   &lt;input min="0" type="number" id ="imp1pg091q8_1" class="lineinput" placeholder="?" /&gt; girls and  &lt;input min="0" type="number" id ="imp1pg091q8_2" class="lineinput" placeholder="?" /&gt;boys. .</t>
  </si>
  <si>
    <t>Each unit stands for 2 ¤ . &lt;br&gt;Peter  is taller than Ian by _____ ¤.</t>
  </si>
  <si>
    <t>Pencil  _____  is 4 units long.</t>
  </si>
  <si>
    <t>Pencil  _____  is the  longest.</t>
  </si>
  <si>
    <t>Pencil  _____  is the shortest.</t>
  </si>
  <si>
    <t>Pencil  _____  is as long as Pencil E.</t>
  </si>
  <si>
    <t>Pencil  C  is twice as long as Pencil  ____.</t>
  </si>
  <si>
    <t>Peter collected  &lt;input min="0" type="number" id ="imp1pg118q6b_1" class="lineinput" placeholder="?" /&gt; marbles.</t>
  </si>
  <si>
    <t>For spelling Test 1, John, Luke and Ned  scored full marks.&lt;hr&gt;&lt;input min="0" type="number" id ="imp1pg127q8_1" class="lineinput" placeholder="?" /&gt; pupils scored full marks for Test 1 .</t>
  </si>
  <si>
    <t>Alex ate chicken rice. &lt;br&gt; Ming Ze, Haresh and Jaspel ate bread. &lt;br&gt; Haziq, Shi Wei and Sunny ate nasi lemak. &lt;br&gt; Johnny, Daniel, Charlie, Albert and Lak Jin ate noodles. &lt;hr&gt;The same number of children ate _________ and __________.</t>
  </si>
  <si>
    <t>In numerals, twenty-one   = &lt;input min="0" type="number" id ="imp1pg130q1a_1" class="lineinput" placeholder="?" /&gt;</t>
  </si>
  <si>
    <t>In words, 25   = _______</t>
  </si>
  <si>
    <t>In words, 28   = _______</t>
  </si>
  <si>
    <t>In numerals, thirty   = &lt;input min="0" type="number" id ="imp1pg130q1d_1" class="lineinput" placeholder="?" /&gt;</t>
  </si>
  <si>
    <t>32   = _______</t>
  </si>
  <si>
    <t>33   = _______</t>
  </si>
  <si>
    <t>In numerals, thirty-seven   = &lt;input min="0" type="number" id ="imp1pg130q1g_1" class="lineinput" placeholder="?" /&gt;</t>
  </si>
  <si>
    <t>40   = _______</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</si>
  <si>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</si>
  <si>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</si>
  <si>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</si>
  <si>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</si>
  <si>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 xml:space="preserve"> 20 and 6 make &lt;input min="0" type="number" id ="imp1pg132q3a_1" class="lineinput" placeholder="?" /&gt;</t>
  </si>
  <si>
    <t xml:space="preserve"> 1 and 30 make &lt;input min="0" type="number" id ="imp1pg132q3b_1" class="lineinput" placeholder="?" /&gt;</t>
  </si>
  <si>
    <t xml:space="preserve"> &lt;input min="0" type="number" id ="imp1pg132q3c_1" class="lineinput" placeholder="?" /&gt; and 8 make 28.</t>
  </si>
  <si>
    <t xml:space="preserve"> 30 and &lt;input min="0" type="number" id ="imp1pg132q3d_1" class="lineinput" placeholder="?" /&gt; make 32</t>
  </si>
  <si>
    <t xml:space="preserve"> 30  +  9  =  &lt;input min="0" type="number" id ="imp1pg132q4a_1" class="lineinput" placeholder="?" /&gt;</t>
  </si>
  <si>
    <t xml:space="preserve">  1  +  20  = &lt;input min="0" type="number" id ="imp1pg132q4b_1" class="lineinput" placeholder="?" /&gt;</t>
  </si>
  <si>
    <t xml:space="preserve">  20  +  20  =  &lt;input min="0" type="number" id ="imp1pg132q4c_1" class="lineinput" placeholder="?" /&gt;</t>
  </si>
  <si>
    <t xml:space="preserve">  30  +  10  = &lt;input min="0" type="number" id ="imp1pg132q4d_1" class="lineinput" placeholder="?" /&gt;</t>
  </si>
  <si>
    <t xml:space="preserve">  26  =  &lt;input min="0" type="number" id ="imp1pg132q5a_1" class="lineinput" placeholder="?" /&gt; tens &lt;input min="0" type="number" id ="imp1pg132q5a_2" class="lineinput" placeholder="?" /&gt; ones</t>
  </si>
  <si>
    <t xml:space="preserve">  22  =  &lt;input min="0" type="number" id ="imp1pg132q5b_1" class="lineinput" placeholder="?" /&gt; tens &lt;input min="0" type="number" id ="imp1pg132q5b_2" class="lineinput" placeholder="?" /&gt; ones</t>
  </si>
  <si>
    <t xml:space="preserve">  37  = &lt;input min="0" type="number" id ="imp1pg132q5c_1" class="lineinput" placeholder="?" /&gt; tens &lt;input min="0" type="number" id ="imp1pg132q5c_2" class="lineinput" placeholder="?" /&gt; ones</t>
  </si>
  <si>
    <t xml:space="preserve">  30  = &lt;input min="0" type="number" id ="imp1pg132q5d_1" class="lineinput" placeholder="?" /&gt; tens &lt;input min="0" type="number" id ="imp1pg132q5d_2" class="lineinput" placeholder="?" /&gt; ones</t>
  </si>
  <si>
    <t xml:space="preserve">  3 tens  =   &lt;input min="0" type="number" id ="imp1pg132q6a_1" class="lineinput" placeholder="?" /&gt; ones</t>
  </si>
  <si>
    <t xml:space="preserve">  3 tens 3 ones  =   &lt;input min="0" type="number" id ="imp1pg132q6b_1" class="lineinput" placeholder="?" /&gt; ones</t>
  </si>
  <si>
    <t xml:space="preserve">  4 tens 0 ones  =   &lt;input min="0" type="number" id ="imp1pg133q6c_1" class="lineinput" placeholder="?" /&gt; ones</t>
  </si>
  <si>
    <t xml:space="preserve">  3 tens 10 ones  =  &lt;input min="0" type="number" id ="imp1pg133q6d_1" class="lineinput" placeholder="?" /&gt; ones</t>
  </si>
  <si>
    <t xml:space="preserve"> &lt;input min="0" type="number" id ="imp1pg135q5_1" class="lineinput" placeholder="?" /&gt; is just before 31.</t>
  </si>
  <si>
    <t xml:space="preserve">3 more than 37 is &lt;input min="0" type="number" id ="imp1pg135q6_1" class="lineinput" placeholder="?" /&gt;. </t>
  </si>
  <si>
    <t xml:space="preserve"> &lt;input min="0" type="number" id ="imp1pg135q7_1" class="lineinput" placeholder="?" /&gt; is 3 less than 32.</t>
  </si>
  <si>
    <t>The number 35 is between 34 and  &lt;input min="0" type="number" id ="imp1pg135q8_1" class="lineinput" placeholder="?" /&gt;.</t>
  </si>
  <si>
    <t xml:space="preserve"> &lt;input min="0" type="number" id ="imp1pg136q9_1" class="lineinput" placeholder="?" /&gt; is more than 29.</t>
  </si>
  <si>
    <t>17 is smaller than 20 by  &lt;input min="0" type="number" id ="imp1pg136q10_1"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</si>
  <si>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</si>
  <si>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</si>
  <si>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numbers.&lt;hr&gt;30, 25, 20, 15,  &lt;input min="0" type="number" id ="imp1pg137q10a_1" class="lineinput" placeholder="?" /&gt;, &lt;input min="0" type="number" id ="imp1pg137q10a_2" class="lineinput" placeholder="?" /&gt;</t>
  </si>
  <si>
    <t xml:space="preserve">Choose the answer that is greater than 30 but smaller than 40. </t>
  </si>
  <si>
    <t>10  +  20</t>
  </si>
  <si>
    <t>30  +  10</t>
  </si>
  <si>
    <t xml:space="preserve"> 3 tens 1 one</t>
  </si>
  <si>
    <t xml:space="preserve">Choose the answer that is greater than 20 but smaller than 23. </t>
  </si>
  <si>
    <t>3  +  20</t>
  </si>
  <si>
    <t>20  +  2</t>
  </si>
  <si>
    <t>10  +  9</t>
  </si>
  <si>
    <t>1  +  19</t>
  </si>
  <si>
    <t xml:space="preserve"> 20  +  20</t>
  </si>
  <si>
    <t>10  +  30</t>
  </si>
  <si>
    <t>20  +  9</t>
  </si>
  <si>
    <t>20  +  3</t>
  </si>
  <si>
    <t xml:space="preserve"> 1 ten 12 ones</t>
  </si>
  <si>
    <t xml:space="preserve">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 </t>
  </si>
  <si>
    <t xml:space="preserve">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 </t>
  </si>
  <si>
    <t xml:space="preserve">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 </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</si>
  <si>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</si>
  <si>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</si>
  <si>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</si>
  <si>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</si>
  <si>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</si>
  <si>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</si>
  <si>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</si>
  <si>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</si>
  <si>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8 tens &lt;input min="0" type="number" id ="imp1pg204q2c_2" class="lineinput" placeholder="?" /&gt; ones</t>
  </si>
  <si>
    <t>80  =  8 tens  =  7 tens &lt;input min="0" type="number" id ="imp1pg204q2d_1" class="lineinput" placeholder="?" /&gt; ones</t>
  </si>
  <si>
    <t>75 _____ 11  =  64</t>
  </si>
  <si>
    <t>36 _____ 30  =  66</t>
  </si>
  <si>
    <t>68 _____ 19  =  87</t>
  </si>
  <si>
    <t>43 _____ 18  =  25</t>
  </si>
  <si>
    <t>90  +  9  =  99</t>
  </si>
  <si>
    <t>99 - 9  =  89</t>
  </si>
  <si>
    <t>9  +  89  =  98</t>
  </si>
  <si>
    <t>99 - 89  =  10</t>
  </si>
  <si>
    <t>35  +  35  =  60</t>
  </si>
  <si>
    <t>60  +  35  =  95</t>
  </si>
  <si>
    <t>90 - 35  =  55</t>
  </si>
  <si>
    <t>90 - 60  =  30</t>
  </si>
  <si>
    <t>36  +  36</t>
  </si>
  <si>
    <t>7  + 60</t>
  </si>
  <si>
    <t>42  +  42</t>
  </si>
  <si>
    <t>4  +  70</t>
  </si>
  <si>
    <t>3  +  50</t>
  </si>
  <si>
    <t>14  +  39</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</si>
  <si>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</si>
  <si>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</si>
  <si>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</si>
  <si>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</si>
  <si>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</si>
  <si>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</si>
  <si>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</si>
  <si>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</si>
  <si>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</si>
  <si>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</si>
  <si>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</si>
  <si>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</si>
  <si>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</si>
  <si>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</si>
  <si>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</si>
  <si>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</si>
  <si>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</si>
  <si>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</si>
  <si>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</si>
  <si>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</si>
  <si>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94</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</si>
  <si>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</si>
  <si>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</si>
  <si>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</si>
  <si>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</si>
  <si>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</si>
  <si>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</si>
  <si>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40 - 11  = &lt;input min="0" type="number" id ="imp1pg148q4_1" class="lineinput" placeholder="?" /&gt;</t>
  </si>
  <si>
    <t>29 - 16 =  &lt;input min="0" type="number" id ="imp1pg148q5_1" class="lineinput" placeholder="?" /&gt;</t>
  </si>
  <si>
    <t xml:space="preserve">A: &lt;input min="0" type="number"  class="lineinput" placeholder="?" /&gt;&lt;br&gt;B: &lt;input min="0" type="number"  class="lineinput" placeholder="?" /&gt; </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</si>
  <si>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</si>
  <si>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</si>
  <si>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</si>
  <si>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</si>
  <si>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</si>
  <si>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</si>
  <si>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</si>
  <si>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</si>
  <si>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</si>
  <si>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</si>
  <si>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</si>
  <si>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</si>
  <si>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Which three numbers add up to 18:  2, 5, 7, 8, 9?</t>
  </si>
  <si>
    <t>Ben scored 13 points in a game. Caleb scored 6 points fewer than Ben.  &lt;hr&gt;Caleb scored &lt;input min="0" type="number" id ="imp1pg157q10_1" class="lineinput" placeholder="?" /&gt; points.</t>
  </si>
  <si>
    <t>?????????  +  ????????  =  ? &lt;hr&gt; ?  + ?  =  &lt;input min="0" type="number" id ="imp1pg158q4_1" class="lineinput" placeholder="?" /&gt; ?</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</si>
  <si>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</si>
  <si>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</si>
  <si>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</si>
  <si>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&lt;input min="0" type="number" id ="imp1pg162q2d_1" class="lineinput" placeholder="?" /&gt; x5  = &lt;input min="0" type="number" id ="imp1pg162q2d_2" class="lineinput" placeholder="?" /&gt;.</t>
  </si>
  <si>
    <t>What does the picture represent?&lt;hr&gt;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</si>
  <si>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</si>
  <si>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&lt;input min="0" type="number" id ="imp1pg162q3e_1" class="lineinput" placeholder="?" /&gt; x 3  =  &lt;input min="0" type="number" id ="imp1pg162q3e_2" class="lineinput" placeholder="?" /&gt;</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</si>
  <si>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</si>
  <si>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</si>
  <si>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</si>
  <si>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</si>
  <si>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 xml:space="preserve">There are &lt;input min="0" type="number" id ="imp1pg163q4g_1" class="lineinput" placeholder="?" /&gt; eggs altogether. </t>
  </si>
  <si>
    <t xml:space="preserve">Each group has &lt;input min="0" type="number" id ="imp1pg163q5b_1" class="lineinput" placeholder="?" /&gt; boys. </t>
  </si>
  <si>
    <t xml:space="preserve">There are &lt;input min="0" type="number" id ="imp1pg164q6a_1" class="lineinput" placeholder="?" /&gt; groups. </t>
  </si>
  <si>
    <t>&lt;input min="0" type="number" id ="imp1pg164q7_1" class="lineinput" placeholder="?" /&gt; x &lt;input min="0" type="number" id ="imp1pg164q7_2" class="lineinput" placeholder="?" /&gt;  =  &lt;input min="0" type="number" id ="imp1pg164q7_3" class="lineinput" placeholder="?" /&gt;</t>
  </si>
  <si>
    <t>_____ x _____  =  _____. Choose the correct answer from below.</t>
  </si>
  <si>
    <t>_____ x _____  =  _____</t>
  </si>
  <si>
    <t xml:space="preserve">There are &lt;input min="0" type="number" id ="imp1pg165q10c_1" class="lineinput" placeholder="?" /&gt; cherries altogether. </t>
  </si>
  <si>
    <t xml:space="preserve"> 8 + 8 + 8 + 8 = 4 x &lt;input min="0" type="number" id ="imp1pg168q2a_1" class="lineinput" placeholder="?" /&gt;</t>
  </si>
  <si>
    <t xml:space="preserve"> 3 + 3 + 3 = 3 x &lt;input min="0" type="number" id ="imp1pg168q2b_1" class="lineinput" placeholder="?" /&gt;</t>
  </si>
  <si>
    <t xml:space="preserve"> 9 + 9 = &lt;input min="0" type="number" id ="imp1pg168q2c_1" class="lineinput" placeholder="?" /&gt; x 9</t>
  </si>
  <si>
    <t xml:space="preserve"> 4 + 4 + 4 + 4 + 4 = 5 x &lt;input min="0" type="number" id ="imp1pg168q2d_1" class="lineinput" placeholder="?" /&gt;</t>
  </si>
  <si>
    <t xml:space="preserve"> 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</si>
  <si>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 xml:space="preserve"> 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 </t>
  </si>
  <si>
    <t xml:space="preserve"> 2 x 3 = 3 + &lt;input min="0" type="number" id ="imp1pg169q3c_1" class="lineinput" placeholder="?" /&gt;</t>
  </si>
  <si>
    <t xml:space="preserve"> 3 x 7 = 7 + &lt;input min="0" type="number" id ="imp1pg169q3d_1" class="lineinput" placeholder="?" /&gt; + &lt;input min="0" type="number" id ="imp1pg169q3d_2" class="lineinput" placeholder="?" /&gt;</t>
  </si>
  <si>
    <t>4 threes  =  3  +  3  +  3  +  3  = &lt;input min="0" type="number" id ="imp1pg169q4a_1" class="lineinput" placeholder="?" /&gt;</t>
  </si>
  <si>
    <t xml:space="preserve"> 7 twos = 2 + 2 + 2 + 2 + 2 + 2 + 2 = &lt;input min="0" type="number" id ="imp1pg169q4b_1" class="lineinput" placeholder="?" /&gt; </t>
  </si>
  <si>
    <t xml:space="preserve"> 5 sevens = 7 + 7 + 7 + 7 + 7 = &lt;input min="0" type="number" id ="imp1pg169q4c_1" class="lineinput" placeholder="?" /&gt;</t>
  </si>
  <si>
    <t xml:space="preserve"> 4 tens = 10 + 10 + 10 + 10 = &lt;input min="0" type="number" id ="imp1pg169q4d_1" class="lineinput" placeholder="?" /&gt; </t>
  </si>
  <si>
    <t xml:space="preserve">Is the statement correct? &lt;br&gt; 5 x 6 = 5 + 5 + 5 + 5 + 5 </t>
  </si>
  <si>
    <t xml:space="preserve">Is the statement correct? &lt;br&gt; 9 x 4 = 4 + 4 + 4 + 4 + 4 + 4 + 4 + 4 + 4 </t>
  </si>
  <si>
    <t xml:space="preserve">Is the statement correct? &lt;br&gt; 3 x 3 = 6 </t>
  </si>
  <si>
    <t xml:space="preserve">Is the statement correct? &lt;br&gt;  2 + 2 + 2 + 2 + 2 + 2 + 2 = 7 x 2 </t>
  </si>
  <si>
    <t xml:space="preserve">Put an equal number of strawberries on each cake. &lt;hr&gt; Each cake has &lt;input min="0" type="number" id ="imp1pg172q8_1" class="lineinput" placeholder="?" /&gt; strawberries. </t>
  </si>
  <si>
    <t xml:space="preserve">Feed the rabbits with an equal number of sticks of carrot. &lt;hr&gt; Each rabbit gets &lt;input min="0" type="number" id ="imp1pg172q10_1" class="lineinput" placeholder="?" /&gt; sticks of carrot. </t>
  </si>
  <si>
    <t xml:space="preserve">Jamie fried 12 eggs. &lt;br&gt; She puts them equally on 6 plates.&lt;hr&gt; There are &lt;input min="0" type="number" id ="imp1pg175q10_1" class="lineinput" placeholder="?" /&gt; fried eggs on each plate. </t>
  </si>
  <si>
    <t xml:space="preserve">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 </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</si>
  <si>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</si>
  <si>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 xml:space="preserve">imp1pg179q1 </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</si>
  <si>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</si>
  <si>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</si>
  <si>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</si>
  <si>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</si>
  <si>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</si>
  <si>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</si>
  <si>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</si>
  <si>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</si>
  <si>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</si>
  <si>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</si>
  <si>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 xml:space="preserve"> It is 6 o'clock. &lt;hr&gt; The minute hand is pointing at &lt;input min="0" type="number" id ="imp1pg184q1_1" class="lineinput" placeholder="?" /&gt; and the hour hand is pointing at &lt;input min="0" type="number" id ="imp1pg184q1_2" class="lineinput" placeholder="?" /&gt;.</t>
  </si>
  <si>
    <t xml:space="preserve"> It is 2 o'clock. &lt;hr&gt; The minute hand is pointing at &lt;input min="0" type="number" id ="imp1pg184q2_1" class="lineinput" placeholder="?" /&gt; and the hour hand is pointing at &lt;input min="0" type="number" id ="imp1pg184q2_2" class="lineinput" placeholder="?" /&gt;.</t>
  </si>
  <si>
    <t xml:space="preserve"> It is half past 10. &lt;hr&gt; The minute hand is pointing at &lt;input min="0" type="number" id ="imp1pg184q3_1" class="lineinput" placeholder="?" /&gt; and the hour hand is between 10 and &lt;input min="0" type="number" id ="imp1pg184q3_2" class="lineinput" placeholder="?" /&gt;.</t>
  </si>
  <si>
    <t xml:space="preserve"> 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</si>
  <si>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 xml:space="preserve"> 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</si>
  <si>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 xml:space="preserve"> 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</si>
  <si>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 xml:space="preserve"> The minute hand is pointing at 6 and the hour hand is between 5 and 6. &lt;br&gt; The time is _____.</t>
  </si>
  <si>
    <t xml:space="preserve"> The minute hand is pointing at 6 and the hour hand is between 10 and 11. &lt;br&gt; The time is _____.</t>
  </si>
  <si>
    <t xml:space="preserve"> The minute hand is pointing at 12 and the hour hand is pointing at 4 &lt;br&gt; The time is _____.</t>
  </si>
  <si>
    <t xml:space="preserve"> The minute hand is pointing at 12 and the hour hand is pointing at 12. &lt;br&gt; The time is _____.</t>
  </si>
  <si>
    <t xml:space="preserve"> At 4 o'clock, the minute hand is between 4 and 5.</t>
  </si>
  <si>
    <t xml:space="preserve"> At half past 3, the hour hand is between 3 and 4.</t>
  </si>
  <si>
    <t xml:space="preserve"> At half past 12, the hour hand is pointing at 12.</t>
  </si>
  <si>
    <t xml:space="preserve"> At 6 o'clock, the minute hand is pointing at 12.</t>
  </si>
  <si>
    <t xml:space="preserve"> At 1 o'clock, the minute hand is between 1 and 2. </t>
  </si>
  <si>
    <t xml:space="preserve"> At half past 2, the hour hand is pointing  at 2.</t>
  </si>
  <si>
    <t xml:space="preserve"> 60 and 8 make &lt;input min="0" type="number" id ="imp1pg189q3a_1" class="lineinput" placeholder="?" /&gt;.</t>
  </si>
  <si>
    <t xml:space="preserve"> 1 and 90 make &lt;input min="0" type="number" id ="imp1pg189q3b_1" class="lineinput" placeholder="?" /&gt;.</t>
  </si>
  <si>
    <t>91</t>
  </si>
  <si>
    <t xml:space="preserve"> 40 and 4 make &lt;input min="0" type="number" id ="imp1pg189q3c_1" class="lineinput" placeholder="?" /&gt;.</t>
  </si>
  <si>
    <t xml:space="preserve"> 60 and &lt;input min="0" type="number" id ="imp1pg189q3e_1" class="lineinput" placeholder="?" /&gt; make 61.</t>
  </si>
  <si>
    <t xml:space="preserve"> &lt;input min="0" type="number" id ="imp1pg189q3f_1" class="lineinput" placeholder="?" /&gt; and 4 make 54.</t>
  </si>
  <si>
    <t xml:space="preserve"> 50 + 1 =  &lt;input min="0" type="number" id ="imp1pg190q4a_1" class="lineinput" placeholder="?" /&gt;</t>
  </si>
  <si>
    <t>9 + 60 =  &lt;input min="0" type="number" id ="imp1pg190q4b_1" class="lineinput" placeholder="?" /&gt;</t>
  </si>
  <si>
    <t>80 + 3 =  &lt;input min="0" type="number" id ="imp1pg190q4c_1" class="lineinput" placeholder="?" /&gt;</t>
  </si>
  <si>
    <t>83</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</si>
  <si>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</si>
  <si>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</si>
  <si>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</si>
  <si>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</si>
  <si>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</si>
  <si>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</si>
  <si>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</si>
  <si>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</si>
  <si>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</si>
  <si>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</si>
  <si>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</si>
  <si>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52</t>
  </si>
  <si>
    <t>Complete the pattern.&lt;hr&gt;71, 61, 51, 41,  &lt;input min="0" type="number" id ="imp1pg192q6a_1" class="lineinput" placeholder="?" /&gt;, &lt;input min="0" type="number" id ="imp1pg192q6a_2" class="lineinput" placeholder="?" /&gt;</t>
  </si>
  <si>
    <t>Consider the numbers: 96, 16, 76, 60, 66. &lt;br&gt;How many have 6 in the tens place.? &lt;hr&gt;  &lt;input min="0" type="number" id ="imp1pg194q4_1" class="lineinput" placeholder="?" /&gt;</t>
  </si>
  <si>
    <t xml:space="preserve">70 + 10 </t>
  </si>
  <si>
    <t xml:space="preserve">89 ones </t>
  </si>
  <si>
    <t xml:space="preserve">8 tens 9 ones </t>
  </si>
  <si>
    <t>Select the answer  with the smallest value.</t>
  </si>
  <si>
    <t xml:space="preserve">70 + 8 </t>
  </si>
  <si>
    <t xml:space="preserve">6 tens 19 ones </t>
  </si>
  <si>
    <t>Select the answer  with the greatest value.</t>
  </si>
  <si>
    <t>46</t>
  </si>
  <si>
    <t xml:space="preserve"> &lt;input min="0" type="number" id ="imp1pg196q2_1" class="lineinput" placeholder="?" /&gt; is smaller than 90 but greater than 88.</t>
  </si>
  <si>
    <t xml:space="preserve"> &lt;input min="0" type="number" id ="imp1pg196q3_1" class="lineinput" placeholder="?" /&gt; is the same as 8 tens 10 ones. </t>
  </si>
  <si>
    <t xml:space="preserve"> &lt;input min="0" type="number" id ="imp1pg196q4_1" class="lineinput" placeholder="?" /&gt; is 2 greater than 18.</t>
  </si>
  <si>
    <t xml:space="preserve"> 5 less than 90 is &lt;input min="0" type="number" id ="imp1pg196q5_1" class="lineinput" placeholder="?" /&gt;.</t>
  </si>
  <si>
    <t xml:space="preserve"> &lt;input min="0" type="number" id ="imp1pg196q6_1" class="lineinput" placeholder="?" /&gt; is 10 tens.</t>
  </si>
  <si>
    <t xml:space="preserve"> The greatest 2-digit number is &lt;input min="0" type="number" id ="imp1pg196q7_1" class="lineinput" placeholder="?" /&gt;.</t>
  </si>
  <si>
    <t xml:space="preserve"> 6 more than 30 is &lt;input min="0" type="number" id ="imp1pg196q8_1" class="lineinput" placeholder="?" /&gt;.</t>
  </si>
  <si>
    <t xml:space="preserve"> &lt;input min="0" type="number" id ="imp1pg196q9_1" class="lineinput" placeholder="?" /&gt;  is 5 more than 75.</t>
  </si>
  <si>
    <t xml:space="preserve"> The smallest 2-digit number is  &lt;input min="0" type="number" id ="imp1pg196q10_1" class="lineinput" placeholder="?" /&gt;.</t>
  </si>
  <si>
    <t>In numerals, Four thousand, five hundred and ninety-one is &lt;input min="0" type="number" id ="imp3pg001q1_1" class="lineinput" placeholder="?" /&gt;.</t>
  </si>
  <si>
    <t>In numerals, Two thousand and forty-six is &lt;input min="0" type="number" id ="imp3pg001q2_1" class="lineinput" placeholder="?" /&gt;</t>
  </si>
  <si>
    <t>In numerals, Seven thousand and eighty is &lt;input min="0" type="number" id ="imp3pg001q3_1" class="lineinput" placeholder="?" /&gt;</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</si>
  <si>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</si>
  <si>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</si>
  <si>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</si>
  <si>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</si>
  <si>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</si>
  <si>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</si>
  <si>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</si>
  <si>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</si>
  <si>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</si>
  <si>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</si>
  <si>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</si>
  <si>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</si>
  <si>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</si>
  <si>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</si>
  <si>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</si>
  <si>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</si>
  <si>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</si>
  <si>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</si>
  <si>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</si>
  <si>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</si>
  <si>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</si>
  <si>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</si>
  <si>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</si>
  <si>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</si>
  <si>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 xml:space="preserve"> 8231 = 8000 + &lt;input min="0" type="number" id ="imp3pg004q1a_1" class="lineinput" placeholder="?" /&gt; + &lt;input min="0" type="number" id ="imp3pg004q1a_2" class="lineinput" placeholder="?" /&gt; + &lt;input min="0" type="number" id ="imp3pg004q1a_3" class="lineinput" placeholder="?" /&gt;</t>
  </si>
  <si>
    <t xml:space="preserve"> 9000 + 100 + 40 + 8 = &lt;input min="0" type="number" id ="imp3pg004q1c_1" class="lineinput" placeholder="?" /&gt;</t>
  </si>
  <si>
    <t xml:space="preserve"> 6000 + 700 + 50 + 8 = &lt;input min="0" type="number" id ="imp3pg004q1d_1" class="lineinput" placeholder="?" /&gt;</t>
  </si>
  <si>
    <t xml:space="preserve"> 3000 + 200 + 10 + 8 = &lt;input min="0" type="number" id ="imp3pg004q1e_1" class="lineinput" placeholder="?" /&gt;</t>
  </si>
  <si>
    <t xml:space="preserve"> 8000 + 500 + &lt;input min="0" type="number" id ="imp3pg004q2a_1" class="lineinput" placeholder="?" /&gt; + 2 = 8512</t>
  </si>
  <si>
    <t xml:space="preserve"> 3000 + 600 + 7 = &lt;input min="0" type="number" id ="imp3pg004q2c_1" class="lineinput" placeholder="?" /&gt;</t>
  </si>
  <si>
    <t xml:space="preserve"> 9000 + 80 + 1 = &lt;input min="0" type="number" id ="imp3pg004q2d_1" class="lineinput" placeholder="?" /&gt;</t>
  </si>
  <si>
    <t xml:space="preserve"> 6183 = 6000 + &lt;input min="0" type="number" id ="imp3pg004q3a_1" class="lineinput" placeholder="?" /&gt; + 80 + 3</t>
  </si>
  <si>
    <t xml:space="preserve"> 7030 = 7000 + &lt;input min="0" type="number" id ="imp3pg004q3c_1" class="lineinput" placeholder="?" /&gt;</t>
  </si>
  <si>
    <t xml:space="preserve"> 4100 = &lt;input min="0" type="number" id ="imp3pg005q3e_1" class="lineinput" placeholder="?" /&gt; + 100</t>
  </si>
  <si>
    <t xml:space="preserve"> 200 more than 3802 is &lt;input min="0" type="number" id ="imp3pg006q9a_1" class="lineinput" placeholder="?" /&gt;.</t>
  </si>
  <si>
    <t xml:space="preserve"> 1000 more than 6370 is &lt;input min="0" type="number" id ="imp3pg006q9b_1"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</si>
  <si>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</si>
  <si>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</si>
  <si>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</si>
  <si>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</si>
  <si>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</si>
  <si>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</si>
  <si>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</si>
  <si>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</si>
  <si>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70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</si>
  <si>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</si>
  <si>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</si>
  <si>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</si>
  <si>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</si>
  <si>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</si>
  <si>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</si>
  <si>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915 ÷ 8 = &lt;input min="0" type="number"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</si>
  <si>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</si>
  <si>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</si>
  <si>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</si>
  <si>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</si>
  <si>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</si>
  <si>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</si>
  <si>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</si>
  <si>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</si>
  <si>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</si>
  <si>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113</t>
  </si>
  <si>
    <t>60 ÷ 3  = 6 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</si>
  <si>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</si>
  <si>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</si>
  <si>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</si>
  <si>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</si>
  <si>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</si>
  <si>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</si>
  <si>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</si>
  <si>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</si>
  <si>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</si>
  <si>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</si>
  <si>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</si>
  <si>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</si>
  <si>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1 $$ kg$$  of cherries is sold for $9. &lt;hr&gt;20 $$ kg$$  of cherries cost $ &lt;input min="0" type="number" id ="imp3pg097q9_1" class="lineinput" placeholder="?" /&gt;.</t>
  </si>
  <si>
    <t xml:space="preserve"> Masy had $35.25 in a bank. She deposits another $45.60. How much money does she have in the bank now? &lt;br&gt; $ &lt;input min="0" type="number" id ="imp3pg101q1_1" class="lineinput" placeholder="?" step="0.01" /&gt;</t>
  </si>
  <si>
    <t xml:space="preserve"> Shawn had $30. He bought a book and had $13.20 left. How much did he spend on the book? &lt;br&gt; $ &lt;input min="0" type="number" id ="imp3pg101q2_1" class="lineinput" placeholder="?" step="0.01" /&gt;</t>
  </si>
  <si>
    <t xml:space="preserve"> Susie had some money. She bought a box of strawberries which cost $9.45 and was left with $10.55. How much money did she have at first? &lt;br&gt; $ &lt;input min="0" type="number" id ="imp3pg102q4_1" class="lineinput" placeholder="?" /&gt;</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</si>
  <si>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</si>
  <si>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A ticket to a show cost $8.50. &lt;br&gt;Gerald bought 2 tickets. &lt;br&gt;He gave the cashier 2 ten-dollar notes. &lt;hr&gt; He received $ &lt;input min="0" type="number" id ="imp3pg109q10_1" class="lineinput" placeholder="?" step="0.01" /&gt; in change.</t>
  </si>
  <si>
    <t>The total cost of a washing machine, a vacuum cleaner and an oven is $945. &lt;br&gt;The oven costs $238.50 and the washing machine costs $540.  &lt;hr&gt; The vacuum cleaner costs $ &lt;input min="0" type="number" id ="imp3pg110q3_1" class="lineinput" placeholder="?" step="0.01" /&gt;.</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</si>
  <si>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</si>
  <si>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</si>
  <si>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</si>
  <si>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</si>
  <si>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</si>
  <si>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</si>
  <si>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</si>
  <si>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</si>
  <si>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</si>
  <si>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</si>
  <si>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</si>
  <si>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ribbon of length 205 cm is cut into 5 equal pieces. &lt;hr&gt; Each piece is &lt;input min="0" type="number" id ="imp3pg139q3_1" class="lineinput" placeholder="?" /&gt; cm.</t>
  </si>
  <si>
    <t>A man has 3 containers with 750 $$ml$$  of water each. &lt;hr&gt;The total amount of water the man has = &lt;input min="0" type="number" id ="imp3pg140q4_1" class="lineinput" placeholder="?" /&gt; $$l$$ &lt;input min="0" type="number" id ="imp3pg140q4_2" class="lineinput" placeholder="?" /&gt; $$ml$$.</t>
  </si>
  <si>
    <t>A pupil ran 4 times around the school field during a running test. Each round is 400 m. &lt;hr&gt; The pupil had run &lt;input min="0" type="number" id ="imp3pg141q7_1" class="lineinput" placeholder="?" /&gt; km &lt;input min="0" type="number" id ="imp3pg141q7_2" class="lineinput" placeholder="?" /&gt; m.</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</si>
  <si>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</si>
  <si>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</si>
  <si>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David needs to carry 5 bags of rice home. &lt;br&gt;Each bag weighs 19 kg. &lt;br&gt;Find the total mass of the 5 bags.</t>
  </si>
  <si>
    <t xml:space="preserve">The distance between James' home and his school is 645 m. &lt;br&gt;He has walked 189 m from his school towards his home. &lt;hr&gt;How many more metres does James need to walk to reach home? </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</si>
  <si>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</si>
  <si>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</si>
  <si>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 xml:space="preserve">The graph below shows the bed times for a class of pupils.&lt;hr&gt; &lt;input min="0" type="number" id ="imp3pg156q5a_1" class="lineinput" placeholder="?" /&gt;  pupils went to bed at 10 p.m. </t>
  </si>
  <si>
    <t xml:space="preserve">The graph below shows the bed times for a class of pupils.&lt;hr&gt; 3 pupils went to bed at &lt;input min="0" type="number" id ="imp3pg156q5b_1" class="lineinput" placeholder="?" /&gt;  p.m. </t>
  </si>
  <si>
    <t>The graph below shows the bed times for a class of pupils.&lt;hr&gt;&lt;input min="0" type="number" id ="imp3pg156q6a_1" class="lineinput" placeholder="?" /&gt;  more pupils went to bed at 9 p.m. than at 11 p.m.</t>
  </si>
  <si>
    <t xml:space="preserve">The graph below shows the bed times for a class of pupils.&lt;hr&gt; The greatest number of pupils went to bed at   _____ </t>
  </si>
  <si>
    <t xml:space="preserve">The graph below shows the bed times for a class of pupils.&lt;hr&gt; &lt;input min="0" type="number" id ="imp3pg156q7a_1" class="lineinput" placeholder="?" /&gt;  pupils went to bed before 10 p.m. </t>
  </si>
  <si>
    <t xml:space="preserve">The graph below shows the bed times for a class of pupils.&lt;br&gt;&lt;input min="0" type="number" id ="imp3pg156q7b_1" class="lineinput" placeholder="?" /&gt; pupils went to bed after 10 p.m. </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</si>
  <si>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</si>
  <si>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</si>
  <si>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</si>
  <si>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</si>
  <si>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There are  &lt;input min="0" type="number" id ="imp3pg157q10a_1" class="lineinput" placeholder="?" /&gt; pupils in the class.</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</si>
  <si>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</si>
  <si>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</si>
  <si>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</si>
  <si>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 xml:space="preserve">The graph below shows the number of stickers that five boys have collected. &lt;hr&gt; Nathan collected   &lt;input min="0" type="number" id ="imp3pg158q3_1" class="lineinput" placeholder="?" /&gt; more stickers than Danny. </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</si>
  <si>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</si>
  <si>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</si>
  <si>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</si>
  <si>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The least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</si>
  <si>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</si>
  <si>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</si>
  <si>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</si>
  <si>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</si>
  <si>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</si>
  <si>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</si>
  <si>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</si>
  <si>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</si>
  <si>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6 fewer pupils in class _____ than in class 3F who keep pets at home.</t>
  </si>
  <si>
    <t xml:space="preserve">The graph below shows the number of pupils from classes 3F to 3J who keep pets at home. &lt;hr&gt;  There are   &lt;input min="0" type="number" id ="imp3pg161q8_1" class="lineinput" placeholder="?" /&gt; more pupils in class 3H than in class 3G who keep pets at home. </t>
  </si>
  <si>
    <t>The graph below shows the number of pupils from classes 3F to 3J who keep pets at home. &lt;hr&gt; Class _____ has the most pupils who keep pets at home.</t>
  </si>
  <si>
    <t>The graph below shows the number of pupils from classes 3F to 3J who keep pets at home. &lt;hr&gt; Altogether in the five classes,  &lt;input min="0" type="number" id ="imp3pg161q10_1" class="lineinput" placeholder="?" /&gt; pupils keep pets at home.</t>
  </si>
  <si>
    <t xml:space="preserve">The graph below shows the number of people who went to a swimming pool in a week. &lt;hr&gt; On Thursday,  &lt;input min="0" type="number" id ="imp3pg162q1_1" class="lineinput" placeholder="?" /&gt; people went to the swimming pool. </t>
  </si>
  <si>
    <t>The graph below shows the number of people who went to a swimming pool in a week. &lt;hr&gt; 10 fewer people went to the swimming pool on _____ than on Sunday.</t>
  </si>
  <si>
    <t xml:space="preserve">The graph below shows the number of people who went to a swimming pool in a week. &lt;hr&gt;   &lt;input min="0" type="number" id ="imp3pg162q3_1" class="lineinput" placeholder="?" /&gt; fewer people went to the swimming pool on Monday than on Friday. </t>
  </si>
  <si>
    <t>The graph below shows the number of people who went to a swimming pool in a week. &lt;hr&gt; The least number of people went to the swimming pool on _____.</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</si>
  <si>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</si>
  <si>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Mike earned the most money on __________.</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</si>
  <si>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</si>
  <si>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</si>
  <si>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</si>
  <si>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</si>
  <si>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Dean and Sean collected  &lt;input min="0" type="number" id ="imp3pg168q6_1" class="lineinput" placeholder="?" /&gt; stamps altogether.</t>
  </si>
  <si>
    <t>If Sean wants to collect twice as many stamps as Edwin, he needs to collect  &lt;input min="0" type="number" id ="imp3pg168q7_1" class="lineinput" placeholder="?" /&gt; more stamps.</t>
  </si>
  <si>
    <t xml:space="preserve">Edwin has only two types of stamps, stamps from Singapore and stamps from Malaysia.&lt;br&gt; He has 80 stamps from Malaysia.&lt;hr&gt; He has &lt;input min="0" type="number" id ="imp3pg168q9_1" class="lineinput" placeholder="?" /&gt; stamps from Singapore. </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</si>
  <si>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</si>
  <si>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</si>
  <si>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</si>
  <si>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</si>
  <si>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</si>
  <si>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</si>
  <si>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</si>
  <si>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</si>
  <si>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</si>
  <si>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</si>
  <si>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</si>
  <si>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</si>
  <si>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_____ is perpendicular to XY</t>
  </si>
  <si>
    <t>_____ is perpendicular to FG</t>
  </si>
  <si>
    <t>_____ is perpendicular to DE</t>
  </si>
  <si>
    <t>Choose the next shape.</t>
  </si>
  <si>
    <t>Choose the missing shape.</t>
  </si>
  <si>
    <t>Andy saved twice as much money as Tony. They saved $90 altogether. &lt;hr&gt; Andy saved $ &lt;input min="0" type="number" id ="imp3pg080q1_1_1" class="lineinput" placeholder="?" /&gt;&lt;br&gt;Tony saved $ &lt;input min="0" type="number" id ="imp3pg080q1_2_1" class="lineinput" placeholder="?" /&gt;</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</si>
  <si>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</si>
  <si>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</si>
  <si>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</si>
  <si>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</si>
  <si>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 xml:space="preserve">Write the number in words.   10293        </t>
  </si>
  <si>
    <t xml:space="preserve">Write the number in words.   27611         </t>
  </si>
  <si>
    <t xml:space="preserve">Write the number in words.   79108        </t>
  </si>
  <si>
    <t xml:space="preserve">Write the number in words.   96037        </t>
  </si>
  <si>
    <t xml:space="preserve">Write the number in words.   30819        </t>
  </si>
  <si>
    <t xml:space="preserve">Write the number in words.   52900        </t>
  </si>
  <si>
    <t xml:space="preserve">Write the number in words.   84004        </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</si>
  <si>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</si>
  <si>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</si>
  <si>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</si>
  <si>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</si>
  <si>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</si>
  <si>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</si>
  <si>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</si>
  <si>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</si>
  <si>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 CD =  &lt;input min="0" type="number" id ="imp4pg117q5_1"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</si>
  <si>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</si>
  <si>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</si>
  <si>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</si>
  <si>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</si>
  <si>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</si>
  <si>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</si>
  <si>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</si>
  <si>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</si>
  <si>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</si>
  <si>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</si>
  <si>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</si>
  <si>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</si>
  <si>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</si>
  <si>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13591</t>
  </si>
  <si>
    <t>21291</t>
  </si>
  <si>
    <t>66014</t>
  </si>
  <si>
    <t>50827</t>
  </si>
  <si>
    <t>33600</t>
  </si>
  <si>
    <t>55801</t>
  </si>
  <si>
    <t>12009</t>
  </si>
  <si>
    <t>90000</t>
  </si>
  <si>
    <t>20000</t>
  </si>
  <si>
    <t>70000</t>
  </si>
  <si>
    <t>45927</t>
  </si>
  <si>
    <t>13204</t>
  </si>
  <si>
    <t>39056</t>
  </si>
  <si>
    <t>90173</t>
  </si>
  <si>
    <t>3010</t>
  </si>
  <si>
    <t>2700</t>
  </si>
  <si>
    <t>4300</t>
  </si>
  <si>
    <t>6100</t>
  </si>
  <si>
    <t>13000</t>
  </si>
  <si>
    <t>26000</t>
  </si>
  <si>
    <t>57000</t>
  </si>
  <si>
    <t>80000</t>
  </si>
  <si>
    <t>84000</t>
  </si>
  <si>
    <t>98000</t>
  </si>
  <si>
    <t>220</t>
  </si>
  <si>
    <t>550</t>
  </si>
  <si>
    <t>15000</t>
  </si>
  <si>
    <t>59000</t>
  </si>
  <si>
    <t>2020</t>
  </si>
  <si>
    <t>89910</t>
  </si>
  <si>
    <t>594</t>
  </si>
  <si>
    <t>4570</t>
  </si>
  <si>
    <t>2652</t>
  </si>
  <si>
    <t>1579</t>
  </si>
  <si>
    <t>9518</t>
  </si>
  <si>
    <t>29446</t>
  </si>
  <si>
    <t>48655</t>
  </si>
  <si>
    <t>36298</t>
  </si>
  <si>
    <t>67025</t>
  </si>
  <si>
    <t>21690</t>
  </si>
  <si>
    <t>22000</t>
  </si>
  <si>
    <t>5040</t>
  </si>
  <si>
    <t>3401</t>
  </si>
  <si>
    <t>49070</t>
  </si>
  <si>
    <t>80608</t>
  </si>
  <si>
    <t>50023</t>
  </si>
  <si>
    <t>3685</t>
  </si>
  <si>
    <t>1287</t>
  </si>
  <si>
    <t>1398</t>
  </si>
  <si>
    <t>1794</t>
  </si>
  <si>
    <t>625</t>
  </si>
  <si>
    <t>6409</t>
  </si>
  <si>
    <t>738</t>
  </si>
  <si>
    <t>956</t>
  </si>
  <si>
    <t>9538</t>
  </si>
  <si>
    <t>5314</t>
  </si>
  <si>
    <t>6829</t>
  </si>
  <si>
    <t>9783</t>
  </si>
  <si>
    <t>13122</t>
  </si>
  <si>
    <t>29344</t>
  </si>
  <si>
    <t>72117</t>
  </si>
  <si>
    <t>20750</t>
  </si>
  <si>
    <t>6580</t>
  </si>
  <si>
    <t>416</t>
  </si>
  <si>
    <t>171</t>
  </si>
  <si>
    <t>3716</t>
  </si>
  <si>
    <t>$500</t>
  </si>
  <si>
    <t>747</t>
  </si>
  <si>
    <t>483</t>
  </si>
  <si>
    <t>405</t>
  </si>
  <si>
    <t>2490</t>
  </si>
  <si>
    <t>648</t>
  </si>
  <si>
    <t>858</t>
  </si>
  <si>
    <t>135</t>
  </si>
  <si>
    <t>254</t>
  </si>
  <si>
    <t>2450</t>
  </si>
  <si>
    <t>258</t>
  </si>
  <si>
    <t>7999</t>
  </si>
  <si>
    <t>532</t>
  </si>
  <si>
    <t>168</t>
  </si>
  <si>
    <t>2014</t>
  </si>
  <si>
    <t>13300</t>
  </si>
  <si>
    <t>61000</t>
  </si>
  <si>
    <t>2.5</t>
  </si>
  <si>
    <t>7.5</t>
  </si>
  <si>
    <t>136</t>
  </si>
  <si>
    <t>133</t>
  </si>
  <si>
    <t>203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</si>
  <si>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</si>
  <si>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</si>
  <si>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</si>
  <si>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</si>
  <si>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</si>
  <si>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</si>
  <si>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</si>
  <si>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</si>
  <si>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</si>
  <si>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</si>
  <si>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 xml:space="preserve">The figure below is made up of a square and two rectangles.  &lt;hr&gt; LK = &lt;input min="0" type="number" id ="imp4pg124q6_1" class="lineinput" placeholder="?" /&gt; cm </t>
  </si>
  <si>
    <t xml:space="preserve">The figure below is made up of a square and two rectangles.  &lt;hr&gt;FK = &lt;input min="0" type="number" id ="imp4pg124q7_1" class="lineinput" placeholder="?" /&gt; cm </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</si>
  <si>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</si>
  <si>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</si>
  <si>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</si>
  <si>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</si>
  <si>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</si>
  <si>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</si>
  <si>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</si>
  <si>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</si>
  <si>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</si>
  <si>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</si>
  <si>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</si>
  <si>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</si>
  <si>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</si>
  <si>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</si>
  <si>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3.9</t>
  </si>
  <si>
    <t>Expressed as a decimal, $$\frac{27}{10}$$ is = &lt;input min="0" type="number" id ="imp4pg153q2c_1" class="lineinput" placeholder="?" /&gt;</t>
  </si>
  <si>
    <t>2.7</t>
  </si>
  <si>
    <t>Expressed as a decimal, 10 tenths is = &lt;input min="0" type="number" id ="imp4pg153q2d_1" class="lineinput" placeholder="?" /&gt;</t>
  </si>
  <si>
    <t>Expressed as a decimal, 21 tenths is = &lt;input min="0" type="number" id ="imp4pg153q2e_1" class="lineinput" placeholder="?" /&gt;</t>
  </si>
  <si>
    <t>2.1</t>
  </si>
  <si>
    <t>Expressed as a decimal, 4 ones 1 tenth is = &lt;input min="0" type="number" id ="imp4pg153q2f_1" class="lineinput" placeholder="?" /&gt;</t>
  </si>
  <si>
    <t>0.9</t>
  </si>
  <si>
    <t>40.3 = 40 + $$\frac{X}{10}$$ &lt;hr&gt;X = &lt;input min="0" type="number" id ="imp4pg154q4a_1" class="lineinput" placeholder="?" /&gt;</t>
  </si>
  <si>
    <t>48.6 = 40 + 8 + $$\frac{6}{Y}$$ &lt;hr&gt;Y = &lt;input min="0" type="number" id ="imp4pg154q4b_1" class="lineinput" placeholder="?" /&gt;</t>
  </si>
  <si>
    <t>25.1</t>
  </si>
  <si>
    <t>57.4</t>
  </si>
  <si>
    <t>90.6</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</si>
  <si>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</si>
  <si>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</si>
  <si>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</si>
  <si>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</si>
  <si>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0.23</t>
  </si>
  <si>
    <t>0.75</t>
  </si>
  <si>
    <t>0.01</t>
  </si>
  <si>
    <t>0.41</t>
  </si>
  <si>
    <t>1.06</t>
  </si>
  <si>
    <t>1.42</t>
  </si>
  <si>
    <t>27.93</t>
  </si>
  <si>
    <t>0.08</t>
  </si>
  <si>
    <t>In decimals,  7 + $$\frac{9}{10}+\frac{4}{100}$$ = &lt;input min="0" type="number" id ="imp4pg156q10a_1" class="lineinput" placeholder="?" /&gt;</t>
  </si>
  <si>
    <t>7.94</t>
  </si>
  <si>
    <t>20.4</t>
  </si>
  <si>
    <t>In decimals,  50 + 3 + $$\frac{9}{10}+\frac{8}{100}$$ = &lt;input min="0" type="number" id ="imp4pg156q10c_1" class="lineinput" placeholder="?" /&gt;</t>
  </si>
  <si>
    <t>53.98</t>
  </si>
  <si>
    <t>1.01</t>
  </si>
  <si>
    <t>69.08</t>
  </si>
  <si>
    <t>80.02</t>
  </si>
  <si>
    <t>0.02</t>
  </si>
  <si>
    <t>Fill in the missing decimals.&lt;hr&gt;First (blue) box :&lt;input min="0" type="number" id ="imp4pg157q2a_1" class="lineinput" placeholder="?" /&gt; &lt;br&gt;Second (pink) box :&lt;input min="0" type="number" id ="imp4pg157q2a_2" class="lineinput" placeholder="?" /&gt;</t>
  </si>
  <si>
    <t>2.51</t>
  </si>
  <si>
    <t>Fill in the missing decimals.&lt;hr&gt;First (blue) box :&lt;input min="0" type="number" id ="imp4pg157q2b_1" class="lineinput" placeholder="?" /&gt; &lt;br&gt;Second (pink) box :&lt;input min="0" type="number" id ="imp4pg157q2b_2" class="lineinput" placeholder="?" /&gt;</t>
  </si>
  <si>
    <t>5.19</t>
  </si>
  <si>
    <t>Fill in the missing decimals.&lt;hr&gt;First (blue) box :&lt;input min="0" type="number" id ="imp4pg157q2c_1" class="lineinput" placeholder="?" /&gt; &lt;br&gt;Second (pink) box :&lt;input min="0" type="number" id ="imp4pg157q2c_2" class="lineinput" placeholder="?" /&gt;</t>
  </si>
  <si>
    <t>23.98</t>
  </si>
  <si>
    <t>0.007</t>
  </si>
  <si>
    <t>0.302</t>
  </si>
  <si>
    <t>In decimals,  13 thousandths = &lt;input min="0" type="number" id ="imp4pg158q3c_1" class="lineinput" placeholder="?" /&gt;</t>
  </si>
  <si>
    <t>0.013</t>
  </si>
  <si>
    <t>In decimals,  385 thousandths = &lt;input min="0" type="number" id ="imp4pg158q3d_1" class="lineinput" placeholder="?" /&gt;</t>
  </si>
  <si>
    <t>0.385</t>
  </si>
  <si>
    <t>1.005</t>
  </si>
  <si>
    <t>1.999</t>
  </si>
  <si>
    <t>1.251</t>
  </si>
  <si>
    <t>2.018</t>
  </si>
  <si>
    <t>80.008</t>
  </si>
  <si>
    <t>0.03</t>
  </si>
  <si>
    <t>0.008</t>
  </si>
  <si>
    <t>0.038</t>
  </si>
  <si>
    <t>0.083</t>
  </si>
  <si>
    <t>0.17</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</si>
  <si>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</si>
  <si>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</si>
  <si>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</si>
  <si>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8.99</t>
  </si>
  <si>
    <t>6.058</t>
  </si>
  <si>
    <t>8.8</t>
  </si>
  <si>
    <t>5.2</t>
  </si>
  <si>
    <t>1.09</t>
  </si>
  <si>
    <t>2.08</t>
  </si>
  <si>
    <t>3.115</t>
  </si>
  <si>
    <t>12.009</t>
  </si>
  <si>
    <t>2.083</t>
  </si>
  <si>
    <t>0.99</t>
  </si>
  <si>
    <t>45.06</t>
  </si>
  <si>
    <t>2.9</t>
  </si>
  <si>
    <t>21.8</t>
  </si>
  <si>
    <t>90.1</t>
  </si>
  <si>
    <t>0.12</t>
  </si>
  <si>
    <t>1.08</t>
  </si>
  <si>
    <t>7.66</t>
  </si>
  <si>
    <t>34.01</t>
  </si>
  <si>
    <t>4.06</t>
  </si>
  <si>
    <t>0.24</t>
  </si>
  <si>
    <t>1.75</t>
  </si>
  <si>
    <t>1.05</t>
  </si>
  <si>
    <t>6.18</t>
  </si>
  <si>
    <t>0.006</t>
  </si>
  <si>
    <t>0.947</t>
  </si>
  <si>
    <t>0.33</t>
  </si>
  <si>
    <t>7.45</t>
  </si>
  <si>
    <t>14.95</t>
  </si>
  <si>
    <t>5.99</t>
  </si>
  <si>
    <t>5.08</t>
  </si>
  <si>
    <t>9.068</t>
  </si>
  <si>
    <t>3.49</t>
  </si>
  <si>
    <t>5.649</t>
  </si>
  <si>
    <t>6.024</t>
  </si>
  <si>
    <t>3.85</t>
  </si>
  <si>
    <t>0.14</t>
  </si>
  <si>
    <t>6.56</t>
  </si>
  <si>
    <t>11.4</t>
  </si>
  <si>
    <t>5.02</t>
  </si>
  <si>
    <t>7.85</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</si>
  <si>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</si>
  <si>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0.888</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</si>
  <si>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</si>
  <si>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0.767</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</si>
  <si>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</si>
  <si>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3.421</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</si>
  <si>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</si>
  <si>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7.482</t>
  </si>
  <si>
    <t>1.6</t>
  </si>
  <si>
    <t>5.7</t>
  </si>
  <si>
    <t>10.9</t>
  </si>
  <si>
    <t>13.4</t>
  </si>
  <si>
    <t>2.96</t>
  </si>
  <si>
    <t>5.73</t>
  </si>
  <si>
    <t>9.32</t>
  </si>
  <si>
    <t>14.1</t>
  </si>
  <si>
    <t>14.01</t>
  </si>
  <si>
    <t>9.25</t>
  </si>
  <si>
    <t>10.08</t>
  </si>
  <si>
    <t>12.75</t>
  </si>
  <si>
    <t>6.2. = 5 ones  &lt;input min="0" type="number" id ="imp4pg174q1d_1" class="lineinput" placeholder="?" /&gt; tenths</t>
  </si>
  <si>
    <t>6.4</t>
  </si>
  <si>
    <t>4.7</t>
  </si>
  <si>
    <t>5.9</t>
  </si>
  <si>
    <t>0.15</t>
  </si>
  <si>
    <t>2.89</t>
  </si>
  <si>
    <t>2.98</t>
  </si>
  <si>
    <t>19.93</t>
  </si>
  <si>
    <t>2.35</t>
  </si>
  <si>
    <t>2.73</t>
  </si>
  <si>
    <t>0.91</t>
  </si>
  <si>
    <t>5.35</t>
  </si>
  <si>
    <t>32.4</t>
  </si>
  <si>
    <t>0.64</t>
  </si>
  <si>
    <t>3.75</t>
  </si>
  <si>
    <t>8.72</t>
  </si>
  <si>
    <t>79.83</t>
  </si>
  <si>
    <t>106.88</t>
  </si>
  <si>
    <t>0.8 ÷ 2 = &lt;input min="0" type="number" id ="imp4pg178q2a_1" class="lineinput" placeholder="?" /&gt;</t>
  </si>
  <si>
    <t>2.8 ÷ 7 = &lt;input min="0" type="number" id ="imp4pg179q2b_1" class="lineinput" placeholder="?" /&gt;</t>
  </si>
  <si>
    <t>0.96 ÷ 3 = &lt;input min="0" type="number" id ="imp4pg178q2c_1" class="lineinput" placeholder="?" /&gt;</t>
  </si>
  <si>
    <t>0.32</t>
  </si>
  <si>
    <t>2.35 ÷ 5 = &lt;input min="0" type="number" id ="imp4pg178q2d_1" class="lineinput" placeholder="?" /&gt;</t>
  </si>
  <si>
    <t>0.47</t>
  </si>
  <si>
    <t>9.96 ÷ 6 = &lt;input min="0" type="number" id ="imp4pg178q2e_1" class="lineinput" placeholder="?" /&gt;</t>
  </si>
  <si>
    <t>1.66</t>
  </si>
  <si>
    <t>9.59 ÷ 7 = &lt;input min="0" type="number" id ="imp4pg178q2f_1" class="lineinput" placeholder="?" /&gt;</t>
  </si>
  <si>
    <t>1.37</t>
  </si>
  <si>
    <t>0.9 ÷ 5 = &lt;input min="0" type="number" id ="imp4pg179q3a_1" class="lineinput" placeholder="?" /&gt;</t>
  </si>
  <si>
    <t>0.18</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</si>
  <si>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</si>
  <si>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</si>
  <si>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</si>
  <si>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</si>
  <si>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</si>
  <si>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13.65</t>
  </si>
  <si>
    <t>175.5 ÷ 6 = &lt;input min="0" type="number" id ="imp4pg179q3f_1" class="lineinput" placeholder="?" /&gt;</t>
  </si>
  <si>
    <t>29.25</t>
  </si>
  <si>
    <t>9 ÷ 6 = &lt;input min="0" type="number" id ="imp4pg179q4a_1" class="lineinput" placeholder="?" /&gt;</t>
  </si>
  <si>
    <t>2 ÷ 8 = &lt;input min="0" type="number" id ="imp4pg179q4b_1" class="lineinput" placeholder="?" /&gt;</t>
  </si>
  <si>
    <t>94 ÷ 8 = &lt;input min="0" type="number" id ="imp4pg179q4c_1" class="lineinput" placeholder="?" /&gt;</t>
  </si>
  <si>
    <t>11.75</t>
  </si>
  <si>
    <t>Give your answer correct to 1 decimal place. &lt;hr&gt; 0.9 ÷ 4 = &lt;input min="0" type="number" id ="imp4pg180q5a_1" class="lineinput" placeholder="?" /&gt;</t>
  </si>
  <si>
    <t>1.46</t>
  </si>
  <si>
    <t>3.92</t>
  </si>
  <si>
    <t>9.33</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</si>
  <si>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</si>
  <si>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</si>
  <si>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23.5</t>
  </si>
  <si>
    <t>$13</t>
  </si>
  <si>
    <t>22.5</t>
  </si>
  <si>
    <t>1.845</t>
  </si>
  <si>
    <t>1.17</t>
  </si>
  <si>
    <t>0.46</t>
  </si>
  <si>
    <t>2.4</t>
  </si>
  <si>
    <t>10.5</t>
  </si>
  <si>
    <t>37.35</t>
  </si>
  <si>
    <t>5.75</t>
  </si>
  <si>
    <t>18.25</t>
  </si>
  <si>
    <t>56.25</t>
  </si>
  <si>
    <t>6.05</t>
  </si>
  <si>
    <t>26.25</t>
  </si>
  <si>
    <t>4.04</t>
  </si>
  <si>
    <t>10.65</t>
  </si>
  <si>
    <t>0.65</t>
  </si>
  <si>
    <t>Stan wants to buy 8 pizzas, each $19.45.&lt;hr&gt;Stan needs at least &lt;input min="0" type="number" id ="imp4pg190q9_1" class="lineinput" placeholder="?" /&gt; pieces of $10 notes.</t>
  </si>
  <si>
    <t>3600</t>
  </si>
  <si>
    <t>12.16</t>
  </si>
  <si>
    <t>4.57</t>
  </si>
  <si>
    <t>0515</t>
  </si>
  <si>
    <t>2315</t>
  </si>
  <si>
    <t>0755</t>
  </si>
  <si>
    <t>1530</t>
  </si>
  <si>
    <t>0020</t>
  </si>
  <si>
    <t>0704</t>
  </si>
  <si>
    <t>216</t>
  </si>
  <si>
    <t>What is the following in numerals. &lt;br&gt;  Five milion, six hundred and thirty -nine thousand, one hundred and seventy-four: &lt;br&gt; &lt;input min="0" type="number" id ="imp5pg001q2a_1" class="lineinput" placeholder="?" /&gt;</t>
  </si>
  <si>
    <t xml:space="preserve"> In 9 214 307, the digit in the millions place is &lt;input min="0" type="number" id ="imp5pg001q3a_1" class="lineinput" placeholder="?" /&gt;</t>
  </si>
  <si>
    <t xml:space="preserve"> In 1 561 718, the digit 6 stands for &lt;input min="0" type="number" id ="imp5pg001q3b_1" class="lineinput" placeholder="?" /&gt;</t>
  </si>
  <si>
    <t xml:space="preserve"> In 7 865 903, the digit 6 is in the _______________ place.</t>
  </si>
  <si>
    <t xml:space="preserve"> tens</t>
  </si>
  <si>
    <t xml:space="preserve"> None of the above</t>
  </si>
  <si>
    <t xml:space="preserve"> In 6 923 040, the digit 3 is in the _______________ place.</t>
  </si>
  <si>
    <t>Fill the missing numbers. &lt;br&gt; 1 450 646 = 1 000 000  + &lt;input min="0" type="number" id ="imp5pg002q4a_1" class="lineinput" placeholder="?" /&gt;  +  50 000  +  600  +  40  +  6</t>
  </si>
  <si>
    <t xml:space="preserve">Fill the missing numbers. &lt;br&gt; 4 185 265 = 4 000 000  +  185 000  +  &lt;input min="0" type="number" id ="imp5pg002q4b_1" class="lineinput" placeholder="?" /&gt; </t>
  </si>
  <si>
    <t>Fill the missing numbers. &lt;br&gt; 8 000 000  +  60 000  +  1 000  +  400  +  20 =&lt;input min="0" type="number" id ="imp5pg002q4c_1" class="lineinput" placeholder="?" /&gt;</t>
  </si>
  <si>
    <t xml:space="preserve">Fill the missing numbers. &lt;br&gt; 6 000 000  +  900 000  +  30 = &lt;input min="0" type="number" id ="imp5pg002q4d_1" class="lineinput" placeholder="?" /&gt; </t>
  </si>
  <si>
    <t>Which of those is the greatest. &lt;br&gt;  443 003, 3 040 034, 344 340, 4 304 340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</si>
  <si>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</si>
  <si>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</si>
  <si>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</si>
  <si>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</si>
  <si>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</si>
  <si>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</si>
  <si>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</si>
  <si>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</si>
  <si>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</si>
  <si>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</si>
  <si>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</si>
  <si>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</si>
  <si>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</si>
  <si>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</si>
  <si>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</si>
  <si>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Work out the answers. &lt;br&gt; 14  x 9 ÷ 3 ÷ 7 &lt;br&gt;= &lt;input min="0" type="number" id ="imp5pg005q15b_1" class="lineinput" placeholder="?" /&gt;</t>
  </si>
  <si>
    <t>Work out the answers. &lt;br&gt; 30 ÷ (28 - 8 ) ÷ 5 x 4 &lt;br&gt;=  &lt;input min="0" type="number" id ="imp5pg005q15d_1"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</si>
  <si>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</si>
  <si>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There are a total of 119 pupils in three classes, 5A, 5B and 5C.&lt;br&gt;5C has 2 fewer pupils than 5B.&lt;br&gt;5A has 3 more pupils than 5C.&lt;hr&gt;There are  &lt;input min="0" type="number" id ="imp5pg010q1_1" class="lineinput" placeholder="?" /&gt; pupils in 5B and 5C altogether.</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</si>
  <si>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</si>
  <si>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30 ten thousands  +  30 hundreds  +  3 tens = ________</t>
  </si>
  <si>
    <t>The missing number is ______. &lt;br&gt; 512 047 = 500 000  +  ?  +  40  +  7</t>
  </si>
  <si>
    <t>Find the value of 102 - 24 ÷ 6  +  7 x 2.</t>
  </si>
  <si>
    <t>Find the value of (8  +  8) x 7 - 4.</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</si>
  <si>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</si>
  <si>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</si>
  <si>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</si>
  <si>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</si>
  <si>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</si>
  <si>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</si>
  <si>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</si>
  <si>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</si>
  <si>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</si>
  <si>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</si>
  <si>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</si>
  <si>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the answer as a mixed number in its simplest form where necessary. &lt;br&gt; 1 $$\frac{2}{3}$$  +  1 $$\frac{2}{5}$$ = _______</t>
  </si>
  <si>
    <t>Express the answer as a mixed number in its simplest form where necessary. &lt;br&gt; 5 $$\frac{4}{7}$$  +  $$\frac{3}{5}$$ = _______</t>
  </si>
  <si>
    <t>Express the answer as a mixed number in its simplest form where necessary. &lt;br&gt; 4 $$\frac{1}{12}$$  +  1 $$\frac{7}{8}$$ = _______</t>
  </si>
  <si>
    <t>Express the answer as a mixed number in its simplest form where necessary. &lt;br&gt; 1 $$\frac{7}{9}$$  +  6 $$\frac{1}{3}$$ = _______</t>
  </si>
  <si>
    <t>Work out the answers. Express the answer as a mixed number in its simplest form where necessary. &lt;br&gt; 4 $$\frac{1}{4}$$  +  1 $$\frac{5}{8}$$ = ______</t>
  </si>
  <si>
    <t>Work out the answers. Express the answer as a mixed number in its simplest form where necessary. &lt;br&gt; 3 $$\frac{1}{2}$$  +  2 $$\frac{1}{6}$$ = ________</t>
  </si>
  <si>
    <t>Jack had 10 litres of orange juice. He poured it equally into 6 bottles. How much orange juice would be in each bottle? &lt;br&gt;There will be  _____ $$litres$$ of orange juice in each bottle.</t>
  </si>
  <si>
    <t>How much further  is the library than the school from Pauline's home? &lt;br&gt; The library is ______ km further.</t>
  </si>
  <si>
    <t>Find the value of 3$$\frac{5}{9}$$  +  4 $$\frac{8}{9}$$.</t>
  </si>
  <si>
    <t>What is the missing mixed number in the box? &lt;br&gt; 3$$\frac{3}{8}$$ = 2$$\frac{1}{3}$$  +  ?</t>
  </si>
  <si>
    <t>What is the missing mixed number in the box? &lt;br&gt; ? - 1$$\frac{3}{4}$$ = 3$$\frac{5}{9}$$</t>
  </si>
  <si>
    <t xml:space="preserve">Tammie had 6m of cloth. She used 2$$\frac{1}{6}$$m of it to make a curtain. How much cloth did she have left? </t>
  </si>
  <si>
    <t>Larry spent $$\frac{2}{5}$$ of his pocket money on food. He spent $$\frac{1}{6}$$ of his pocket money on a book. What fraction of  Larry's money was spent?</t>
  </si>
  <si>
    <t>Newton's water bottle contained 1$$\frac{4}{5}$$ litres of water. He drank $$\frac{3}{4}$$ litres of the water and gave  $$\frac{2}{5}$$ litres of it to his friend. How much water did he have left? &lt;br&gt; He had ________ $$l$$  of water left.</t>
  </si>
  <si>
    <t>Three boys bought a few bottles of 1-litre soft drink and shared them equally. Each boy drank 1$$\frac{2}{3}$$ litres of soft drink. How many litres of soft drink did they buy? &lt;br&gt; They bought _______ $$l$$  of drink.</t>
  </si>
  <si>
    <t>Bentley has 5 water containers. Each container holds 2$$\frac{3}{5}$$ litres of drinking water. How much drinking water does he have in all? &lt;br&gt; He had _____ $$l$$  of drinking water.</t>
  </si>
  <si>
    <t>Charlie used $$\frac{7}{8}$$ litres of oil in 5 days. He used the same amount of oil each day. How much oil did he use each day? &lt;br&gt; He used _____ $$l$$  of oil each day.</t>
  </si>
  <si>
    <t>Mdm Choo is buying some buns for her 4 children. She wants to give each child 2$$\frac{3}{4}$$ buns. How many buns must she buy? &lt;br&gt;  She must buy _____ buns.</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</si>
  <si>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</si>
  <si>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</si>
  <si>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Lai Mun had some money. She spent $$\frac{1}{6}$$ of it to buy food and $$\frac{2}{5}$$ of the remainder on a file. The file cost her $4. &lt;br&gt;How much money did she have at first? &lt;br&gt; She had $ &lt;input min="0" type="number" id ="imp5pg056q5c_1"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</si>
  <si>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</si>
  <si>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</si>
  <si>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Bob spent $$\frac{1}{10}$$ of his money on transport. He spent $$\frac{1}{3}$$ of the remainder on food. What fraction did he  have left?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</si>
  <si>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</si>
  <si>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</si>
  <si>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</si>
  <si>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</si>
  <si>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</si>
  <si>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</si>
  <si>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If the base is  SU, the height is ____________.</t>
  </si>
  <si>
    <t xml:space="preserve">imp5pg069q9a </t>
  </si>
  <si>
    <t xml:space="preserve">130 cm² </t>
  </si>
  <si>
    <t>The figure is made up of a square of length 6 cm and a triangle. Find  the area of the figure. &lt;br&gt; &lt;input min="0" type="number" id ="imp5pg080q1_1" class="lineinput" placeholder="?" /&gt; $$cm^2$$.</t>
  </si>
  <si>
    <t>PQRS is a rectangle. PT is $$\frac{2}{3}$$ of QT. &lt;br&gt; Find PT and PQ. &lt;br&gt; PT = &lt;input min="0" type="number" id ="imp5pg084q2_1" class="lineinput" placeholder="?" /&gt; &lt;br&gt; PQ =  &lt;input min="0" type="number" id ="imp5pg084q2_2" class="lineinput" placeholder="?" /&gt;</t>
  </si>
  <si>
    <t xml:space="preserve">What fraction of the figure is shaded? </t>
  </si>
  <si>
    <t xml:space="preserve">Four identical triangles were cut away from a rectangular cardboard EFGH of length 42 cm and breadth 18 cm, as shown in the figure above. &lt;br&gt;What fraction of the cardboard was cut away? </t>
  </si>
  <si>
    <t xml:space="preserve">Four identical triangles were cut away from a rectangular cardboard EFGH of length 42 cm and breadth 18 cm, as shown in the figure above. &lt;br&gt;What fraction of the cardboard was left? </t>
  </si>
  <si>
    <t>Kem  saves $5. Stewart saves $7 more than Kem. Find the ratio of Kem's savings to Stewart's saving.</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</si>
  <si>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</si>
  <si>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</si>
  <si>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</si>
  <si>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</si>
  <si>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</si>
  <si>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 xml:space="preserve">Complete the equivalent ratios. &lt;br&gt; 100 : 50 : 60 = 50 : &lt;input min="0" type="number" id ="imp5pg091q2c_1" class="lineinput" placeholder="?" /&gt; : &lt;input min="0" type="number" id ="imp5pg091q2c_2" class="lineinput" placeholder="?" /&gt; </t>
  </si>
  <si>
    <t xml:space="preserve"> 4 : 7</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</si>
  <si>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</si>
  <si>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</si>
  <si>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</si>
  <si>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</si>
  <si>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</si>
  <si>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</si>
  <si>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</si>
  <si>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 xml:space="preserve">800 bottles contain 600 litres of water. If each bottle contains the same amount of water, how many litres of water does each water bottle contain? &lt;br&gt; Each bottle contains &lt;input min="0" type="number" id ="imp5pg111q3_1" class="lineinput" placeholder="?" /&gt; $$l$$. </t>
  </si>
  <si>
    <t>Add the masses 1.08 kg, 490 g and 1$$\frac{2}{7}$$ kg.&lt;br&gt;Give  your answer correct to the nearest gram.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</si>
  <si>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</si>
  <si>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 xml:space="preserve">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 </t>
  </si>
  <si>
    <t>Luca's mass in 3.2 kg more than Eva's mass.&lt;br&gt;Wyndi's mass is 1.05 kg more than Luca's mass.&lt;br&gt;The three girls have a total mass of 104.95 kg.&lt;br&gt;Find Luca's mass.&lt;br&gt;  &lt;input min="0" type="number" id ="imp5pg119q5_1" class="lineinput" placeholder="?" /&gt; kg.</t>
  </si>
  <si>
    <t>From Monday to Sunday, a pet shop owner sold an average of 6 hamsters per day. How many hamsters did he sell in total from Monday to Sunday?  &lt;br&gt; &lt;input min="0" type="number" id ="imp5pg150q10_1" class="lineinput" placeholder="?" /&gt;</t>
  </si>
  <si>
    <t xml:space="preserve">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 </t>
  </si>
  <si>
    <t xml:space="preserve">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 </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</si>
  <si>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</si>
  <si>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 xml:space="preserve">The average number of rainy days from January to June was 13. The total number of rainy days from January to May was 58. How many rainy days were there in June? </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</si>
  <si>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</si>
  <si>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</si>
  <si>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 xml:space="preserve">imp5pg160q5a </t>
  </si>
  <si>
    <t xml:space="preserve">imp5pg160q5b </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</si>
  <si>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</si>
  <si>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</si>
  <si>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</si>
  <si>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 xml:space="preserve">Alan had some money. He spent $$\frac{9}{25}$$ of it on his lunch. &lt;br&gt; What percentage of his money had he left? &lt;br&gt; &lt;input min="0" type="number" id ="imp5pg170q14b_1" class="lineinput" placeholder="?" /&gt;% </t>
  </si>
  <si>
    <t>The ratio of the number of  boys to the number of girls in a class is 12 : 13. What percentage of the pupils are girls? &lt;br&gt; &lt;input min="0" type="number" id ="imp5pg185q2_1" class="lineinput" placeholder="?" /&gt;%</t>
  </si>
  <si>
    <t xml:space="preserve">Mrs. Fields baked some almond cookies and  cashew-nut cookies. 45% of the number of almond cookies is equal to 30% of the number of cashew-nut cookies. What fraction of  the cookies are almond cookies? </t>
  </si>
  <si>
    <t>XYZ is a straight line.Find $$\angle k$$. &lt;br&gt; &lt;input min="0" type="number" id ="imp5pg191q1_1" class="lineinput" placeholder="?" /&gt;°</t>
  </si>
  <si>
    <t>AB and CD are straight lines. Find ?m. &lt;br&gt; &lt;input min="0" type="number" id ="imp5pg191q2_1"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</si>
  <si>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</si>
  <si>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</si>
  <si>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</si>
  <si>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</si>
  <si>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</si>
  <si>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</si>
  <si>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</si>
  <si>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</si>
  <si>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angle is equal to ?COF?</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</si>
  <si>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</si>
  <si>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</si>
  <si>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 xml:space="preserve"> 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</si>
  <si>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</si>
  <si>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Name the angle which is equal to ?SOR._ °</t>
  </si>
  <si>
    <t>?QOR</t>
  </si>
  <si>
    <t>?QOT</t>
  </si>
  <si>
    <t>?SOU</t>
  </si>
  <si>
    <t>?QPR</t>
  </si>
  <si>
    <t>In the figure below, SOT and QOR  are straight lines. &lt;br&gt; Find $$\anglePOT$$. &lt;br&gt; &lt;input min="0" type="number" id ="imp5pg196q8_1" class="lineinput" placeholder="?" /&gt; °</t>
  </si>
  <si>
    <t xml:space="preserve">In the figure below, XOY and WOZ are straight lines. &lt;br&gt;Find ?UOX. </t>
  </si>
  <si>
    <t>22°</t>
  </si>
  <si>
    <t>91°</t>
  </si>
  <si>
    <t>113°</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</si>
  <si>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</si>
  <si>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</si>
  <si>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 xml:space="preserve">In the figure below, XOY and WOZ are straight lines. &lt;br&gt;Find ?UOY. </t>
  </si>
  <si>
    <t>69°</t>
  </si>
  <si>
    <t>89°</t>
  </si>
  <si>
    <t>Find ?a.</t>
  </si>
  <si>
    <t>64°</t>
  </si>
  <si>
    <t>85°</t>
  </si>
  <si>
    <t>116°</t>
  </si>
  <si>
    <t>244°</t>
  </si>
  <si>
    <t xml:space="preserve">In the figure below,  ?b is twice as large as  ?c. &lt;br&gt;Find the sum of  ?b and ?c. </t>
  </si>
  <si>
    <t>42°</t>
  </si>
  <si>
    <t>84°</t>
  </si>
  <si>
    <t>111°</t>
  </si>
  <si>
    <t>222°</t>
  </si>
  <si>
    <t>In the figure below,  ?b is twice as large as  ?c. &lt;br&gt; Find  ?b.</t>
  </si>
  <si>
    <t>74°</t>
  </si>
  <si>
    <t>148°</t>
  </si>
  <si>
    <t>In the figure below, JOL and KOM are straight lines. &lt;br&gt;Given that  ?JON is thrice as large as  ?MON, find ?MON.</t>
  </si>
  <si>
    <t>30°</t>
  </si>
  <si>
    <t xml:space="preserve">In the figure below, ROS and UOV are straight lines. &lt;br&gt;Find ?VOW. </t>
  </si>
  <si>
    <t>14°</t>
  </si>
  <si>
    <t>24°</t>
  </si>
  <si>
    <t>90°</t>
  </si>
  <si>
    <t>104°</t>
  </si>
  <si>
    <t>In the figure below, JOL and KOM are straight lines. &lt;br&gt;What is the ratio of  ?JOK : ?JON : ?MON?</t>
  </si>
  <si>
    <t>In the figure below, all the three lines are straight lines. Which of the following two angles when added to ?DOE will give a sum of 180°?</t>
  </si>
  <si>
    <t>?AOB and ?BOC</t>
  </si>
  <si>
    <t>?BOC and ?COD</t>
  </si>
  <si>
    <t>?EOF and ?AOB</t>
  </si>
  <si>
    <t>?COD and ?AOF</t>
  </si>
  <si>
    <t>?UOW</t>
  </si>
  <si>
    <t>?SOV</t>
  </si>
  <si>
    <t>?ROW</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</si>
  <si>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</si>
  <si>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</si>
  <si>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</si>
  <si>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</si>
  <si>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</si>
  <si>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</si>
  <si>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</si>
  <si>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</si>
  <si>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</si>
  <si>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</si>
  <si>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</si>
  <si>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</si>
  <si>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</si>
  <si>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</si>
  <si>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</si>
  <si>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</si>
  <si>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</si>
  <si>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</si>
  <si>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</si>
  <si>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</si>
  <si>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 xml:space="preserve">In the figure below, POQ and ROS are straight lines. $$\angle $$POT is $$\frac{1}{4}$$ of  $$\angle $$ROU and $$\angle $$ROU = $$\angle $$QOU &lt;br&gt; Express $$\angle $$POT as a  fraction of 360°. </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</si>
  <si>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</si>
  <si>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</si>
  <si>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</si>
  <si>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</si>
  <si>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</si>
  <si>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</si>
  <si>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</si>
  <si>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</si>
  <si>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</si>
  <si>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</si>
  <si>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</si>
  <si>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</si>
  <si>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</si>
  <si>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</si>
  <si>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</si>
  <si>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</si>
  <si>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</si>
  <si>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</si>
  <si>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</si>
  <si>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</si>
  <si>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$$\angle a$$  +  $$\angle b$$ = 180°</t>
  </si>
  <si>
    <t>$$\angle a$$  +  $$\angle d$$ = 180°</t>
  </si>
  <si>
    <t xml:space="preserve">$$\angle a$$  +  $$\angle d$$ = $$\angle c$$  +  $$\angle d$$ </t>
  </si>
  <si>
    <t xml:space="preserve">Find $$\angle e$$. </t>
  </si>
  <si>
    <t>44°</t>
  </si>
  <si>
    <t>46°</t>
  </si>
  <si>
    <t>68°</t>
  </si>
  <si>
    <t>92°</t>
  </si>
  <si>
    <t>26°</t>
  </si>
  <si>
    <t>28°</t>
  </si>
  <si>
    <t>34°</t>
  </si>
  <si>
    <t xml:space="preserve">Find $$\angle f$$. </t>
  </si>
  <si>
    <t>66°</t>
  </si>
  <si>
    <t>37°</t>
  </si>
  <si>
    <t>49°</t>
  </si>
  <si>
    <t xml:space="preserve">Find $$\angle g$$. </t>
  </si>
  <si>
    <t>154°</t>
  </si>
  <si>
    <t>145°</t>
  </si>
  <si>
    <t>119°</t>
  </si>
  <si>
    <t>61°</t>
  </si>
  <si>
    <t xml:space="preserve">Find $$\angle h$$. </t>
  </si>
  <si>
    <t>143°</t>
  </si>
  <si>
    <t>106°</t>
  </si>
  <si>
    <t>53°</t>
  </si>
  <si>
    <t>33°</t>
  </si>
  <si>
    <t>47°</t>
  </si>
  <si>
    <t>50°</t>
  </si>
  <si>
    <t>57°</t>
  </si>
  <si>
    <t>86°</t>
  </si>
  <si>
    <t>70°</t>
  </si>
  <si>
    <t>43°</t>
  </si>
  <si>
    <t>16°</t>
  </si>
  <si>
    <t>27°</t>
  </si>
  <si>
    <t>55°</t>
  </si>
  <si>
    <t>67°</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</si>
  <si>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</si>
  <si>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</si>
  <si>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</si>
  <si>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</si>
  <si>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</si>
  <si>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$$\angle XZY$$ is $$\frac{1}{5}$$ of $$\angle XYZ$$. Find $$\angle XYZ$$.  &lt;br&gt; &lt;input min="0" type="number" id ="imp5pg217q6_1" class="lineinput" placeholder="?" /&gt;°</t>
  </si>
  <si>
    <t>PQRS is a parallelogram. PQ = PR = RS and PT = QT. &lt;br&gt; If $$\angle PQR$$ = 70°, what is $$\angle PTQ$$? &lt;br&gt; &lt;input min="0" type="number" id ="imp5pg218q7_1" class="lineinput" placeholder="?" /&gt;°</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</si>
  <si>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</si>
  <si>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?nd $$\angle LMN$$.&lt;br&gt; &lt;input min="0" type="number" id ="imp5pg219q3_1" class="lineinput" placeholder="?" /&gt; °</t>
  </si>
  <si>
    <t xml:space="preserve">In the figure below, EFGH is a trapezium and GHI is an isosceles triangle. &lt;br&gt; $$\angle HGI$$ = 24° and $$\angle FEH$$ = 65° &lt;br&gt; Find the sum of $$\angle GHI$$ and $$\angle EHG$$. &lt;br&gt; &lt;input min="0" type="number" id ="imp5pg221q7_1" class="lineinput" placeholder="?" /&gt; ° </t>
  </si>
  <si>
    <t xml:space="preserve">In the figure below, EFGH is a trapezium and GHI is an isosceles triangle. &lt;br&gt; $$\angle HGI$$ = 24° and $$\angle FEH$$ = 65° &lt;br&gt; If  $$\angle FIH$$ is $$\frac{2}{3}$$ of  $$\angle GIH$$, what is  $$\angle FIH$$? &lt;br&gt; &lt;input min="0" type="number" id ="imp5pg221q9_1" class="lineinput" placeholder="?" /&gt; °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</si>
  <si>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</si>
  <si>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</si>
  <si>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</si>
  <si>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</si>
  <si>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</si>
  <si>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</si>
  <si>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</si>
  <si>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</si>
  <si>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</si>
  <si>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 xml:space="preserve">Find the volume of each cube. &lt;br&gt; Volume = &lt;input min="0" type="number" id ="imp5pg226q7a_1" class="lineinput" placeholder="?" /&gt; $$cm^3$$ </t>
  </si>
  <si>
    <t xml:space="preserve">Find the volume of each cube. &lt;br&gt; Volume = &lt;input min="0" type="number" id ="imp5pg226q7b_1" class="lineinput" placeholder="?" /&gt; $$cm^3$$ </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</si>
  <si>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</si>
  <si>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litres and millilitres? &lt;br&gt;(1 $$l$$ = 1000 $$cm^3$$) &lt;br&gt;  &lt;input min="0" type="number" id ="imp5pg228q6_1" class="lineinput" placeholder="?" /&gt; $$l$$ &lt;input min="0" type="number" id ="imp5pg228q6_2" class="lineinput" placeholder="?" /&gt; m$$l$$</t>
  </si>
  <si>
    <t xml:space="preserve">The base of a container is a square of sides 20 cm. The height of the container is 15 cm. What is the capacity of the container in litres? (1 $$l$$ = 1000 cm³) &lt;br&gt; &lt;input min="0" type="number" id ="imp5pg229q10_1" class="lineinput" placeholder="?" /&gt; $$l$$ </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</si>
  <si>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</si>
  <si>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</si>
  <si>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</si>
  <si>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</si>
  <si>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</si>
  <si>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 xml:space="preserve">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  </t>
  </si>
  <si>
    <t xml:space="preserve">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 </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</si>
  <si>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</si>
  <si>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</si>
  <si>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</si>
  <si>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</si>
  <si>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</si>
  <si>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</si>
  <si>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</si>
  <si>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</si>
  <si>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</si>
  <si>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</si>
  <si>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$$y  -  2$$</t>
  </si>
  <si>
    <t>$$2  -   x $$</t>
  </si>
  <si>
    <t>$$ x   -  2$$</t>
  </si>
  <si>
    <t>$$ x  + 2$$</t>
  </si>
  <si>
    <t>$$1  -  z$$</t>
  </si>
  <si>
    <t>$$z  -  1$$</t>
  </si>
  <si>
    <t>$$y  -  5$$</t>
  </si>
  <si>
    <t>Find the value of $$ x — 2$$ when $$ x  = 11$$. &lt;br&gt; &lt;input min="0" type="number" id ="imp6pg001q2a_1" class="lineinput" placeholder="?" /&gt;</t>
  </si>
  <si>
    <t>Find the value of $$61 +  x $$ when $$ x  = 39$$. &lt;br&gt; &lt;input min="0" type="number" id ="imp6pg002q2d_1" class="lineinput" placeholder="?" /&gt;</t>
  </si>
  <si>
    <t>$$y$$ = 13. &lt;br&gt; $$52  -  y$$ = &lt;input min="0" type="number" id ="imp6pg002q3a_4_1" class="lineinput" placeholder="?" /&gt;</t>
  </si>
  <si>
    <t>$$y$$ = 40. &lt;br&gt; $$52  -  y$$ = &lt;input min="0" type="number" id ="imp6pg002q3b_4_1" class="lineinput" placeholder="?" /&gt;</t>
  </si>
  <si>
    <t>Divide $$y$$ by 6:  ___________</t>
  </si>
  <si>
    <t>Work out the following when z = 4. &lt;br&gt; $$z  x  10$$ ______</t>
  </si>
  <si>
    <t>Work out the following when z = 4. &lt;br&gt; $$z  ÷  2$$ ______</t>
  </si>
  <si>
    <t>Work out the following when z = 32. &lt;br&gt; $$z  x  10$$ ______</t>
  </si>
  <si>
    <t>Work out the following when z = 32. &lt;br&gt; $$z  ÷  2$$ ______</t>
  </si>
  <si>
    <t xml:space="preserve"> Find the value of each Expression when a = 100. &lt;br&gt; $$(160—a) + 5$$ _____</t>
  </si>
  <si>
    <t xml:space="preserve"> Find the value of each Expression when a = 100. &lt;br&gt; $$305 - 2a$$ _____</t>
  </si>
  <si>
    <t xml:space="preserve"> Find the value of each Expression when a = 100. &lt;br&gt; $$\frac{a}{2}  -  49$$ _____</t>
  </si>
  <si>
    <t xml:space="preserve"> Find the value of each Expression when a = 100. &lt;br&gt; $$\frac{80 + a}{30}$$ _____</t>
  </si>
  <si>
    <t>Simplify the following Expressions. &lt;br&gt; $$ x  +  x  + 3 x $$ = __________</t>
  </si>
  <si>
    <t>There are $$ x $$ boys in a class. The number of girls is 2 more than the number 3 of boys. Find the number of girls in terms of  $$x$$ .</t>
  </si>
  <si>
    <t>$$2 +  x $$</t>
  </si>
  <si>
    <t>$$2 -  x $$</t>
  </si>
  <si>
    <t>Ken has $$$ x $$. He has $3 less than Peter. &lt;br&gt; Write down the amount of money that Peter has in terms of  $$x$$ .</t>
  </si>
  <si>
    <t>$$ -  x  + 3$$</t>
  </si>
  <si>
    <t>$$2 x  + 3$$</t>
  </si>
  <si>
    <t>$$ x  + 3$$</t>
  </si>
  <si>
    <t>Ken has $$$ x $$. He has $3 less than Peter. &lt;br&gt; What is the amount of money that the two boys have altogether in terms of  $$x$$ ?</t>
  </si>
  <si>
    <t>$$\frac{ x  + 3}{2}</t>
  </si>
  <si>
    <t>$$2 x  + 6$$</t>
  </si>
  <si>
    <t>$$\frac{z}{2}  -  5$$</t>
  </si>
  <si>
    <t>Kim has $$m$$ tennis balls. Henry has twice as many tennis balls as Kim. &lt;br&gt;  Find the number of tennis balls that Henrg has in terms of m.</t>
  </si>
  <si>
    <t>Kim has $$m$$ tennis balls. Henry has twice as many tennis balls as Kim. &lt;br&gt;  Kim buys 5 more tennis balls. What is the total number of tennis balls that the two children have in terms of m?</t>
  </si>
  <si>
    <t>A book and a pen cost a total of $$$ x $$. The book cost 6 times as much as the pen. Find the cost of the pen in terms of  $$x$$ .</t>
  </si>
  <si>
    <t>Simplify $$6 + 7 x  - 4 - 5 x $$</t>
  </si>
  <si>
    <t>Firdaus and David have $$x$$ marbles altogether. Firdaus has 4 more marbles than David. Find the number of marbles that David has in terms of  $$x$$ .</t>
  </si>
  <si>
    <t>$$\frac{ x  - 4}{2}$$</t>
  </si>
  <si>
    <t>$$\frac{ x  - 2}{4}$$</t>
  </si>
  <si>
    <t xml:space="preserve"> $$$(e + 8)$$</t>
  </si>
  <si>
    <t xml:space="preserve">The average of 5 numbers is $$h$$. What is the sum of the 5 numbers?  - </t>
  </si>
  <si>
    <t xml:space="preserve">Lag Hong scored $$b$$ marks in a test. She scored twice as many marks as Samantha. Jennifer scored 3 marks less than Samantha. Find the marks that Jennifer scored in terms of $$b$$. </t>
  </si>
  <si>
    <t>Find the average of 2,  x , 6 and 13 in terms of  $$x$$ .</t>
  </si>
  <si>
    <t>$$\frac{ x  - 21}{4}$$</t>
  </si>
  <si>
    <t>$$\frac{ x  + 13}{3}$$</t>
  </si>
  <si>
    <t>$$\frac{ x  + 21}{4}$$</t>
  </si>
  <si>
    <t>$$\frac{ x  + 19}{4}$$</t>
  </si>
  <si>
    <t>There are $$ x $$ apples in a basket. There are twice as many oranges as apples.There are 4 times as many pears as oranges. Find the number of pears in terms of  $$x$$ .</t>
  </si>
  <si>
    <t>$$4 x  - 2$$</t>
  </si>
  <si>
    <t>$$2 x  - 1$$</t>
  </si>
  <si>
    <t>$$3 x  - 4$$</t>
  </si>
  <si>
    <t>$$ x  - 4$$</t>
  </si>
  <si>
    <t>$$ x  - 2$$</t>
  </si>
  <si>
    <t>$$3 x  - 8$$</t>
  </si>
  <si>
    <t>Owen is $$ x $$ years older than Quincy. Owen is 12 years old this year. &lt;br&gt; Find Quincy's age this year in terms of  $$x$$.</t>
  </si>
  <si>
    <t>$$4 x  -  x $$</t>
  </si>
  <si>
    <t>$$12 -  x $$</t>
  </si>
  <si>
    <t>Wayne is $$ x $$ years older than Trent. Wayne is 12 years old this year. &lt;br&gt; If  $$x$$  = 4, how old was Trent five years ago? &lt;br&gt; &lt;input min="0" type="number" id ="imp6pg017q4b_1" class="lineinput" placeholder="?" /&gt;</t>
  </si>
  <si>
    <t>The total mass of Kris and Kevin is $$ x $$ kg. Kevin is three times as heavy as Kris. &lt;br&gt; Find the mass of Kris in terms of  $$x$$ .</t>
  </si>
  <si>
    <t>The total mass of Kris and Kevin is $$ x $$ kg. Kevin is three times as heavy as Kris. &lt;br&gt; If  $$x$$  = 84, find Kevin's mass?  &lt;br&gt; &lt;input min="0" type="number" id ="imp6pg019q8b_1" class="lineinput" placeholder="?" /&gt;</t>
  </si>
  <si>
    <t xml:space="preserve">In a hall, there were $$w$$ men and twice as many women as men. The number of men was 45 more than the number of children. &lt;br&gt; Find the number of children in the hall in terms of $$w$$. </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</si>
  <si>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</si>
  <si>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</si>
  <si>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The shapes of the faces of this solid are _______ and  (2)__________.</t>
  </si>
  <si>
    <t>The solid is called a  &lt;input min="0" type="number" id ="imp6pg024q3b_1" class="lineinput" placeholder="?" /&gt;.</t>
  </si>
  <si>
    <t xml:space="preserve"> cuboid</t>
  </si>
  <si>
    <t>PQRS is a trapezium. ORS is an isosceles triangle. Find $$\angle ROS$$. &lt;br&gt;&gt; &lt;input min="0" type="number" id ="imp6pg029q7a_1" class="lineinput" placeholder="?" /&gt;</t>
  </si>
  <si>
    <t>The figure below shows a net of a cube. &lt;br&gt;  Which face is opposite of face ‘T’?</t>
  </si>
  <si>
    <t>In the figure below, ADE is an isosceles triangle. BDE and CDE are right - angled triangles. &lt;br&gt;  What is the value of ?BAC ?</t>
  </si>
  <si>
    <t>110°</t>
  </si>
  <si>
    <t>140°</t>
  </si>
  <si>
    <t>160°</t>
  </si>
  <si>
    <t>In the figure below, ADE is an isosceles triangle. BDE and CDE are right - angled triangles. &lt;br&gt; What is the ratio of ?BEC to ?BDC ?</t>
  </si>
  <si>
    <t>In the figure below,   XYZ is an isosceles triangle. WYZ is a straight line. Find  ?VYX .</t>
  </si>
  <si>
    <t>105°</t>
  </si>
  <si>
    <t>115°</t>
  </si>
  <si>
    <t>130°</t>
  </si>
  <si>
    <t>165°</t>
  </si>
  <si>
    <t>In the figure below, GHIJ is a parallelogram. EFG is a triangle. &lt;br&gt; Which of the following angles is equal to ?EFG?</t>
  </si>
  <si>
    <t>In the figure below, GHIJ is a parallelogram. EFG is a triangle. &lt;br&gt; What is the value of ?FIH?</t>
  </si>
  <si>
    <t>125°</t>
  </si>
  <si>
    <t>155°</t>
  </si>
  <si>
    <t>Look at the figure below. &lt;br&gt; Find $$\angle  x $$. &lt;br&gt; &lt;input min="0" type="number" id ="imp6pg034q1_1" class="lineinput" placeholder="?" /&gt;</t>
  </si>
  <si>
    <t>VWXY is a parallelogram and  XYZ is a right - angled triangle. Find  $$\angle  x YZ$$ &lt;input min="0" type="number" id ="imp6pg036q5_1" class="lineinput" placeholder="?" /&gt; $$\angle WXZ $$ &lt;input min="0" type="number" id ="imp6pg036q5_2" class="lineinput" placeholder="?" /&gt;.</t>
  </si>
  <si>
    <t xml:space="preserve"> The figure below shows the net of a cube.  &lt;br&gt; Face numbered &lt;input min="0" type="number" id ="imp6pg038q2_1" class="lineinput" placeholder="?" /&gt; is opposite the ‘top’ face</t>
  </si>
  <si>
    <t xml:space="preserve"> x </t>
  </si>
  <si>
    <t>Express $$\angle EFG$$ as a fraction of $$\angle FEG$$. &lt;br&gt;  $$\frac{&lt;input min="0" type="number" id ="imp6pg040q7_1" class="lineinput" placeholder="?" /&gt;}{&lt;input min="0" type="number" id ="imp6pg040q7_2"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</si>
  <si>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</si>
  <si>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</si>
  <si>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 xml:space="preserve">$$2\frac{1}{4} x 3$$ = $$\frac{&lt;input min="0" type="number" id ="imp6pg043q1g_1" class="lineinput" placeholder="?" /&gt;}{&lt;input min="0" type="number" id ="imp6pg043q1g_2" class="lineinput" placeholder="?" /&gt;}$$ </t>
  </si>
  <si>
    <t xml:space="preserve"> The mass of a book is $$1\frac{1}{3}kg$$. Find the total mass of 6 such books.  &lt;br&gt; &lt;input min="0" type="number" id ="imp6pg046q11_1"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</si>
  <si>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</si>
  <si>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 xml:space="preserve">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 </t>
  </si>
  <si>
    <t>Irwan took $$\frac{5}{12}$$h to complete section A of the Mathematics e x am paper. He took $$\frac{3}{4}$$h more to complete section B. How long did he take to complete sections A and B of the Mathematics exam paper? &lt;br&gt;  $$\frac{(1)}{(2)}$$ __________</t>
  </si>
  <si>
    <t>Samuel bought some pies. $$\frac{5}{123}$$ of them were chicken pies and $$\frac{1}{3}$$ of them were mackerel pies. The rest were vegetable pies. &lt;br&gt;  What fraction of the pies were vegetable pies?  &lt;br&gt; $$\frac{(1)}{(2)}$$ 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</si>
  <si>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</si>
  <si>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Melissa takes 9 min to walk to school. She takes 1 $$\frac{2}{3}$$ min more than Bliss to walk to school. Bliss takes 2 $$\frac{3}{4}$$ min less than Cheryl to walk to school. How many minutes does Cheryl take to walk to school?  $$\frac{(1)}{(2)}$$ __________</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</si>
  <si>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</si>
  <si>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</si>
  <si>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$$\frac{3}{4}$$ of a number is9.  What is $$\frac{5}{12}$$ of the number? &lt;br&gt; &lt;input min="0" type="number" id ="imp6pg054q3_1" class="lineinput" placeholder="?" /&gt;</t>
  </si>
  <si>
    <t xml:space="preserve">$$\frac{1}{6}$$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 </t>
  </si>
  <si>
    <t xml:space="preserve">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 </t>
  </si>
  <si>
    <t>$$\frac{1}{4}$$ of  x  is $$\frac{4}{5}$$ of Y. What fraction of Y is  x ? &lt;br&gt; $$\frac{&lt;input min="0" type="number" id ="imp6pg055q6_1" class="lineinput" placeholder="?" /&gt;}{&lt;input min="0" type="number" id ="imp6pg055q6_2" class="lineinput" placeholder="?" /&gt;}$$</t>
  </si>
  <si>
    <t xml:space="preserve">$$\frac{2}{3}$$ of P is $$\frac{3}{7}$$ of Q. What is the ratio of P to Q? &lt;br&gt; $$\frac{&lt;input min="0" type="number" id ="imp6pg056q7_1" class="lineinput" placeholder="?" /&gt;}{&lt;input min="0" type="number" id ="imp6pg056q7_2" class="lineinput" placeholder="?" /&gt;}$$ </t>
  </si>
  <si>
    <t>What is the missing number in the box ? &lt;br&gt; $$\frac{9}{9}'+\frac{1}{9}$$  -  $$\frac{2}{9}$$ = $$\frac{1}{9}$$  x   ?</t>
  </si>
  <si>
    <t>$$\frac{3}{7}  x  \frac{1}{3}$$ is the same as ___________</t>
  </si>
  <si>
    <t>$$\frac{5}{7}  x  \frac{1}{3}$$</t>
  </si>
  <si>
    <t>$$\frac{1}{7}  x  \frac{5}{3}$$</t>
  </si>
  <si>
    <t>$$\frac{3}{5}  x  \frac{1}{7}$$</t>
  </si>
  <si>
    <t>$$\frac{1}{3}  x  \frac{7}{5}$$</t>
  </si>
  <si>
    <t xml:space="preserve"> x  is the midpoint between $$\frac{1}{6}$$ and $$\frac{1}{4}$$. What is the value of  x  ?</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</si>
  <si>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</si>
  <si>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 xml:space="preserve">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 </t>
  </si>
  <si>
    <t>An ancient tribe used the symbol below to represent a certain fraction.  &lt;br&gt; F  &lt;br&gt; The symbol was used in the number sentence below. &lt;br&gt; $$1\frac{1}{9}  ÷  F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</si>
  <si>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</si>
  <si>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</si>
  <si>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</si>
  <si>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?rst?  &lt;br&gt; &lt;input min="0" type="number" id ="imp6pg072q6a_1"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</si>
  <si>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</si>
  <si>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 xml:space="preserve">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 </t>
  </si>
  <si>
    <t xml:space="preserve">I am thinking of a fraction. The sum of the denominator and numerator is 24. When I take away 1 from the denominator and 2 from the numerator, it can be simpli?ed to $$\frac{1}{6}$$. What fraction am Ithinking of?  &lt;br&gt; $$\frac{&lt;input min="0" type="number" id ="imp6pg074q11_1" class="lineinput" placeholder="?" /&gt;}{&lt;input min="0" type="number" id ="imp6pg074q11_2" class="lineinput" placeholder="?" /&gt;}$$ </t>
  </si>
  <si>
    <t xml:space="preserve">What is the answer for sentence number 10? &lt;br&gt; $$\frac{&lt;input min="0" type="number" id ="imp6pg075q12b_1" class="lineinput" placeholder="?" /&gt; }{&lt;input min="0" type="number" id ="imp6pg075q12b_2" class="lineinput" placeholder="?" /&gt;}$$ </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</si>
  <si>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</si>
  <si>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</si>
  <si>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</si>
  <si>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</si>
  <si>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</si>
  <si>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</si>
  <si>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 xml:space="preserve"> Mdm Jasmin's age is $$\frac{9}{2}$$ of her daughter's age. Find the ratio of Mdm Jasmin's age to her daughter's age. &lt;br&gt; &lt;input min="0" type="number" id ="imp6pg080q8_1" class="lineinput" placeholder="?" /&gt; : &lt;input min="0" type="number" id ="imp6pg080q8_2" class="lineinput" placeholder="?" /&gt;</t>
  </si>
  <si>
    <t xml:space="preserve"> 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</si>
  <si>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 xml:space="preserve"> 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</si>
  <si>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 xml:space="preserve">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 </t>
  </si>
  <si>
    <t xml:space="preserve">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 </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</si>
  <si>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</si>
  <si>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</si>
  <si>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Siti took 9 more cards than Fatimah.&lt;br&gt;How many cards were there in the pack?  &lt;br&gt; &lt;input min="0" type="number" id ="imp6pg084q7b_1" class="lineinput" placeholder="?" /&gt;</t>
  </si>
  <si>
    <t xml:space="preserve">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 </t>
  </si>
  <si>
    <t xml:space="preserve">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 </t>
  </si>
  <si>
    <t xml:space="preserve">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 </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</si>
  <si>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</si>
  <si>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</si>
  <si>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 xml:space="preserve"> 576 $$cm^2$$</t>
  </si>
  <si>
    <t xml:space="preserve"> 2500 $$cm^2$$</t>
  </si>
  <si>
    <t xml:space="preserve"> 1 : 3</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</si>
  <si>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</si>
  <si>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</si>
  <si>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 xml:space="preserve">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 </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</si>
  <si>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</si>
  <si>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Mel had $8.&lt;br&gt;He bought a plate of rice for $1 and a burger for $2.&lt;br&gt;What percentage of his money was left?  &lt;br&gt; &lt;input min="0" type="number" id ="imp6pg100q3_1" class="lineinput" placeholder="?" /&gt; %</t>
  </si>
  <si>
    <t>The highest score for a test was 90.&lt;br&gt;Sam's score was 80% of the highest score.&lt;br&gt;What is the difference between Sam's score and the highest score?  &lt;br&gt; &lt;input min="0" type="number" id ="imp6pg104q10_1"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</si>
  <si>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</si>
  <si>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</si>
  <si>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</si>
  <si>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</si>
  <si>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</si>
  <si>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</si>
  <si>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</si>
  <si>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</si>
  <si>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 xml:space="preserve"> A train is travelling at a speed of 80 $$km/h$$.&lt;br&gt;At this speed, how far does it travel in 2 hours? &lt;br&gt; &lt;input min="0" type="number" id ="imp6pg153q2_1" class="lineinput" placeholder="?" /&gt;</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</si>
  <si>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</si>
  <si>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</si>
  <si>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</si>
  <si>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</si>
  <si>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 xml:space="preserve">Ben cycled 8 $$km$ in 15 minutes.&lt;br&gt;What was his cycling speed in $$km/h$$? </t>
  </si>
  <si>
    <t xml:space="preserve">Cheryl jogged for $$\frac{2}{3}$$ h at a speed of 6 $$km/h$$.&lt;br&gt;How far did she jog? </t>
  </si>
  <si>
    <t xml:space="preserve">Mr Ganesh drove from his home to his school at a speed of 65 $$km/h$$.&lt;br&gt;His school was 26 $$km$$ from his home.&lt;br&gt;If he reached his school at 07.10, at what time did he start driving? </t>
  </si>
  <si>
    <t>Ms Aini went on a cycling e x pedition around Singapore.&lt;br&gt;She travelled a total of 180 $$km$$.&lt;br&gt;She started cycling at 04.30 and reached the ?nishing point at09.00.&lt;br&gt;What was her average speed? &lt;br&gt; &lt;input min="0" type="number" id ="imp6pg163q4_1" class="lineinput" placeholder="?" /&gt; $$km/h$$</t>
  </si>
  <si>
    <t>On Saturday Mdm Jennifer jogged at an average speed of 4 $$km/h$$ for $$\frac{3}{4} h$$.&lt;br&gt;How long would she have taken if she had jogged at an average speed of 3 $$km//h$$  instead? &lt;br&gt; &lt;input min="0" type="number" id ="imp6pg164q7_1" class="lineinput" placeholder="?" /&gt; $$h$$.</t>
  </si>
  <si>
    <t>A bus was travelling at a speed of 60 $$km/h$$.&lt;br&gt;Then it entered a trafic jam and had to reduce its speed by 80%.&lt;br&gt;The bus was stuck in the traf?c jarn for 25 minutes.&lt;br&gt;Find the distance that the bus travelled while it was in the traffic jam.&lt;br&gt; &lt;input min="0" type="number" id ="imp6pg165q10_1" class="lineinput" placeholder="?" /&gt; $$km$$</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</si>
  <si>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</si>
  <si>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</si>
  <si>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</si>
  <si>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</si>
  <si>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</si>
  <si>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</si>
  <si>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</si>
  <si>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</si>
  <si>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</si>
  <si>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</si>
  <si>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</si>
  <si>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types of vehicles in a car park. There were 54 vehicles in the car park. &lt;br&gt; How many vans were there?  &lt;br&gt; &lt;input min="0" type="number" id ="imp6pg171q3b_1" class="lineinput" placeholder="?" /&gt;</t>
  </si>
  <si>
    <t>The pie chart shows how a class of pupils travel to their school.&lt;br&gt;What percentage of the pupils go to school by car?  &lt;br&gt; &lt;input min="0" type="number" id ="imp6pg171q4b_1" class="lineinput" placeholder="?" /&gt; %</t>
  </si>
  <si>
    <t>The pie chart shows the amount of money that Andrea spent on some items. &lt;br&gt;  What percentage of the money did she spend on clothes? &lt;br&gt; &lt;input min="0" type="number" id ="imp6pg172q6b_1" class="lineinput" placeholder="?" /&gt; %</t>
  </si>
  <si>
    <t xml:space="preserve">The pie chart shows the favourite sports of some children. &lt;br&gt; What fraction of the children like swimming? &lt;br&gt; $$\frac{&lt;input min="0" type="number" id ="imp6pg172q7a_1" class="lineinput" placeholder="?" /&gt;}{&lt;input min="0" type="number" id ="imp6pg172q7a_2" class="lineinput" placeholder="?" /&gt;}$$ </t>
  </si>
  <si>
    <t>The pie chart shows the favourite sports of some children. &lt;br&gt;  What percentage of the children like football?  &lt;br&gt; &lt;input min="0" type="number" id ="imp6pg172q7b_1"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</si>
  <si>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</si>
  <si>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 xml:space="preserve">Taking $$p = \frac{22}{7}$$, find the circumference of a circle of the following diameter/radius. &lt;br&gt; Diameter = 28 $$cm$$ &lt;br&gt;  Circumference = &lt;input min="0" type="number" id ="imp6pg174q1a_1" class="lineinput" placeholder="?" /&gt; $$cm$$ </t>
  </si>
  <si>
    <t xml:space="preserve">Taking $$p = \frac{22}{7}$$, find the circumference of a circle of the following diameter/radius. &lt;br&gt; Radius = 42 $$cm$$ &lt;br&gt;  Circumference = &lt;input min="0" type="number" id ="imp6pg174q1b_1" class="lineinput" placeholder="?" /&gt; $$cm$$ </t>
  </si>
  <si>
    <t xml:space="preserve">Taking $$p = 3.14$$, find the circumference of a circle of the following diameter/radius. &lt;br&gt; Diameter = 9 $$cm$$ &lt;br&gt;  Circumference = &lt;input min="0" type="number" id ="imp6pg174q2a_1" class="lineinput" placeholder="?" /&gt; $$cm$$ </t>
  </si>
  <si>
    <t xml:space="preserve">Taking $$p = 3.14$$, find the circumference of a circle of the following diameter/radius. &lt;br&gt; Radius = 11 $$cm$$ &lt;br&gt;  Circumference = &lt;input min="0" type="number" id ="imp6pg174q2b_1" class="lineinput" placeholder="?" /&gt; $$cm$$ </t>
  </si>
  <si>
    <t>The figure shows a semicircle. Find its perimeter. (Take $$p = \frac{22}{7}$$) &lt;br&gt; &lt;input min="0" type="number" id ="imp6pg174q3_1" class="lineinput" placeholder="?" /&gt; $$cm$$</t>
  </si>
  <si>
    <t>The figure shows a semicircle. Find its perimeter. (Take $$p = \frac{22}{7}$$) &lt;br&gt; &lt;input min="0" type="number" id ="imp6pg174q4_1" class="lineinput" placeholder="?" /&gt; $$cm$$</t>
  </si>
  <si>
    <t>The figure shows a quadrant Find its perimeter (Take $$p = \frac{22}{7}$$) &lt;br&gt; &lt;input min="0" type="number" id ="imp6pg175q5_1" class="lineinput" placeholder="?" /&gt; $$cm$$</t>
  </si>
  <si>
    <t>The figure shows a quadrant Find its circumference. (Take $$p = \frac{22}{7}$$) &lt;br&gt; &lt;input min="0" type="number" id ="imp6pg175q6_1" class="lineinput" placeholder="?" /&gt; $$cm$$</t>
  </si>
  <si>
    <t>Find the area of a circle of the following diameter/radius in terms of $$p$$ &lt;br&gt; Diameter = 6 cm &lt;br&gt; Area = &lt;input min="0" type="number" id ="imp6pg175q7a_1" class="lineinput" placeholder="?" /&gt; $$p cm^2$$</t>
  </si>
  <si>
    <t>Find the area of a circle of the following diameter/radius in terms of $$p$$ &lt;br&gt; Diameter = 10 cm &lt;br&gt; Area = &lt;input min="0" type="number" id ="imp6pg175q7b_1" class="lineinput" placeholder="?" /&gt; $$p cm^2$$</t>
  </si>
  <si>
    <t>Find the area of a circle of the following diameter/radius in terms of $$p$$ &lt;br&gt; Radius = 8 cm &lt;br&gt; Area = &lt;input min="0" type="number" id ="imp6pg175q7c_1" class="lineinput" placeholder="?" /&gt; $$p cm^2$$</t>
  </si>
  <si>
    <t>Find the area of a circle of the following diameter/radius in terms of $$p$$ &lt;br&gt; Radius = 15 cm &lt;br&gt; Area = &lt;input min="0" type="number" id ="imp6pg175q7d_1" class="lineinput" placeholder="?" /&gt; $$p cm^2$$</t>
  </si>
  <si>
    <t>The figure shows a semicircle. Find its area. (Take $$p = \frac{22}{7}$$) &lt;br&gt; &lt;input min="0" type="number" id ="imp6pg176q8_1" class="lineinput" placeholder="?" /&gt; $$cm^2$$</t>
  </si>
  <si>
    <t>The figure shows a semicircle. Find its area. (Take $$p = \frac{22}{7}$$) &lt;br&gt; &lt;input min="0" type="number" id ="imp6pg176q9_1" class="lineinput" placeholder="?" /&gt; $$cm^2$$</t>
  </si>
  <si>
    <t>The figure shows a quadrant. Find its area. (Take $$p = \frac{22}{7}$$) &lt;br&gt; &lt;input min="0" type="number" id ="imp6pg176q10_1" class="lineinput" placeholder="?" /&gt; $$cm^2$$</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</si>
  <si>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</si>
  <si>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how a sum of $100 was shared between Han, Luke and Ronald. &lt;b&gt; Han got  &lt;br&gt; &lt;input min="0" type="number" id ="imp6pg177q2a_1" class="lineinput" placeholder="?" /&gt; %</t>
  </si>
  <si>
    <t xml:space="preserve">The pie chart shows the different amount of ingredients used by Mr Gan when he was making fruit punch for a party. &lt;br&gt; What percentage of the mixture was water? &lt;br&gt; &lt;input min="0" type="number" id ="imp6pg177q3a_1" class="lineinput" placeholder="?" /&gt; % </t>
  </si>
  <si>
    <t xml:space="preserve">The pie chart shows the different amount of ingredients used by Mr Gan when he was making fruit punch for a party. &lt;br&gt; If he added 200 $$ml$$ of pineapple syrup, how much orange syrup did he add?  &lt;br&gt; &lt;input min="0" type="number" id ="imp6pg177q3b_1" class="lineinput" placeholder="?" /&gt; $$ml$$ </t>
  </si>
  <si>
    <t>The pie chart shows how Anthony spent a sum of money on a certain day. &lt;br&gt;  If he spent a total of $100 that day, how much more did he spend on food than on the movie ticket?  &lt;br&gt;  $ &lt;input min="0" type="number" id ="imp6pg178q4b_1" class="lineinput" placeholder="?" /&gt;</t>
  </si>
  <si>
    <t>The figure shows two semicircles. Find the area of the shaded part.  (Take $$p = \frac{22}{7}$$) &lt;br&gt; &lt;input min="0" type="number" id ="imp6pg178q6_1" class="lineinput" placeholder="?" /&gt; $$cm^2$$</t>
  </si>
  <si>
    <t>The figure is made up of a semicircle and a quadrant. Find theurea of the figure. (Take $$p = \frac{22}{7}$$) &lt;br&gt; &lt;input min="0" type="number" id ="imp6pg179q7_1" class="lineinput" placeholder="?" /&gt; $$cm^2$$</t>
  </si>
  <si>
    <t>The ?gure is made up of three semicircles. Find its perimeter. (Take $$p = \frac{22}{7}$$) &lt;br&gt; &lt;input min="0" type="number" id ="imp6pg179q8_1" class="lineinput" placeholder="?" /&gt; $$cm$$</t>
  </si>
  <si>
    <t>The figure shows two quadrants. Find the perimeter of the shaded part. (Take $$p = \frac{22}{7}$$) &lt;br&gt; &lt;input min="0" type="number" id ="imp6pg179q9_1" class="lineinput" placeholder="?" /&gt; $$cm$$</t>
  </si>
  <si>
    <t>The figure shows two identical semicircles of radius7 cm Find the perimeter of the figure.  (Take $$p = \frac{22}{7}$$) &lt;br&gt; &lt;input min="0" type="number" id ="imp6pg180q10_1" class="lineinput" placeholder="?" /&gt; $$cm$$</t>
  </si>
  <si>
    <t xml:space="preserve">The pie chart below shows the percentage of men, women, boys and girls who took part in a family carnival. There were 120 girls. &lt;br&gt;  What percentage of the participants were girls? </t>
  </si>
  <si>
    <t xml:space="preserve">The pie chart below shows the percentage of men, women, boys and girls who took part in a family carnival. There were 120 girls. &lt;br&gt;  What was the ratio of the number of men to the number of women? </t>
  </si>
  <si>
    <t xml:space="preserve">The pie chart below shows the percentage of men, women, boys and girls who took part in a family carnival. There were 120 girls. &lt;br&gt;  How many men took part in the family carnival? </t>
  </si>
  <si>
    <t xml:space="preserve">The pie chart below shows the percentage of men, women, boys and girls who took part in a family carnival. There were 120 girls. &lt;br&gt; How many more adults than children took part in the family carnival? </t>
  </si>
  <si>
    <t>The figure shows a quadrant with a radius of $$y cm$$. Find the perimeter of the quadrant in terms of $$y$$ and $$p$$.</t>
  </si>
  <si>
    <t>$$\frac{(p + 4)y}{2} cm$$</t>
  </si>
  <si>
    <t>$$\frac{(p + 4)y}{4} cm$$</t>
  </si>
  <si>
    <t>$$\frac{py}{2} cm$$</t>
  </si>
  <si>
    <t>$$\frac{py}{4} cm$$</t>
  </si>
  <si>
    <t>The figure shows a semicircle with a radius of 22 $$cm$$. Find the perimeter of the semicircle in terms of $$z$$ and $$p$$.</t>
  </si>
  <si>
    <t>$$(4pz + 2z) cm$$</t>
  </si>
  <si>
    <t>$$(2pz + 4z) cm$$</t>
  </si>
  <si>
    <t>$$(pz + 2z) cm$$</t>
  </si>
  <si>
    <t>$$(\frac{(pz)}{4} + 2z) cm$$</t>
  </si>
  <si>
    <t xml:space="preserve">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 </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</si>
  <si>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</si>
  <si>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</si>
  <si>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</si>
  <si>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</si>
  <si>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 xml:space="preserve">What fraction of the figure is shaded?  (Take $$p = \frac{22}{7}$$) &lt;br&gt;  $$\frac{&lt;input min="0" type="number" id ="imp6pg186q9_1" class="lineinput" placeholder="?" /&gt;}{&lt;input min="0" type="number" id ="imp6pg186q9_2" class="lineinput" placeholder="?" /&gt;}$$ </t>
  </si>
  <si>
    <t xml:space="preserve">What fraction of the figure is shaded?  (Take $$p = \frac{22}{7}$$) &lt;br&gt;  $$\frac{ &lt;input min="0" type="number" id ="imp6pg186q10_1" class="lineinput" placeholder="?" /&gt;}{&lt;input min="0" type="number" id ="imp6pg186q10_2" class="lineinput" placeholder="?" /&gt;}$$ </t>
  </si>
  <si>
    <t>The figure shows a shaded crescent resulting from having a smaller circle inside a larger circle. The area of the crescent is 462 $$cm^2$$. If the diameter of the smaller circle is 14 $$cm$$, what is the area of the larger circle? (Take $$p = \frac{22}{7}$$) &lt;br&gt; &lt;input min="0" type="number" id ="imp6pg187q1_1" class="lineinput" placeholder="?" /&gt; $$cm^2$$</t>
  </si>
  <si>
    <t>The figure shows four identical semicircles arranged on each side of a square. Find the perimeter of the figure.  (Take $$p = \frac{22}{7}$$) &lt;br&gt; &lt;input min="0" type="number" id ="imp6pg187q2_1" class="lineinput" placeholder="?" /&gt; $$cm$$</t>
  </si>
  <si>
    <t>An archery target was drawn using three circles with the same centre O, The radius of the three circles are 35 $$cm$$, 21 $$cm$$ and 7 $$cm$$ respectively. (Take $$p = \frac{22}{7}$$) &lt;br&gt; Find the area of the unshaded part. &lt;br&gt; &lt;input min="0" type="number" id ="imp6pg188q3a_1" class="lineinput" placeholder="?" /&gt; $$cm^2$$</t>
  </si>
  <si>
    <t xml:space="preserve">An archery target was drawn using three circles with the same centre O, The radius of the three circles are 35 $$cm$$, 21 $$cm$$ and 7 $$cm$$ respectively. (Take $$p = \frac{22}{7}$$) &lt;br&gt; What fraction of the target is shaded? &lt;br&gt;  $$\frac{&lt;input min="0" type="number" id ="imp6pg188q3b_1" class="lineinput" placeholder="?" /&gt;}{&lt;input min="0" type="number" id ="imp6pg188q3b_2" class="lineinput" placeholder="?" /&gt;}$$ </t>
  </si>
  <si>
    <t>The figure shows a circular paper with one side folded inwards. The ratio of the area of the shaded part to the ratio of the unshaded part is 2 : 7. What is the area of the shaded part if the circle had a diameter of 28 cm?    (Take $$p = \frac{22}{7}$$) &lt;br&gt; &lt;input min="0" type="number" id ="imp6pg188q4_1" class="lineinput" placeholder="?" /&gt; $$cm^2$$</t>
  </si>
  <si>
    <t>The ?gure shows two circles overlapping. The area of the shaded part is $$\frac{1}{3}$$ of the area of the smaller circle. The area of the shaded part is also $$\frac{2}{15}$$ of the area of the larger circle. (Take $$p$$= $$\frac{22}{7}$$) &lt;br&gt; Find the ratio of the area of the larger circle to the area of the smaller circle. &lt;br&gt; &lt;input min="0" type="number" id ="imp6pg190q8a_1" class="lineinput" placeholder="?" /&gt; : &lt;input min="0" type="number" id ="imp6pg190q8a_2" class="lineinput" placeholder="?" /&gt;</t>
  </si>
  <si>
    <t>The ?gure shows two circles overlapping. The area of the shaded part is $$\frac{1}{3}$$ of the area of the smaller circle. The area of the shaded part is also $$\frac{2}{15}$$ of the area of the larger circle. (Take $$p$$= $$\frac{22}{7}$$) &lt;br&gt; If the radius of the smaller circle is 21 $$cm$$, what is the area of the shaded part? &lt;br&gt;The area of the shaded part is &lt;input min="0" type="number" id ="imp6pg190q8b_1" class="lineinput" placeholder="?" /&gt; $$cm^2$$</t>
  </si>
  <si>
    <t>The ?gure shows two circles, A and B, overlapping. The ratio of the area of unshaded part of circle A to the area of shaded part of circle A to the area of unshaded part of circle B is 2 : l : 8. The radius of the circle A is 6.3 cm. &lt;br&gt; Find the area of circle B. (Take $$p$$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</si>
  <si>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$$p$$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</si>
  <si>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</si>
  <si>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?gure shows a rectangle measuring 6 $$cm$$ by 4 $$cm$$ A and a semicircle of radius 3 $$cm$$ being cut out of a square cardboard of length 10 $$cm$$. Find the perimeter of the remaining cardboard. (Take $$p$$ = 3.14) &lt;br&gt; &lt;input min="0" type="number" id ="imp6pg192q2_1" class="lineinput" placeholder="?" /&gt; $$cm$$</t>
  </si>
  <si>
    <t>The figure shows a triangle inside a semicircle. Find the area of the shaded part. (Take $$p$$ = 3.14) &lt;br&gt; &lt;input min="0" type="number" id ="imp6pg192q3_1" class="lineinput" placeholder="?" /&gt; $$cm^2$$</t>
  </si>
  <si>
    <t>In the figure, there is a quadrant inside a square Find the perimeter of the shaded part (Take $$p$$ = $$\frac{22}{7}$$)  &lt;br&gt; &lt;input min="0" type="number" id ="imp6pg193q4_1" class="lineinput" placeholder="?" /&gt; $$cm$$</t>
  </si>
  <si>
    <t>The figure shows a circle inside a square of length 10 $$cm$$ Find the area of the shaded part (Take $$p$$ = 3.14) &lt;br&gt; &lt;input min="0" type="number" id ="imp6pg193q5_1" class="lineinput" placeholder="?" /&gt; $$cm^2$$</t>
  </si>
  <si>
    <t>The figure shows a rectangle inside a quadrant of radius 14 $$cm$$ Find the area of the shaded part.(Take $$p$$ = $$\frac{22}{7}$$) &lt;br&gt; &lt;input min="0" type="number" id ="imp6pg193q7_1" class="lineinput" placeholder="?" /&gt; $$cm^2$$</t>
  </si>
  <si>
    <t>The ?gure Shows semicircle inside of a square of length 28 $$cm$$. Find the perimeter of the shaded part. (Take $$p$$ = $$\frac{22}{7}$$) &lt;br&gt; &lt;input min="0" type="number" id ="imp6pg194q8_1" class="lineinput" placeholder="?" /&gt; $$cm$$</t>
  </si>
  <si>
    <t>The figure is made up of a rectangle, a quadrant and a triangle. The area of rectangle is 84 $$cm^2$$. Find the perimeter of the figure. (Take $$p$$ = $$\frac{22}{7}$$) &lt;br&gt; &lt;input min="0" type="number" id ="imp6pg194q9_1" class="lineinput" placeholder="?" /&gt; $$cm$$</t>
  </si>
  <si>
    <t>The figure shows a circle of diameter 14 $$cm$$ inside an isosceles triangle. Find the area of the shaded part. (Take $$p$$ = $$\frac{22}{7}$$) &lt;br&gt; &lt;input min="0" type="number" id ="imp6pg194q10_1" class="lineinput" placeholder="?" /&gt; $$cm^2$$</t>
  </si>
  <si>
    <t>The figure is made up of a semicircle, a quadrant and asquare of length 7 $$cm$$. Find the perimeter of the figure. (Take $$p$$ = $$\frac{22}{7}$$) &lt;br&gt; &lt;input min="0" type="number" id ="imp6pg195q2_1" class="lineinput" placeholder="?" /&gt; $$cm$$</t>
  </si>
  <si>
    <t>The figure is made up of a semicircle, a quadrant and a triangle. The radius of the quadrant and the semicircle is 8 $$cm$$ and 10 $$cm$$ respectively. Find the area of the figure. (Take $$p$$ = 3.14) &lt;br&gt; &lt;input min="0" type="number" id ="imp6pg195q3_1" class="lineinput" placeholder="?" /&gt; $$cm^2$$</t>
  </si>
  <si>
    <t>The figure is made up of a semicircle, a rectangle and a triangle. The diameter of the semicircle is 28 $$cm$$ and the rectangle measures 21 $$cm$$ big 8 $$cm$$. Find the area of the figure. (Take $$p$$ = $$\frac{22}{7}$$) &lt;br&gt; &lt;input min="0" type="number" id ="imp6pg195q4_1" class="lineinput" placeholder="?" /&gt; $$cm^2$$</t>
  </si>
  <si>
    <t>The figure shows two identical right - angled triangles inside a circle of radius 7 $$cm$$. Find the area of the shaded part. (Take $$p$$ = $$\frac{22}{7}$$) &lt;br&gt; &lt;input min="0" type="number" id ="imp6pg195q5_1" class="lineinput" placeholder="?" /&gt;$$cm^2$$</t>
  </si>
  <si>
    <t>The figure shows a triangle and a square inside a cirle of diameter 14 $$cm$$. Find the arad et the Shaded part. (Take $$p$$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</si>
  <si>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$$p$$ = $$\frac{22}{7}$$) &lt;br&gt; &lt;input min="0" type="number" id ="imp6pg196q7_1" class="lineinput" placeholder="?" /&gt; $$cm^2$$</t>
  </si>
  <si>
    <t>The figure shows two circles inside a square of lenght 54 $$cm$$. The radii of the two circles are 7 $$cm$$ and 28 $$cm$$ respectively. Find the area of the shaded part. (Take $$p$$ = $$\frac{22}{7}$$) &lt;br&gt; &lt;input min="0" type="number" id ="imp6pg196q8_1" class="lineinput" placeholder="?" /&gt; $$cm^2$$</t>
  </si>
  <si>
    <t>The figure shows a rectangle measuring 9 $$cm$$ by 6 $$cm$$ being cut out of a semicircular cardboard of radius 10 $$cm$$. Find the perimeter of the remaining cardboard. (Take $$p$$ = $$\frac{22}{7}$$) &lt;br&gt; &lt;input min="0" type="number" id ="imp6pg196q9_1" class="lineinput" placeholder="?" /&gt; $$cm$$</t>
  </si>
  <si>
    <t>The figure shows a triangle being cut out of a quadrangular cardboard of radius 20 cm. Find the area of the remaining cardboard. (Take $$p$$ = 3.14) &lt;br&gt; &lt;input min="0" type="number" id ="imp6pg197q10_1" class="lineinput" placeholder="?" /&gt;$$cm^2$$</t>
  </si>
  <si>
    <t>O is the centre of the circle. Given that the area of the rectangle is equal to the area of the circle, find the length of the rectangle. (Take $$p$$ = $$\frac{22}{7}$$) &lt;br&gt; &lt;input min="0" type="number" id ="imp6pg197q1_1" class="lineinput" placeholder="?" /&gt; $$cm$$</t>
  </si>
  <si>
    <t>Given that $$\frac{1}{2}$$ of the perimeter of the semicircle is equal to the perimeter of the triangle  x YZ, find the length of  x Y. (Take $$p$$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</si>
  <si>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</si>
  <si>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$$p$$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</si>
  <si>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$$p$$ = $$\frac{22}{7}$$) &lt;br&gt; &lt;input min="0" type="number" id ="imp6pg198q5_1" class="lineinput" placeholder="?" /&gt; $$cm^2$$</t>
  </si>
  <si>
    <t>The figure shows two identical quadrants overlapping in a square of length 14 $$cm$$. Find the area of the shaded part.  (Take $$p$$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</si>
  <si>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$$p$$ = $$\frac{22}{7}$$) &lt;br&gt; &lt;input min="0" type="number" id ="imp6pg199q7a_1" class="lineinput" placeholder="?" /&gt; $$cm$$</t>
  </si>
  <si>
    <t xml:space="preserve">The figure shows si x  circles just touching each other and just touching the four sides within a rectangle. The rectangle measures 42 $$cm$$ by 28 $$cm$$. &lt;br&gt; What is the area of the shaded part?  (Take $$p$$ = $$\frac{22}{7}$$) &lt;br&gt; &lt;input min="0" type="number" id ="imp6pg199q7b_1" class="lineinput" placeholder="?" /&gt; $$cm^2$$ </t>
  </si>
  <si>
    <t>The figure shows a quadrant inside a square. &lt;br&gt; What is the perimeter of the shaded part in terms of $$p$$?</t>
  </si>
  <si>
    <t>$$(5p ÷ 10) cm$$</t>
  </si>
  <si>
    <t>$$(5p ÷ 20) cm$$</t>
  </si>
  <si>
    <t>$$(10p ÷ 10) cm$$</t>
  </si>
  <si>
    <t>$$(10p ÷ 20) cm$$</t>
  </si>
  <si>
    <t>The figure shows a quadrant inside a square. What is the area of the shaded part in term of $$p$$?</t>
  </si>
  <si>
    <t>$$100p cm^2$$</t>
  </si>
  <si>
    <t>$$500p cm^2$$</t>
  </si>
  <si>
    <t>$$25p cm^2$$</t>
  </si>
  <si>
    <t>$$12.5p cm^2$$</t>
  </si>
  <si>
    <t>The figure shows two squares and a semicircle. The length of a square is 7 $$cm$$. Find the perimeter of the figure. (Take $$p$$ = $$\frac{22}{7}$$)</t>
  </si>
  <si>
    <t>What is the ratio of the area of Circle  x  to the area of Circle Z?</t>
  </si>
  <si>
    <t>If the diameter of Circle Z is 84 $$cm$$, what is the circumference of Circle  x ?</t>
  </si>
  <si>
    <t>The figure is made up of three identical semicircles. Find the perimeter of the figure.  (Take $$p$$ = $$\frac{22}{7}$$) &lt;br&gt; &lt;input min="0" type="number" id ="imp6pg203q1_1" class="lineinput" placeholder="?" /&gt; $$cm$$</t>
  </si>
  <si>
    <t>The figure is made up of a right - angled triangle and a semicircle. The perimeter of the triangle is 24 $$cm$$. Find the perimeter of the figure. (Take $$p$$ = 3.14) &lt;br&gt; &lt;input min="0" type="number" id ="imp6pg203q2_1" class="lineinput" placeholder="?" /&gt; $$cm$$</t>
  </si>
  <si>
    <t>The figure shows two smaller circles, A and B, just touching each other and just touching the side of circle C. The diameter of circle C is 42 cm. The diameter of circle B is twice the diameter of circle A. Find the area of the shaded part.  (Take $$p$$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</si>
  <si>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$$p$$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</si>
  <si>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$$p$$ = 3.14) &lt;br&gt; &lt;input min="0" type="number" id ="imp6pg205q7_1" class="lineinput" placeholder="?" /&gt; $$cm$$</t>
  </si>
  <si>
    <t xml:space="preserve"> 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</si>
  <si>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</si>
  <si>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</si>
  <si>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shows rectangle ABCO inside a quadrant  x OY of radius 14 $$cm$$. The area of rectangle ABCO is 90 $$cm^2$$. Find the area of the shaded part. (Take $$p$$ = $$\frac{22}{7}$$) &lt;br&gt; &lt;input min="0" type="number" id ="imp6pg208q7_1" class="lineinput" placeholder="?" /&gt; $$cm^2$$</t>
  </si>
  <si>
    <t>The figure shows rectangle ABCD inside a circle of radius 13 $$cm$$. The perimeter of rectangle ABCD is 58 $$cm$$. (Take $$p$$ = 3.14)  &lt;br&gt;  Find the sum of lineAB and AD.  &lt;br&gt; &lt;input min="0" type="number" id ="imp6pg209q8_1" class="lineinput" placeholder="?" /&gt; $$cm$$</t>
  </si>
  <si>
    <t>The figure shows rectangle ABCD inside a circle of radius 13 $$cm$$. The perimeter of rectangle ABCD is 58 $$cm$$. (Take $$p$$ = 3.14)  &lt;br&gt; Find the perimeter of the shaded part. &lt;br&gt; &lt;input min="0" type="number" id ="imp6pg209q9_1" class="lineinput" placeholder="?" /&gt; $$cm$$</t>
  </si>
  <si>
    <t>The figure shows rectangle ABCD inside a circle of radius 13 $$cm$$. The perimeter of rectangle ABCD is 58 $$cm$$. (Take $$p$$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</si>
</sst>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0">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6" borderId="1" xfId="0" applyFont="1" applyFill="1" applyBorder="1"/>
    <xf numFmtId="0" fontId="9" fillId="6" borderId="1" xfId="0" applyFont="1" applyFill="1" applyBorder="1" applyAlignment="1">
      <alignment horizontal="right"/>
    </xf>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2" borderId="1" xfId="0" applyNumberFormat="1" applyFont="1" applyFill="1" applyBorder="1" applyAlignment="1">
      <alignment horizontal="righ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xf numFmtId="49" fontId="9" fillId="2" borderId="1" xfId="0" applyNumberFormat="1" applyFont="1" applyFill="1" applyBorder="1" applyAlignment="1">
      <alignment horizontal="center"/>
    </xf>
    <xf numFmtId="49" fontId="9" fillId="6" borderId="1" xfId="0" applyNumberFormat="1" applyFont="1" applyFill="1" applyBorder="1"/>
    <xf numFmtId="49" fontId="9" fillId="2" borderId="7"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4387</v>
      </c>
      <c r="B2" s="15">
        <v>2</v>
      </c>
      <c r="C2" s="15">
        <v>41</v>
      </c>
      <c r="D2" s="15">
        <v>1</v>
      </c>
      <c r="E2" s="14" t="s">
        <v>10174</v>
      </c>
      <c r="F2" s="15">
        <v>2</v>
      </c>
      <c r="G2" s="14"/>
      <c r="H2" s="14"/>
      <c r="I2" s="14"/>
      <c r="J2" s="15">
        <v>2</v>
      </c>
      <c r="K2" s="14"/>
      <c r="L2" s="14"/>
      <c r="M2" s="14"/>
      <c r="N2" s="14"/>
      <c r="O2" s="14"/>
      <c r="P2" s="14" t="s">
        <v>5723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Q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31" bestFit="1" customWidth="1"/>
    <col min="7" max="7" width="45.85546875" style="31" bestFit="1" customWidth="1"/>
    <col min="8" max="8" width="25.85546875" style="31" bestFit="1" customWidth="1"/>
    <col min="9" max="9" width="45.85546875" style="31" bestFit="1" customWidth="1"/>
    <col min="10" max="10" width="13.7109375" style="31"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103" t="s">
        <v>2</v>
      </c>
      <c r="G1" s="103" t="s">
        <v>3</v>
      </c>
      <c r="H1" s="103" t="s">
        <v>4</v>
      </c>
      <c r="I1" s="103" t="s">
        <v>5</v>
      </c>
      <c r="J1" s="103"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1032</v>
      </c>
      <c r="C2" s="71">
        <v>1</v>
      </c>
      <c r="D2" s="43">
        <v>3</v>
      </c>
      <c r="E2" s="43">
        <v>1</v>
      </c>
      <c r="F2" s="102" t="s">
        <v>12739</v>
      </c>
      <c r="G2" s="102" t="s">
        <v>1033</v>
      </c>
      <c r="H2" s="102" t="s">
        <v>15478</v>
      </c>
      <c r="I2" s="102" t="s">
        <v>1035</v>
      </c>
      <c r="J2" s="102" t="s">
        <v>1036</v>
      </c>
      <c r="K2" s="43">
        <v>3</v>
      </c>
      <c r="L2" s="43"/>
      <c r="M2" s="43"/>
      <c r="N2" s="43"/>
      <c r="O2" s="43"/>
      <c r="P2" s="43"/>
      <c r="Q2" s="43" t="s">
        <v>3400</v>
      </c>
      <c r="R2" s="43"/>
      <c r="S2" s="43"/>
      <c r="T2" s="43"/>
      <c r="U2" s="43"/>
      <c r="V2" s="43"/>
      <c r="W2" s="43"/>
      <c r="X2" s="43"/>
      <c r="Y2" s="43"/>
      <c r="Z2" s="43"/>
      <c r="AA2" s="43"/>
      <c r="AB2" s="43"/>
      <c r="AC2" s="43"/>
    </row>
    <row r="3" spans="1:29" ht="16.5" thickBot="1" x14ac:dyDescent="0.3">
      <c r="A3" s="43">
        <v>2</v>
      </c>
      <c r="B3" s="43" t="s">
        <v>1037</v>
      </c>
      <c r="C3" s="71">
        <v>1</v>
      </c>
      <c r="D3" s="43">
        <v>3</v>
      </c>
      <c r="E3" s="43">
        <v>1</v>
      </c>
      <c r="F3" s="102" t="s">
        <v>12739</v>
      </c>
      <c r="G3" s="102" t="s">
        <v>1038</v>
      </c>
      <c r="H3" s="102" t="s">
        <v>1033</v>
      </c>
      <c r="I3" s="102" t="s">
        <v>1039</v>
      </c>
      <c r="J3" s="102" t="s">
        <v>1040</v>
      </c>
      <c r="K3" s="43">
        <v>3</v>
      </c>
      <c r="L3" s="43"/>
      <c r="M3" s="43"/>
      <c r="N3" s="43"/>
      <c r="O3" s="43"/>
      <c r="P3" s="43"/>
      <c r="Q3" s="43" t="s">
        <v>3401</v>
      </c>
      <c r="R3" s="43"/>
      <c r="S3" s="43"/>
      <c r="T3" s="43"/>
      <c r="U3" s="43"/>
      <c r="V3" s="43"/>
      <c r="W3" s="43"/>
      <c r="X3" s="43"/>
      <c r="Y3" s="43"/>
      <c r="Z3" s="43"/>
      <c r="AA3" s="43"/>
      <c r="AB3" s="43"/>
      <c r="AC3" s="43"/>
    </row>
    <row r="4" spans="1:29" ht="16.5" thickBot="1" x14ac:dyDescent="0.3">
      <c r="A4" s="43">
        <v>3</v>
      </c>
      <c r="B4" s="43" t="s">
        <v>1041</v>
      </c>
      <c r="C4" s="71">
        <v>1</v>
      </c>
      <c r="D4" s="43">
        <v>3</v>
      </c>
      <c r="E4" s="43">
        <v>1</v>
      </c>
      <c r="F4" s="102" t="s">
        <v>12739</v>
      </c>
      <c r="G4" s="102" t="s">
        <v>1042</v>
      </c>
      <c r="H4" s="102" t="s">
        <v>15479</v>
      </c>
      <c r="I4" s="102" t="s">
        <v>15480</v>
      </c>
      <c r="J4" s="102" t="s">
        <v>1036</v>
      </c>
      <c r="K4" s="43">
        <v>1</v>
      </c>
      <c r="L4" s="43"/>
      <c r="M4" s="43"/>
      <c r="N4" s="43"/>
      <c r="O4" s="43"/>
      <c r="P4" s="43"/>
      <c r="Q4" s="43" t="s">
        <v>3402</v>
      </c>
      <c r="R4" s="43"/>
      <c r="S4" s="43"/>
      <c r="T4" s="43"/>
      <c r="U4" s="43"/>
      <c r="V4" s="43"/>
      <c r="W4" s="43"/>
      <c r="X4" s="43"/>
      <c r="Y4" s="43"/>
      <c r="Z4" s="43"/>
      <c r="AA4" s="43"/>
      <c r="AB4" s="43"/>
      <c r="AC4" s="43"/>
    </row>
    <row r="5" spans="1:29" ht="16.5" thickBot="1" x14ac:dyDescent="0.3">
      <c r="A5" s="43">
        <v>4</v>
      </c>
      <c r="B5" s="43" t="s">
        <v>1044</v>
      </c>
      <c r="C5" s="71">
        <v>1</v>
      </c>
      <c r="D5" s="43">
        <v>3</v>
      </c>
      <c r="E5" s="43">
        <v>1</v>
      </c>
      <c r="F5" s="102" t="s">
        <v>12739</v>
      </c>
      <c r="G5" s="102" t="s">
        <v>15481</v>
      </c>
      <c r="H5" s="102" t="s">
        <v>1035</v>
      </c>
      <c r="I5" s="102" t="s">
        <v>1040</v>
      </c>
      <c r="J5" s="102" t="s">
        <v>1039</v>
      </c>
      <c r="K5" s="43">
        <v>1</v>
      </c>
      <c r="L5" s="43"/>
      <c r="M5" s="43"/>
      <c r="N5" s="43"/>
      <c r="O5" s="43"/>
      <c r="P5" s="43"/>
      <c r="Q5" s="43" t="s">
        <v>3403</v>
      </c>
      <c r="R5" s="43"/>
      <c r="S5" s="43"/>
      <c r="T5" s="43"/>
      <c r="U5" s="43"/>
      <c r="V5" s="43"/>
      <c r="W5" s="43"/>
      <c r="X5" s="43"/>
      <c r="Y5" s="43"/>
      <c r="Z5" s="43"/>
      <c r="AA5" s="43"/>
      <c r="AB5" s="43"/>
      <c r="AC5" s="43"/>
    </row>
    <row r="6" spans="1:29" ht="16.5" thickBot="1" x14ac:dyDescent="0.3">
      <c r="A6" s="43">
        <v>5</v>
      </c>
      <c r="B6" s="43" t="s">
        <v>1045</v>
      </c>
      <c r="C6" s="71">
        <v>1</v>
      </c>
      <c r="D6" s="43">
        <v>3</v>
      </c>
      <c r="E6" s="43">
        <v>1</v>
      </c>
      <c r="F6" s="102" t="s">
        <v>12739</v>
      </c>
      <c r="G6" s="102" t="s">
        <v>1036</v>
      </c>
      <c r="H6" s="102" t="s">
        <v>1035</v>
      </c>
      <c r="I6" s="102" t="s">
        <v>1039</v>
      </c>
      <c r="J6" s="102" t="s">
        <v>1034</v>
      </c>
      <c r="K6" s="43">
        <v>2</v>
      </c>
      <c r="L6" s="43"/>
      <c r="M6" s="43"/>
      <c r="N6" s="43"/>
      <c r="O6" s="43"/>
      <c r="P6" s="43"/>
      <c r="Q6" s="43" t="s">
        <v>3404</v>
      </c>
      <c r="R6" s="43"/>
      <c r="S6" s="43"/>
      <c r="T6" s="43"/>
      <c r="U6" s="43"/>
      <c r="V6" s="43"/>
      <c r="W6" s="43"/>
      <c r="X6" s="43"/>
      <c r="Y6" s="43"/>
      <c r="Z6" s="43"/>
      <c r="AA6" s="43"/>
      <c r="AB6" s="43"/>
      <c r="AC6" s="43"/>
    </row>
    <row r="7" spans="1:29" ht="16.5" thickBot="1" x14ac:dyDescent="0.3">
      <c r="A7" s="43">
        <v>6</v>
      </c>
      <c r="B7" s="43" t="s">
        <v>1046</v>
      </c>
      <c r="C7" s="71">
        <v>1</v>
      </c>
      <c r="D7" s="43">
        <v>3</v>
      </c>
      <c r="E7" s="43">
        <v>1</v>
      </c>
      <c r="F7" s="102" t="s">
        <v>12739</v>
      </c>
      <c r="G7" s="102" t="s">
        <v>15482</v>
      </c>
      <c r="H7" s="102" t="s">
        <v>15483</v>
      </c>
      <c r="I7" s="102" t="s">
        <v>1043</v>
      </c>
      <c r="J7" s="102" t="s">
        <v>1033</v>
      </c>
      <c r="K7" s="43">
        <v>0</v>
      </c>
      <c r="L7" s="43"/>
      <c r="M7" s="43"/>
      <c r="N7" s="43"/>
      <c r="O7" s="43"/>
      <c r="P7" s="43"/>
      <c r="Q7" s="43" t="s">
        <v>3405</v>
      </c>
      <c r="R7" s="43"/>
      <c r="S7" s="43"/>
      <c r="T7" s="43"/>
      <c r="U7" s="43"/>
      <c r="V7" s="43"/>
      <c r="W7" s="43"/>
      <c r="X7" s="43"/>
      <c r="Y7" s="43"/>
      <c r="Z7" s="43"/>
      <c r="AA7" s="43"/>
      <c r="AB7" s="43"/>
      <c r="AC7" s="43"/>
    </row>
    <row r="8" spans="1:29" ht="16.5" thickBot="1" x14ac:dyDescent="0.3">
      <c r="A8" s="43">
        <v>7</v>
      </c>
      <c r="B8" s="43" t="s">
        <v>1997</v>
      </c>
      <c r="C8" s="71">
        <v>1</v>
      </c>
      <c r="D8" s="43">
        <v>3</v>
      </c>
      <c r="E8" s="43">
        <v>1</v>
      </c>
      <c r="F8" s="102" t="s">
        <v>12739</v>
      </c>
      <c r="G8" s="102" t="s">
        <v>1047</v>
      </c>
      <c r="H8" s="102" t="s">
        <v>1040</v>
      </c>
      <c r="I8" s="102" t="s">
        <v>1033</v>
      </c>
      <c r="J8" s="102" t="s">
        <v>1035</v>
      </c>
      <c r="K8" s="43">
        <v>2</v>
      </c>
      <c r="L8" s="43"/>
      <c r="M8" s="43"/>
      <c r="N8" s="43"/>
      <c r="O8" s="43"/>
      <c r="P8" s="43"/>
      <c r="Q8" s="43" t="s">
        <v>3406</v>
      </c>
      <c r="R8" s="43"/>
      <c r="S8" s="43"/>
      <c r="T8" s="43"/>
      <c r="U8" s="43"/>
      <c r="V8" s="43"/>
      <c r="W8" s="43"/>
      <c r="X8" s="43"/>
      <c r="Y8" s="43"/>
      <c r="Z8" s="43"/>
      <c r="AA8" s="43"/>
      <c r="AB8" s="43"/>
      <c r="AC8" s="43"/>
    </row>
    <row r="9" spans="1:29" ht="16.5" thickBot="1" x14ac:dyDescent="0.3">
      <c r="A9" s="43">
        <v>8</v>
      </c>
      <c r="B9" s="43" t="s">
        <v>1998</v>
      </c>
      <c r="C9" s="71">
        <v>1</v>
      </c>
      <c r="D9" s="43">
        <v>3</v>
      </c>
      <c r="E9" s="43">
        <v>1</v>
      </c>
      <c r="F9" s="102" t="s">
        <v>12739</v>
      </c>
      <c r="G9" s="102" t="s">
        <v>737</v>
      </c>
      <c r="H9" s="102" t="s">
        <v>1048</v>
      </c>
      <c r="I9" s="102" t="s">
        <v>15484</v>
      </c>
      <c r="J9" s="102" t="s">
        <v>1043</v>
      </c>
      <c r="K9" s="43">
        <v>0</v>
      </c>
      <c r="L9" s="43"/>
      <c r="M9" s="43"/>
      <c r="N9" s="43"/>
      <c r="O9" s="43"/>
      <c r="P9" s="43"/>
      <c r="Q9" s="43" t="s">
        <v>3407</v>
      </c>
      <c r="R9" s="43"/>
      <c r="S9" s="43"/>
      <c r="T9" s="43"/>
      <c r="U9" s="43"/>
      <c r="V9" s="43"/>
      <c r="W9" s="43"/>
      <c r="X9" s="43"/>
      <c r="Y9" s="43"/>
      <c r="Z9" s="43"/>
      <c r="AA9" s="43"/>
      <c r="AB9" s="43"/>
      <c r="AC9" s="43"/>
    </row>
    <row r="10" spans="1:29" ht="16.5" thickBot="1" x14ac:dyDescent="0.3">
      <c r="A10" s="43">
        <v>9</v>
      </c>
      <c r="B10" s="43" t="s">
        <v>1999</v>
      </c>
      <c r="C10" s="71">
        <v>1</v>
      </c>
      <c r="D10" s="43">
        <v>3</v>
      </c>
      <c r="E10" s="43">
        <v>1</v>
      </c>
      <c r="F10" s="102" t="s">
        <v>12739</v>
      </c>
      <c r="G10" s="102" t="s">
        <v>737</v>
      </c>
      <c r="H10" s="102" t="s">
        <v>15485</v>
      </c>
      <c r="I10" s="102" t="s">
        <v>15484</v>
      </c>
      <c r="J10" s="102" t="s">
        <v>1042</v>
      </c>
      <c r="K10" s="43">
        <v>3</v>
      </c>
      <c r="L10" s="43"/>
      <c r="M10" s="43"/>
      <c r="N10" s="43"/>
      <c r="O10" s="43"/>
      <c r="P10" s="43"/>
      <c r="Q10" s="43" t="s">
        <v>3408</v>
      </c>
      <c r="R10" s="43"/>
      <c r="S10" s="43"/>
      <c r="T10" s="43"/>
      <c r="U10" s="43"/>
      <c r="V10" s="43"/>
      <c r="W10" s="43"/>
      <c r="X10" s="43"/>
      <c r="Y10" s="43"/>
      <c r="Z10" s="43"/>
      <c r="AA10" s="43"/>
      <c r="AB10" s="43"/>
      <c r="AC10" s="43"/>
    </row>
    <row r="11" spans="1:29" ht="16.5" thickBot="1" x14ac:dyDescent="0.3">
      <c r="A11" s="43">
        <v>10</v>
      </c>
      <c r="B11" s="43" t="s">
        <v>2000</v>
      </c>
      <c r="C11" s="71">
        <v>1</v>
      </c>
      <c r="D11" s="43">
        <v>3</v>
      </c>
      <c r="E11" s="43">
        <v>1</v>
      </c>
      <c r="F11" s="102" t="s">
        <v>12739</v>
      </c>
      <c r="G11" s="102" t="s">
        <v>1034</v>
      </c>
      <c r="H11" s="102" t="s">
        <v>1033</v>
      </c>
      <c r="I11" s="102" t="s">
        <v>1040</v>
      </c>
      <c r="J11" s="102" t="s">
        <v>1039</v>
      </c>
      <c r="K11" s="43">
        <v>0</v>
      </c>
      <c r="L11" s="43"/>
      <c r="M11" s="43"/>
      <c r="N11" s="43"/>
      <c r="O11" s="43"/>
      <c r="P11" s="43"/>
      <c r="Q11" s="43" t="s">
        <v>3409</v>
      </c>
      <c r="R11" s="43"/>
      <c r="S11" s="43"/>
      <c r="T11" s="43"/>
      <c r="U11" s="43"/>
      <c r="V11" s="43"/>
      <c r="W11" s="43"/>
      <c r="X11" s="43"/>
      <c r="Y11" s="43"/>
      <c r="Z11" s="43"/>
      <c r="AA11" s="43"/>
      <c r="AB11" s="43"/>
      <c r="AC11" s="43"/>
    </row>
    <row r="12" spans="1:29" ht="16.5" thickBot="1" x14ac:dyDescent="0.3">
      <c r="A12" s="43">
        <v>11</v>
      </c>
      <c r="B12" s="41" t="s">
        <v>1049</v>
      </c>
      <c r="C12" s="71">
        <v>1</v>
      </c>
      <c r="D12" s="71">
        <v>4</v>
      </c>
      <c r="E12" s="71">
        <v>1</v>
      </c>
      <c r="F12" s="103" t="s">
        <v>6903</v>
      </c>
      <c r="G12" s="102"/>
      <c r="H12" s="102"/>
      <c r="I12" s="102"/>
      <c r="J12" s="102"/>
      <c r="K12" s="71">
        <v>2</v>
      </c>
      <c r="L12" s="41" t="s">
        <v>3410</v>
      </c>
      <c r="M12" s="43"/>
      <c r="N12" s="41" t="s">
        <v>3411</v>
      </c>
      <c r="O12" s="43"/>
      <c r="P12" s="43"/>
      <c r="Q12" s="43"/>
      <c r="R12" s="43"/>
      <c r="S12" s="43"/>
      <c r="T12" s="43"/>
      <c r="U12" s="43"/>
      <c r="V12" s="43"/>
      <c r="W12" s="43"/>
      <c r="X12" s="43"/>
      <c r="Y12" s="43"/>
      <c r="Z12" s="43"/>
      <c r="AA12" s="43"/>
      <c r="AB12" s="43"/>
      <c r="AC12" s="43"/>
    </row>
    <row r="13" spans="1:29" ht="16.5" thickBot="1" x14ac:dyDescent="0.3">
      <c r="A13" s="43">
        <v>12</v>
      </c>
      <c r="B13" s="41" t="s">
        <v>1050</v>
      </c>
      <c r="C13" s="71">
        <v>1</v>
      </c>
      <c r="D13" s="71">
        <v>4</v>
      </c>
      <c r="E13" s="71">
        <v>1</v>
      </c>
      <c r="F13" s="103" t="s">
        <v>6903</v>
      </c>
      <c r="G13" s="102"/>
      <c r="H13" s="102"/>
      <c r="I13" s="102"/>
      <c r="J13" s="102"/>
      <c r="K13" s="71">
        <v>2</v>
      </c>
      <c r="L13" s="41" t="s">
        <v>3412</v>
      </c>
      <c r="M13" s="43"/>
      <c r="N13" s="41" t="s">
        <v>3413</v>
      </c>
      <c r="O13" s="43"/>
      <c r="P13" s="43"/>
      <c r="Q13" s="43"/>
      <c r="R13" s="43"/>
      <c r="S13" s="43"/>
      <c r="T13" s="43"/>
      <c r="U13" s="43"/>
      <c r="V13" s="43"/>
      <c r="W13" s="43"/>
      <c r="X13" s="43"/>
      <c r="Y13" s="43"/>
      <c r="Z13" s="43"/>
      <c r="AA13" s="43"/>
      <c r="AB13" s="43"/>
      <c r="AC13" s="43"/>
    </row>
    <row r="14" spans="1:29" ht="16.5" thickBot="1" x14ac:dyDescent="0.3">
      <c r="A14" s="43">
        <v>13</v>
      </c>
      <c r="B14" s="41" t="s">
        <v>1051</v>
      </c>
      <c r="C14" s="71">
        <v>1</v>
      </c>
      <c r="D14" s="71">
        <v>4</v>
      </c>
      <c r="E14" s="71">
        <v>1</v>
      </c>
      <c r="F14" s="103" t="s">
        <v>6903</v>
      </c>
      <c r="G14" s="102"/>
      <c r="H14" s="102"/>
      <c r="I14" s="102"/>
      <c r="J14" s="102"/>
      <c r="K14" s="71">
        <v>0</v>
      </c>
      <c r="L14" s="41" t="s">
        <v>3414</v>
      </c>
      <c r="M14" s="41" t="s">
        <v>12740</v>
      </c>
      <c r="N14" s="43"/>
      <c r="O14" s="43"/>
      <c r="P14" s="43"/>
      <c r="Q14" s="43"/>
      <c r="R14" s="43"/>
      <c r="S14" s="43"/>
      <c r="T14" s="43"/>
      <c r="U14" s="43"/>
      <c r="V14" s="43"/>
      <c r="W14" s="43"/>
      <c r="X14" s="43"/>
      <c r="Y14" s="43"/>
      <c r="Z14" s="43"/>
      <c r="AA14" s="43"/>
      <c r="AB14" s="43"/>
      <c r="AC14" s="43"/>
    </row>
    <row r="15" spans="1:29" ht="16.5" thickBot="1" x14ac:dyDescent="0.3">
      <c r="A15" s="43">
        <v>14</v>
      </c>
      <c r="B15" s="41" t="s">
        <v>1052</v>
      </c>
      <c r="C15" s="71">
        <v>1</v>
      </c>
      <c r="D15" s="71">
        <v>4</v>
      </c>
      <c r="E15" s="71">
        <v>1</v>
      </c>
      <c r="F15" s="103" t="s">
        <v>6903</v>
      </c>
      <c r="G15" s="102"/>
      <c r="H15" s="102"/>
      <c r="I15" s="102"/>
      <c r="J15" s="102"/>
      <c r="K15" s="71">
        <v>0</v>
      </c>
      <c r="L15" s="41" t="s">
        <v>3415</v>
      </c>
      <c r="M15" s="43"/>
      <c r="N15" s="41" t="s">
        <v>3416</v>
      </c>
      <c r="O15" s="43"/>
      <c r="P15" s="43"/>
      <c r="Q15" s="43"/>
      <c r="R15" s="43"/>
      <c r="S15" s="43"/>
      <c r="T15" s="43"/>
      <c r="U15" s="43"/>
      <c r="V15" s="43"/>
      <c r="W15" s="43"/>
      <c r="X15" s="43"/>
      <c r="Y15" s="43"/>
      <c r="Z15" s="43"/>
      <c r="AA15" s="43"/>
      <c r="AB15" s="43"/>
      <c r="AC15" s="43"/>
    </row>
    <row r="16" spans="1:29" ht="16.5" thickBot="1" x14ac:dyDescent="0.3">
      <c r="A16" s="43">
        <v>15</v>
      </c>
      <c r="B16" s="41" t="s">
        <v>1053</v>
      </c>
      <c r="C16" s="71">
        <v>1</v>
      </c>
      <c r="D16" s="71">
        <v>5</v>
      </c>
      <c r="E16" s="71">
        <v>1</v>
      </c>
      <c r="F16" s="103" t="s">
        <v>435</v>
      </c>
      <c r="G16" s="107" t="s">
        <v>9014</v>
      </c>
      <c r="H16" s="107" t="s">
        <v>9015</v>
      </c>
      <c r="I16" s="102"/>
      <c r="J16" s="102"/>
      <c r="K16" s="71">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1054</v>
      </c>
      <c r="C17" s="71">
        <v>1</v>
      </c>
      <c r="D17" s="71">
        <v>5</v>
      </c>
      <c r="E17" s="71">
        <v>1</v>
      </c>
      <c r="F17" s="103" t="s">
        <v>1055</v>
      </c>
      <c r="G17" s="107" t="s">
        <v>9014</v>
      </c>
      <c r="H17" s="107" t="s">
        <v>9015</v>
      </c>
      <c r="I17" s="102"/>
      <c r="J17" s="102"/>
      <c r="K17" s="71">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1056</v>
      </c>
      <c r="C18" s="71">
        <v>1</v>
      </c>
      <c r="D18" s="71">
        <v>5</v>
      </c>
      <c r="E18" s="71">
        <v>1</v>
      </c>
      <c r="F18" s="103" t="s">
        <v>1057</v>
      </c>
      <c r="G18" s="107" t="s">
        <v>9014</v>
      </c>
      <c r="H18" s="107" t="s">
        <v>9015</v>
      </c>
      <c r="I18" s="102"/>
      <c r="J18" s="102"/>
      <c r="K18" s="71">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1058</v>
      </c>
      <c r="C19" s="71">
        <v>1</v>
      </c>
      <c r="D19" s="71">
        <v>5</v>
      </c>
      <c r="E19" s="71">
        <v>1</v>
      </c>
      <c r="F19" s="103" t="s">
        <v>436</v>
      </c>
      <c r="G19" s="107" t="s">
        <v>9014</v>
      </c>
      <c r="H19" s="107" t="s">
        <v>9015</v>
      </c>
      <c r="I19" s="102"/>
      <c r="J19" s="102"/>
      <c r="K19" s="71">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1059</v>
      </c>
      <c r="C20" s="71">
        <v>2</v>
      </c>
      <c r="D20" s="71">
        <v>5</v>
      </c>
      <c r="E20" s="71">
        <v>1</v>
      </c>
      <c r="F20" s="103" t="s">
        <v>15486</v>
      </c>
      <c r="G20" s="100" t="s">
        <v>13815</v>
      </c>
      <c r="H20" s="102"/>
      <c r="I20" s="102"/>
      <c r="J20" s="102"/>
      <c r="K20" s="71">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1060</v>
      </c>
      <c r="C21" s="71">
        <v>2</v>
      </c>
      <c r="D21" s="71">
        <v>5</v>
      </c>
      <c r="E21" s="71">
        <v>1</v>
      </c>
      <c r="F21" s="103" t="s">
        <v>15487</v>
      </c>
      <c r="G21" s="100" t="s">
        <v>13811</v>
      </c>
      <c r="H21" s="102"/>
      <c r="I21" s="102"/>
      <c r="J21" s="102"/>
      <c r="K21" s="71">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1061</v>
      </c>
      <c r="C22" s="71">
        <v>2</v>
      </c>
      <c r="D22" s="71">
        <v>5</v>
      </c>
      <c r="E22" s="71">
        <v>1</v>
      </c>
      <c r="F22" s="103" t="s">
        <v>15488</v>
      </c>
      <c r="G22" s="100" t="s">
        <v>13815</v>
      </c>
      <c r="H22" s="102"/>
      <c r="I22" s="102"/>
      <c r="J22" s="102"/>
      <c r="K22" s="71">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1062</v>
      </c>
      <c r="C23" s="71">
        <v>2</v>
      </c>
      <c r="D23" s="71">
        <v>5</v>
      </c>
      <c r="E23" s="71">
        <v>1</v>
      </c>
      <c r="F23" s="103" t="s">
        <v>15489</v>
      </c>
      <c r="G23" s="100" t="s">
        <v>13859</v>
      </c>
      <c r="H23" s="102"/>
      <c r="I23" s="102"/>
      <c r="J23" s="102"/>
      <c r="K23" s="71">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1063</v>
      </c>
      <c r="C24" s="71">
        <v>2</v>
      </c>
      <c r="D24" s="71">
        <v>5</v>
      </c>
      <c r="E24" s="71">
        <v>1</v>
      </c>
      <c r="F24" s="103" t="s">
        <v>15490</v>
      </c>
      <c r="G24" s="100" t="s">
        <v>13859</v>
      </c>
      <c r="H24" s="102"/>
      <c r="I24" s="102"/>
      <c r="J24" s="102"/>
      <c r="K24" s="71">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1064</v>
      </c>
      <c r="C25" s="71">
        <v>2</v>
      </c>
      <c r="D25" s="71">
        <v>5</v>
      </c>
      <c r="E25" s="71">
        <v>1</v>
      </c>
      <c r="F25" s="103" t="s">
        <v>15491</v>
      </c>
      <c r="G25" s="100" t="s">
        <v>13969</v>
      </c>
      <c r="H25" s="102"/>
      <c r="I25" s="102"/>
      <c r="J25" s="102"/>
      <c r="K25" s="71">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1065</v>
      </c>
      <c r="C26" s="71">
        <v>1</v>
      </c>
      <c r="D26" s="71">
        <v>6</v>
      </c>
      <c r="E26" s="71">
        <v>1</v>
      </c>
      <c r="F26" s="103" t="s">
        <v>1066</v>
      </c>
      <c r="G26" s="103" t="s">
        <v>1067</v>
      </c>
      <c r="H26" s="103" t="s">
        <v>1068</v>
      </c>
      <c r="I26" s="103" t="s">
        <v>1069</v>
      </c>
      <c r="J26" s="103" t="s">
        <v>1070</v>
      </c>
      <c r="K26" s="71">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1071</v>
      </c>
      <c r="C27" s="71">
        <v>1</v>
      </c>
      <c r="D27" s="71">
        <v>6</v>
      </c>
      <c r="E27" s="71">
        <v>1</v>
      </c>
      <c r="F27" s="103" t="s">
        <v>1072</v>
      </c>
      <c r="G27" s="103" t="s">
        <v>1073</v>
      </c>
      <c r="H27" s="103" t="s">
        <v>1074</v>
      </c>
      <c r="I27" s="103" t="s">
        <v>1075</v>
      </c>
      <c r="J27" s="103" t="s">
        <v>1076</v>
      </c>
      <c r="K27" s="71">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1077</v>
      </c>
      <c r="C28" s="71">
        <v>1</v>
      </c>
      <c r="D28" s="71">
        <v>6</v>
      </c>
      <c r="E28" s="71">
        <v>1</v>
      </c>
      <c r="F28" s="103" t="s">
        <v>1078</v>
      </c>
      <c r="G28" s="103" t="s">
        <v>1079</v>
      </c>
      <c r="H28" s="103" t="s">
        <v>1080</v>
      </c>
      <c r="I28" s="103" t="s">
        <v>1081</v>
      </c>
      <c r="J28" s="103" t="s">
        <v>1082</v>
      </c>
      <c r="K28" s="71">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1083</v>
      </c>
      <c r="C29" s="71">
        <v>1</v>
      </c>
      <c r="D29" s="71">
        <v>6</v>
      </c>
      <c r="E29" s="71">
        <v>1</v>
      </c>
      <c r="F29" s="103" t="s">
        <v>1084</v>
      </c>
      <c r="G29" s="103" t="s">
        <v>1068</v>
      </c>
      <c r="H29" s="103" t="s">
        <v>1085</v>
      </c>
      <c r="I29" s="103" t="s">
        <v>1086</v>
      </c>
      <c r="J29" s="103" t="s">
        <v>1087</v>
      </c>
      <c r="K29" s="71">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1088</v>
      </c>
      <c r="C30" s="71">
        <v>2</v>
      </c>
      <c r="D30" s="71">
        <v>5</v>
      </c>
      <c r="E30" s="71">
        <v>1</v>
      </c>
      <c r="F30" s="103" t="s">
        <v>10403</v>
      </c>
      <c r="G30" s="100" t="s">
        <v>13820</v>
      </c>
      <c r="H30" s="102"/>
      <c r="I30" s="102"/>
      <c r="J30" s="102"/>
      <c r="K30" s="71">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1089</v>
      </c>
      <c r="C31" s="71">
        <v>2</v>
      </c>
      <c r="D31" s="71">
        <v>5</v>
      </c>
      <c r="E31" s="71">
        <v>1</v>
      </c>
      <c r="F31" s="103" t="s">
        <v>10404</v>
      </c>
      <c r="G31" s="100" t="s">
        <v>13859</v>
      </c>
      <c r="H31" s="102"/>
      <c r="I31" s="102"/>
      <c r="J31" s="102"/>
      <c r="K31" s="71">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1090</v>
      </c>
      <c r="C32" s="71">
        <v>2</v>
      </c>
      <c r="D32" s="71">
        <v>5</v>
      </c>
      <c r="E32" s="71">
        <v>1</v>
      </c>
      <c r="F32" s="103" t="s">
        <v>10405</v>
      </c>
      <c r="G32" s="100" t="s">
        <v>13870</v>
      </c>
      <c r="H32" s="102"/>
      <c r="I32" s="102"/>
      <c r="J32" s="102"/>
      <c r="K32" s="71">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1091</v>
      </c>
      <c r="C33" s="71">
        <v>2</v>
      </c>
      <c r="D33" s="71">
        <v>5</v>
      </c>
      <c r="E33" s="71">
        <v>1</v>
      </c>
      <c r="F33" s="103" t="s">
        <v>10406</v>
      </c>
      <c r="G33" s="100" t="s">
        <v>13969</v>
      </c>
      <c r="H33" s="102"/>
      <c r="I33" s="102"/>
      <c r="J33" s="102"/>
      <c r="K33" s="71">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1092</v>
      </c>
      <c r="C34" s="71">
        <v>2</v>
      </c>
      <c r="D34" s="71">
        <v>5</v>
      </c>
      <c r="E34" s="71">
        <v>1</v>
      </c>
      <c r="F34" s="103" t="s">
        <v>10407</v>
      </c>
      <c r="G34" s="100" t="s">
        <v>13870</v>
      </c>
      <c r="H34" s="102"/>
      <c r="I34" s="102"/>
      <c r="J34" s="102"/>
      <c r="K34" s="71">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1093</v>
      </c>
      <c r="C35" s="71">
        <v>2</v>
      </c>
      <c r="D35" s="71">
        <v>5</v>
      </c>
      <c r="E35" s="71">
        <v>1</v>
      </c>
      <c r="F35" s="103" t="s">
        <v>10408</v>
      </c>
      <c r="G35" s="100" t="s">
        <v>13818</v>
      </c>
      <c r="H35" s="102"/>
      <c r="I35" s="102"/>
      <c r="J35" s="102"/>
      <c r="K35" s="71">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1094</v>
      </c>
      <c r="C36" s="71">
        <v>2</v>
      </c>
      <c r="D36" s="71">
        <v>5</v>
      </c>
      <c r="E36" s="71">
        <v>1</v>
      </c>
      <c r="F36" s="103" t="s">
        <v>10409</v>
      </c>
      <c r="G36" s="100" t="s">
        <v>13815</v>
      </c>
      <c r="H36" s="102"/>
      <c r="I36" s="102"/>
      <c r="J36" s="102"/>
      <c r="K36" s="71">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1095</v>
      </c>
      <c r="C37" s="71">
        <v>2</v>
      </c>
      <c r="D37" s="71">
        <v>5</v>
      </c>
      <c r="E37" s="71">
        <v>1</v>
      </c>
      <c r="F37" s="103" t="s">
        <v>10410</v>
      </c>
      <c r="G37" s="100" t="s">
        <v>13811</v>
      </c>
      <c r="H37" s="102"/>
      <c r="I37" s="102"/>
      <c r="J37" s="102"/>
      <c r="K37" s="71">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1096</v>
      </c>
      <c r="C38" s="71">
        <v>2</v>
      </c>
      <c r="D38" s="71">
        <v>5</v>
      </c>
      <c r="E38" s="71">
        <v>1</v>
      </c>
      <c r="F38" s="103" t="s">
        <v>10411</v>
      </c>
      <c r="G38" s="100" t="s">
        <v>13870</v>
      </c>
      <c r="H38" s="102"/>
      <c r="I38" s="102"/>
      <c r="J38" s="102"/>
      <c r="K38" s="71">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1097</v>
      </c>
      <c r="C39" s="71">
        <v>2</v>
      </c>
      <c r="D39" s="71">
        <v>5</v>
      </c>
      <c r="E39" s="71">
        <v>1</v>
      </c>
      <c r="F39" s="103" t="s">
        <v>10412</v>
      </c>
      <c r="G39" s="100" t="s">
        <v>13779</v>
      </c>
      <c r="H39" s="102"/>
      <c r="I39" s="102"/>
      <c r="J39" s="102"/>
      <c r="K39" s="71">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1098</v>
      </c>
      <c r="C40" s="71">
        <v>2</v>
      </c>
      <c r="D40" s="71">
        <v>5</v>
      </c>
      <c r="E40" s="71">
        <v>1</v>
      </c>
      <c r="F40" s="103" t="s">
        <v>10413</v>
      </c>
      <c r="G40" s="100" t="s">
        <v>13969</v>
      </c>
      <c r="H40" s="102"/>
      <c r="I40" s="102"/>
      <c r="J40" s="102"/>
      <c r="K40" s="71">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1099</v>
      </c>
      <c r="C41" s="71">
        <v>2</v>
      </c>
      <c r="D41" s="71">
        <v>5</v>
      </c>
      <c r="E41" s="71">
        <v>1</v>
      </c>
      <c r="F41" s="103" t="s">
        <v>10414</v>
      </c>
      <c r="G41" s="100" t="s">
        <v>13859</v>
      </c>
      <c r="H41" s="102"/>
      <c r="I41" s="102"/>
      <c r="J41" s="102"/>
      <c r="K41" s="71">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1100</v>
      </c>
      <c r="C42" s="71">
        <v>2</v>
      </c>
      <c r="D42" s="71">
        <v>5</v>
      </c>
      <c r="E42" s="71">
        <v>1</v>
      </c>
      <c r="F42" s="103" t="s">
        <v>10415</v>
      </c>
      <c r="G42" s="100" t="s">
        <v>13820</v>
      </c>
      <c r="H42" s="102"/>
      <c r="I42" s="102"/>
      <c r="J42" s="102"/>
      <c r="K42" s="71">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1101</v>
      </c>
      <c r="C43" s="71">
        <v>2</v>
      </c>
      <c r="D43" s="71">
        <v>5</v>
      </c>
      <c r="E43" s="71">
        <v>1</v>
      </c>
      <c r="F43" s="103" t="s">
        <v>10416</v>
      </c>
      <c r="G43" s="100" t="s">
        <v>13818</v>
      </c>
      <c r="H43" s="102"/>
      <c r="I43" s="102"/>
      <c r="J43" s="102"/>
      <c r="K43" s="71">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1102</v>
      </c>
      <c r="C44" s="71">
        <v>2</v>
      </c>
      <c r="D44" s="71">
        <v>5</v>
      </c>
      <c r="E44" s="71">
        <v>1</v>
      </c>
      <c r="F44" s="103" t="s">
        <v>10417</v>
      </c>
      <c r="G44" s="100" t="s">
        <v>13811</v>
      </c>
      <c r="H44" s="102"/>
      <c r="I44" s="102"/>
      <c r="J44" s="102"/>
      <c r="K44" s="71">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1103</v>
      </c>
      <c r="C45" s="71">
        <v>2</v>
      </c>
      <c r="D45" s="71">
        <v>5</v>
      </c>
      <c r="E45" s="71">
        <v>1</v>
      </c>
      <c r="F45" s="103" t="s">
        <v>10418</v>
      </c>
      <c r="G45" s="100" t="s">
        <v>13819</v>
      </c>
      <c r="H45" s="102"/>
      <c r="I45" s="102"/>
      <c r="J45" s="102"/>
      <c r="K45" s="71">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1104</v>
      </c>
      <c r="C46" s="71">
        <v>2</v>
      </c>
      <c r="D46" s="71">
        <v>5</v>
      </c>
      <c r="E46" s="71">
        <v>1</v>
      </c>
      <c r="F46" s="103" t="s">
        <v>10419</v>
      </c>
      <c r="G46" s="100" t="s">
        <v>13870</v>
      </c>
      <c r="H46" s="102"/>
      <c r="I46" s="102"/>
      <c r="J46" s="102"/>
      <c r="K46" s="71">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1105</v>
      </c>
      <c r="C47" s="71">
        <v>2</v>
      </c>
      <c r="D47" s="71">
        <v>6</v>
      </c>
      <c r="E47" s="71">
        <v>2</v>
      </c>
      <c r="F47" s="103" t="s">
        <v>10420</v>
      </c>
      <c r="G47" s="103" t="s">
        <v>13819</v>
      </c>
      <c r="H47" s="103" t="s">
        <v>13820</v>
      </c>
      <c r="I47" s="102"/>
      <c r="J47" s="102"/>
      <c r="K47" s="71">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1106</v>
      </c>
      <c r="C48" s="71">
        <v>2</v>
      </c>
      <c r="D48" s="71">
        <v>6</v>
      </c>
      <c r="E48" s="71">
        <v>2</v>
      </c>
      <c r="F48" s="103" t="s">
        <v>10421</v>
      </c>
      <c r="G48" s="103" t="s">
        <v>13818</v>
      </c>
      <c r="H48" s="103" t="s">
        <v>13811</v>
      </c>
      <c r="I48" s="102"/>
      <c r="J48" s="102"/>
      <c r="K48" s="71">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1108</v>
      </c>
      <c r="C49" s="71">
        <v>2</v>
      </c>
      <c r="D49" s="71">
        <v>6</v>
      </c>
      <c r="E49" s="71">
        <v>1</v>
      </c>
      <c r="F49" s="103" t="s">
        <v>12741</v>
      </c>
      <c r="G49" s="100" t="s">
        <v>13870</v>
      </c>
      <c r="H49" s="102"/>
      <c r="I49" s="102"/>
      <c r="J49" s="102"/>
      <c r="K49" s="71">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1109</v>
      </c>
      <c r="C50" s="71">
        <v>2</v>
      </c>
      <c r="D50" s="71">
        <v>8</v>
      </c>
      <c r="E50" s="71">
        <v>1</v>
      </c>
      <c r="F50" s="103" t="s">
        <v>10422</v>
      </c>
      <c r="G50" s="100" t="s">
        <v>13772</v>
      </c>
      <c r="H50" s="102"/>
      <c r="I50" s="102"/>
      <c r="J50" s="102"/>
      <c r="K50" s="71">
        <v>1</v>
      </c>
      <c r="L50" s="43"/>
      <c r="M50" s="43"/>
      <c r="N50" s="43"/>
      <c r="O50" s="43"/>
      <c r="P50" s="43"/>
      <c r="Q50" s="41" t="s">
        <v>3417</v>
      </c>
      <c r="R50" s="43"/>
      <c r="S50" s="43"/>
      <c r="T50" s="43"/>
      <c r="U50" s="43"/>
      <c r="V50" s="43"/>
      <c r="W50" s="43"/>
      <c r="X50" s="43"/>
      <c r="Y50" s="43"/>
      <c r="Z50" s="43"/>
      <c r="AA50" s="43"/>
      <c r="AB50" s="43"/>
      <c r="AC50" s="43"/>
    </row>
    <row r="51" spans="1:29" ht="16.5" thickBot="1" x14ac:dyDescent="0.3">
      <c r="A51" s="43">
        <v>50</v>
      </c>
      <c r="B51" s="41" t="s">
        <v>1110</v>
      </c>
      <c r="C51" s="71">
        <v>2</v>
      </c>
      <c r="D51" s="71">
        <v>8</v>
      </c>
      <c r="E51" s="71">
        <v>1</v>
      </c>
      <c r="F51" s="103" t="s">
        <v>10423</v>
      </c>
      <c r="G51" s="100" t="s">
        <v>13870</v>
      </c>
      <c r="H51" s="102"/>
      <c r="I51" s="102"/>
      <c r="J51" s="102"/>
      <c r="K51" s="71">
        <v>6</v>
      </c>
      <c r="L51" s="43"/>
      <c r="M51" s="43"/>
      <c r="N51" s="43"/>
      <c r="O51" s="43"/>
      <c r="P51" s="43"/>
      <c r="Q51" s="41" t="s">
        <v>3418</v>
      </c>
      <c r="R51" s="43"/>
      <c r="S51" s="43"/>
      <c r="T51" s="43"/>
      <c r="U51" s="43"/>
      <c r="V51" s="43"/>
      <c r="W51" s="43"/>
      <c r="X51" s="43"/>
      <c r="Y51" s="43"/>
      <c r="Z51" s="43"/>
      <c r="AA51" s="43"/>
      <c r="AB51" s="43"/>
      <c r="AC51" s="43"/>
    </row>
    <row r="52" spans="1:29" ht="16.5" thickBot="1" x14ac:dyDescent="0.3">
      <c r="A52" s="43">
        <v>51</v>
      </c>
      <c r="B52" s="41" t="s">
        <v>1111</v>
      </c>
      <c r="C52" s="71">
        <v>2</v>
      </c>
      <c r="D52" s="71">
        <v>8</v>
      </c>
      <c r="E52" s="71">
        <v>1</v>
      </c>
      <c r="F52" s="103" t="s">
        <v>10424</v>
      </c>
      <c r="G52" s="100" t="s">
        <v>13819</v>
      </c>
      <c r="H52" s="102"/>
      <c r="I52" s="102"/>
      <c r="J52" s="102"/>
      <c r="K52" s="71">
        <v>5</v>
      </c>
      <c r="L52" s="43"/>
      <c r="M52" s="43"/>
      <c r="N52" s="43"/>
      <c r="O52" s="43"/>
      <c r="P52" s="43"/>
      <c r="Q52" s="41" t="s">
        <v>3419</v>
      </c>
      <c r="R52" s="43"/>
      <c r="S52" s="43"/>
      <c r="T52" s="43"/>
      <c r="U52" s="43"/>
      <c r="V52" s="43"/>
      <c r="W52" s="43"/>
      <c r="X52" s="43"/>
      <c r="Y52" s="43"/>
      <c r="Z52" s="43"/>
      <c r="AA52" s="43"/>
      <c r="AB52" s="43"/>
      <c r="AC52" s="43"/>
    </row>
    <row r="53" spans="1:29" ht="16.5" thickBot="1" x14ac:dyDescent="0.3">
      <c r="A53" s="43">
        <v>52</v>
      </c>
      <c r="B53" s="41" t="s">
        <v>1112</v>
      </c>
      <c r="C53" s="71">
        <v>2</v>
      </c>
      <c r="D53" s="71">
        <v>8</v>
      </c>
      <c r="E53" s="71">
        <v>1</v>
      </c>
      <c r="F53" s="103" t="s">
        <v>10425</v>
      </c>
      <c r="G53" s="100" t="s">
        <v>13859</v>
      </c>
      <c r="H53" s="102"/>
      <c r="I53" s="102"/>
      <c r="J53" s="102"/>
      <c r="K53" s="71">
        <v>4</v>
      </c>
      <c r="L53" s="43"/>
      <c r="M53" s="43"/>
      <c r="N53" s="43"/>
      <c r="O53" s="43"/>
      <c r="P53" s="43"/>
      <c r="Q53" s="41" t="s">
        <v>3420</v>
      </c>
      <c r="R53" s="43"/>
      <c r="S53" s="43"/>
      <c r="T53" s="43"/>
      <c r="U53" s="43"/>
      <c r="V53" s="43"/>
      <c r="W53" s="43"/>
      <c r="X53" s="43"/>
      <c r="Y53" s="43"/>
      <c r="Z53" s="43"/>
      <c r="AA53" s="43"/>
      <c r="AB53" s="43"/>
      <c r="AC53" s="43"/>
    </row>
    <row r="54" spans="1:29" ht="16.5" thickBot="1" x14ac:dyDescent="0.3">
      <c r="A54" s="43">
        <v>53</v>
      </c>
      <c r="B54" s="41" t="s">
        <v>1113</v>
      </c>
      <c r="C54" s="71">
        <v>2</v>
      </c>
      <c r="D54" s="71">
        <v>8</v>
      </c>
      <c r="E54" s="71">
        <v>1</v>
      </c>
      <c r="F54" s="103" t="s">
        <v>10426</v>
      </c>
      <c r="G54" s="100" t="s">
        <v>13772</v>
      </c>
      <c r="H54" s="102"/>
      <c r="I54" s="102"/>
      <c r="J54" s="102"/>
      <c r="K54" s="71">
        <v>1</v>
      </c>
      <c r="L54" s="43"/>
      <c r="M54" s="43"/>
      <c r="N54" s="43"/>
      <c r="O54" s="43"/>
      <c r="P54" s="43"/>
      <c r="Q54" s="41" t="s">
        <v>3421</v>
      </c>
      <c r="R54" s="43"/>
      <c r="S54" s="43"/>
      <c r="T54" s="43"/>
      <c r="U54" s="43"/>
      <c r="V54" s="43"/>
      <c r="W54" s="43"/>
      <c r="X54" s="43"/>
      <c r="Y54" s="43"/>
      <c r="Z54" s="43"/>
      <c r="AA54" s="43"/>
      <c r="AB54" s="43"/>
      <c r="AC54" s="43"/>
    </row>
    <row r="55" spans="1:29" ht="16.5" thickBot="1" x14ac:dyDescent="0.3">
      <c r="A55" s="43">
        <v>54</v>
      </c>
      <c r="B55" s="41" t="s">
        <v>1114</v>
      </c>
      <c r="C55" s="71">
        <v>2</v>
      </c>
      <c r="D55" s="71">
        <v>8</v>
      </c>
      <c r="E55" s="71">
        <v>1</v>
      </c>
      <c r="F55" s="103" t="s">
        <v>10427</v>
      </c>
      <c r="G55" s="100" t="s">
        <v>13811</v>
      </c>
      <c r="H55" s="102"/>
      <c r="I55" s="102"/>
      <c r="J55" s="102"/>
      <c r="K55" s="71">
        <v>3</v>
      </c>
      <c r="L55" s="43"/>
      <c r="M55" s="43"/>
      <c r="N55" s="43"/>
      <c r="O55" s="43"/>
      <c r="P55" s="43"/>
      <c r="Q55" s="41" t="s">
        <v>3422</v>
      </c>
      <c r="R55" s="43"/>
      <c r="S55" s="43"/>
      <c r="T55" s="43"/>
      <c r="U55" s="43"/>
      <c r="V55" s="43"/>
      <c r="W55" s="43"/>
      <c r="X55" s="43"/>
      <c r="Y55" s="43"/>
      <c r="Z55" s="43"/>
      <c r="AA55" s="43"/>
      <c r="AB55" s="43"/>
      <c r="AC55" s="43"/>
    </row>
    <row r="56" spans="1:29" ht="16.5" thickBot="1" x14ac:dyDescent="0.3">
      <c r="A56" s="43">
        <v>55</v>
      </c>
      <c r="B56" s="41" t="s">
        <v>1115</v>
      </c>
      <c r="C56" s="71">
        <v>2</v>
      </c>
      <c r="D56" s="71">
        <v>8</v>
      </c>
      <c r="E56" s="71">
        <v>1</v>
      </c>
      <c r="F56" s="103" t="s">
        <v>10428</v>
      </c>
      <c r="G56" s="100" t="s">
        <v>13870</v>
      </c>
      <c r="H56" s="102"/>
      <c r="I56" s="102"/>
      <c r="J56" s="102"/>
      <c r="K56" s="71">
        <v>6</v>
      </c>
      <c r="L56" s="43"/>
      <c r="M56" s="43"/>
      <c r="N56" s="43"/>
      <c r="O56" s="43"/>
      <c r="P56" s="43"/>
      <c r="Q56" s="41" t="s">
        <v>3423</v>
      </c>
      <c r="R56" s="43"/>
      <c r="S56" s="43"/>
      <c r="T56" s="43"/>
      <c r="U56" s="43"/>
      <c r="V56" s="43"/>
      <c r="W56" s="43"/>
      <c r="X56" s="43"/>
      <c r="Y56" s="43"/>
      <c r="Z56" s="43"/>
      <c r="AA56" s="43"/>
      <c r="AB56" s="43"/>
      <c r="AC56" s="43"/>
    </row>
    <row r="57" spans="1:29" ht="16.5" thickBot="1" x14ac:dyDescent="0.3">
      <c r="A57" s="43">
        <v>56</v>
      </c>
      <c r="B57" s="41" t="s">
        <v>1116</v>
      </c>
      <c r="C57" s="71">
        <v>2</v>
      </c>
      <c r="D57" s="71">
        <v>8</v>
      </c>
      <c r="E57" s="71">
        <v>1</v>
      </c>
      <c r="F57" s="103" t="s">
        <v>10429</v>
      </c>
      <c r="G57" s="100" t="s">
        <v>13859</v>
      </c>
      <c r="H57" s="102"/>
      <c r="I57" s="102"/>
      <c r="J57" s="102"/>
      <c r="K57" s="71">
        <v>4</v>
      </c>
      <c r="L57" s="43"/>
      <c r="M57" s="43"/>
      <c r="N57" s="43"/>
      <c r="O57" s="43"/>
      <c r="P57" s="43"/>
      <c r="Q57" s="41" t="s">
        <v>3424</v>
      </c>
      <c r="R57" s="43"/>
      <c r="S57" s="43"/>
      <c r="T57" s="43"/>
      <c r="U57" s="43"/>
      <c r="V57" s="43"/>
      <c r="W57" s="43"/>
      <c r="X57" s="43"/>
      <c r="Y57" s="43"/>
      <c r="Z57" s="43"/>
      <c r="AA57" s="43"/>
      <c r="AB57" s="43"/>
      <c r="AC57" s="43"/>
    </row>
    <row r="58" spans="1:29" ht="16.5" thickBot="1" x14ac:dyDescent="0.3">
      <c r="A58" s="43">
        <v>57</v>
      </c>
      <c r="B58" s="41" t="s">
        <v>1117</v>
      </c>
      <c r="C58" s="71">
        <v>2</v>
      </c>
      <c r="D58" s="71">
        <v>8</v>
      </c>
      <c r="E58" s="71">
        <v>1</v>
      </c>
      <c r="F58" s="103" t="s">
        <v>10430</v>
      </c>
      <c r="G58" s="100" t="s">
        <v>13772</v>
      </c>
      <c r="H58" s="102"/>
      <c r="I58" s="102"/>
      <c r="J58" s="102"/>
      <c r="K58" s="71">
        <v>1</v>
      </c>
      <c r="L58" s="43"/>
      <c r="M58" s="43"/>
      <c r="N58" s="43"/>
      <c r="O58" s="43"/>
      <c r="P58" s="43"/>
      <c r="Q58" s="41" t="s">
        <v>3425</v>
      </c>
      <c r="R58" s="43"/>
      <c r="S58" s="43"/>
      <c r="T58" s="43"/>
      <c r="U58" s="43"/>
      <c r="V58" s="43"/>
      <c r="W58" s="43"/>
      <c r="X58" s="43"/>
      <c r="Y58" s="43"/>
      <c r="Z58" s="43"/>
      <c r="AA58" s="43"/>
      <c r="AB58" s="43"/>
      <c r="AC58" s="43"/>
    </row>
    <row r="59" spans="1:29" ht="16.5" thickBot="1" x14ac:dyDescent="0.3">
      <c r="A59" s="43">
        <v>58</v>
      </c>
      <c r="B59" s="41" t="s">
        <v>1118</v>
      </c>
      <c r="C59" s="71">
        <v>2</v>
      </c>
      <c r="D59" s="71">
        <v>8</v>
      </c>
      <c r="E59" s="71">
        <v>1</v>
      </c>
      <c r="F59" s="103" t="s">
        <v>10431</v>
      </c>
      <c r="G59" s="100" t="s">
        <v>13811</v>
      </c>
      <c r="H59" s="102"/>
      <c r="I59" s="102"/>
      <c r="J59" s="102"/>
      <c r="K59" s="71">
        <v>3</v>
      </c>
      <c r="L59" s="43"/>
      <c r="M59" s="43"/>
      <c r="N59" s="43"/>
      <c r="O59" s="43"/>
      <c r="P59" s="43"/>
      <c r="Q59" s="41" t="s">
        <v>3426</v>
      </c>
      <c r="R59" s="43"/>
      <c r="S59" s="43"/>
      <c r="T59" s="43"/>
      <c r="U59" s="43"/>
      <c r="V59" s="43"/>
      <c r="W59" s="43"/>
      <c r="X59" s="43"/>
      <c r="Y59" s="43"/>
      <c r="Z59" s="43"/>
      <c r="AA59" s="43"/>
      <c r="AB59" s="43"/>
      <c r="AC59" s="43"/>
    </row>
    <row r="60" spans="1:29" ht="16.5" thickBot="1" x14ac:dyDescent="0.3">
      <c r="A60" s="43">
        <v>59</v>
      </c>
      <c r="B60" s="41" t="s">
        <v>1119</v>
      </c>
      <c r="C60" s="71">
        <v>1</v>
      </c>
      <c r="D60" s="71">
        <v>8</v>
      </c>
      <c r="E60" s="71">
        <v>1</v>
      </c>
      <c r="F60" s="103" t="s">
        <v>1120</v>
      </c>
      <c r="G60" s="103" t="s">
        <v>3427</v>
      </c>
      <c r="H60" s="103" t="s">
        <v>3428</v>
      </c>
      <c r="I60" s="103" t="s">
        <v>3429</v>
      </c>
      <c r="J60" s="103" t="s">
        <v>3430</v>
      </c>
      <c r="K60" s="71">
        <v>0</v>
      </c>
      <c r="L60" s="43"/>
      <c r="M60" s="43"/>
      <c r="N60" s="43"/>
      <c r="O60" s="43"/>
      <c r="P60" s="43"/>
      <c r="Q60" s="41" t="s">
        <v>3431</v>
      </c>
      <c r="R60" s="43"/>
      <c r="S60" s="43"/>
      <c r="T60" s="43"/>
      <c r="U60" s="43"/>
      <c r="V60" s="43"/>
      <c r="W60" s="43"/>
      <c r="X60" s="43"/>
      <c r="Y60" s="43"/>
      <c r="Z60" s="43"/>
      <c r="AA60" s="43"/>
      <c r="AB60" s="43"/>
      <c r="AC60" s="43"/>
    </row>
    <row r="61" spans="1:29" ht="16.5" thickBot="1" x14ac:dyDescent="0.3">
      <c r="A61" s="43">
        <v>60</v>
      </c>
      <c r="B61" s="41" t="s">
        <v>1121</v>
      </c>
      <c r="C61" s="71">
        <v>1</v>
      </c>
      <c r="D61" s="71">
        <v>8</v>
      </c>
      <c r="E61" s="71">
        <v>1</v>
      </c>
      <c r="F61" s="103" t="s">
        <v>1120</v>
      </c>
      <c r="G61" s="103" t="s">
        <v>3432</v>
      </c>
      <c r="H61" s="103" t="s">
        <v>3433</v>
      </c>
      <c r="I61" s="103" t="s">
        <v>3434</v>
      </c>
      <c r="J61" s="103" t="s">
        <v>3435</v>
      </c>
      <c r="K61" s="71">
        <v>2</v>
      </c>
      <c r="L61" s="43"/>
      <c r="M61" s="43"/>
      <c r="N61" s="43"/>
      <c r="O61" s="43"/>
      <c r="P61" s="43"/>
      <c r="Q61" s="41" t="s">
        <v>3436</v>
      </c>
      <c r="R61" s="43"/>
      <c r="S61" s="43"/>
      <c r="T61" s="43"/>
      <c r="U61" s="43"/>
      <c r="V61" s="43"/>
      <c r="W61" s="43"/>
      <c r="X61" s="43"/>
      <c r="Y61" s="43"/>
      <c r="Z61" s="43"/>
      <c r="AA61" s="43"/>
      <c r="AB61" s="43"/>
      <c r="AC61" s="43"/>
    </row>
    <row r="62" spans="1:29" ht="16.5" thickBot="1" x14ac:dyDescent="0.3">
      <c r="A62" s="43">
        <v>61</v>
      </c>
      <c r="B62" s="41" t="s">
        <v>1122</v>
      </c>
      <c r="C62" s="71">
        <v>1</v>
      </c>
      <c r="D62" s="71">
        <v>8</v>
      </c>
      <c r="E62" s="71">
        <v>1</v>
      </c>
      <c r="F62" s="103" t="s">
        <v>1120</v>
      </c>
      <c r="G62" s="103" t="s">
        <v>3437</v>
      </c>
      <c r="H62" s="103" t="s">
        <v>3438</v>
      </c>
      <c r="I62" s="103" t="s">
        <v>3439</v>
      </c>
      <c r="J62" s="103" t="s">
        <v>3440</v>
      </c>
      <c r="K62" s="71">
        <v>3</v>
      </c>
      <c r="L62" s="43"/>
      <c r="M62" s="43"/>
      <c r="N62" s="43"/>
      <c r="O62" s="43"/>
      <c r="P62" s="43"/>
      <c r="Q62" s="41" t="s">
        <v>3441</v>
      </c>
      <c r="R62" s="43"/>
      <c r="S62" s="43"/>
      <c r="T62" s="43"/>
      <c r="U62" s="43"/>
      <c r="V62" s="43"/>
      <c r="W62" s="43"/>
      <c r="X62" s="43"/>
      <c r="Y62" s="43"/>
      <c r="Z62" s="43"/>
      <c r="AA62" s="43"/>
      <c r="AB62" s="43"/>
      <c r="AC62" s="43"/>
    </row>
    <row r="63" spans="1:29" ht="16.5" thickBot="1" x14ac:dyDescent="0.3">
      <c r="A63" s="43">
        <v>62</v>
      </c>
      <c r="B63" s="41" t="s">
        <v>1123</v>
      </c>
      <c r="C63" s="71">
        <v>1</v>
      </c>
      <c r="D63" s="71">
        <v>8</v>
      </c>
      <c r="E63" s="71">
        <v>1</v>
      </c>
      <c r="F63" s="103" t="s">
        <v>1120</v>
      </c>
      <c r="G63" s="103" t="s">
        <v>3442</v>
      </c>
      <c r="H63" s="103" t="s">
        <v>3443</v>
      </c>
      <c r="I63" s="103" t="s">
        <v>3444</v>
      </c>
      <c r="J63" s="103" t="s">
        <v>3445</v>
      </c>
      <c r="K63" s="71">
        <v>1</v>
      </c>
      <c r="L63" s="43"/>
      <c r="M63" s="43"/>
      <c r="N63" s="43"/>
      <c r="O63" s="43"/>
      <c r="P63" s="43"/>
      <c r="Q63" s="41" t="s">
        <v>3446</v>
      </c>
      <c r="R63" s="43"/>
      <c r="S63" s="43"/>
      <c r="T63" s="43"/>
      <c r="U63" s="43"/>
      <c r="V63" s="43"/>
      <c r="W63" s="43"/>
      <c r="X63" s="43"/>
      <c r="Y63" s="43"/>
      <c r="Z63" s="43"/>
      <c r="AA63" s="43"/>
      <c r="AB63" s="43"/>
      <c r="AC63" s="43"/>
    </row>
    <row r="64" spans="1:29" ht="16.5" thickBot="1" x14ac:dyDescent="0.3">
      <c r="A64" s="43">
        <v>63</v>
      </c>
      <c r="B64" s="41" t="s">
        <v>1124</v>
      </c>
      <c r="C64" s="71">
        <v>1</v>
      </c>
      <c r="D64" s="71">
        <v>8</v>
      </c>
      <c r="E64" s="71">
        <v>1</v>
      </c>
      <c r="F64" s="103" t="s">
        <v>1120</v>
      </c>
      <c r="G64" s="103" t="s">
        <v>1125</v>
      </c>
      <c r="H64" s="103" t="s">
        <v>3447</v>
      </c>
      <c r="I64" s="103" t="s">
        <v>3448</v>
      </c>
      <c r="J64" s="103" t="s">
        <v>1126</v>
      </c>
      <c r="K64" s="71">
        <v>3</v>
      </c>
      <c r="L64" s="43"/>
      <c r="M64" s="43"/>
      <c r="N64" s="43"/>
      <c r="O64" s="43"/>
      <c r="P64" s="43"/>
      <c r="Q64" s="41" t="s">
        <v>3449</v>
      </c>
      <c r="R64" s="43"/>
      <c r="S64" s="43"/>
      <c r="T64" s="43"/>
      <c r="U64" s="43"/>
      <c r="V64" s="43"/>
      <c r="W64" s="43"/>
      <c r="X64" s="43"/>
      <c r="Y64" s="43"/>
      <c r="Z64" s="43"/>
      <c r="AA64" s="43"/>
      <c r="AB64" s="43"/>
      <c r="AC64" s="43"/>
    </row>
    <row r="65" spans="1:29" ht="16.5" thickBot="1" x14ac:dyDescent="0.3">
      <c r="A65" s="43">
        <v>64</v>
      </c>
      <c r="B65" s="41" t="s">
        <v>1127</v>
      </c>
      <c r="C65" s="71">
        <v>1</v>
      </c>
      <c r="D65" s="71">
        <v>8</v>
      </c>
      <c r="E65" s="71">
        <v>1</v>
      </c>
      <c r="F65" s="103" t="s">
        <v>1128</v>
      </c>
      <c r="G65" s="103" t="s">
        <v>1129</v>
      </c>
      <c r="H65" s="103" t="s">
        <v>1130</v>
      </c>
      <c r="I65" s="103" t="s">
        <v>1131</v>
      </c>
      <c r="J65" s="103" t="s">
        <v>1132</v>
      </c>
      <c r="K65" s="71">
        <v>2</v>
      </c>
      <c r="L65" s="43"/>
      <c r="M65" s="43"/>
      <c r="N65" s="43"/>
      <c r="O65" s="43"/>
      <c r="P65" s="43"/>
      <c r="Q65" s="41" t="s">
        <v>3450</v>
      </c>
      <c r="R65" s="43"/>
      <c r="S65" s="43"/>
      <c r="T65" s="43"/>
      <c r="U65" s="43"/>
      <c r="V65" s="43"/>
      <c r="W65" s="43"/>
      <c r="X65" s="43"/>
      <c r="Y65" s="43"/>
      <c r="Z65" s="43"/>
      <c r="AA65" s="43"/>
      <c r="AB65" s="43"/>
      <c r="AC65" s="43"/>
    </row>
    <row r="66" spans="1:29" ht="16.5" thickBot="1" x14ac:dyDescent="0.3">
      <c r="A66" s="43">
        <v>65</v>
      </c>
      <c r="B66" s="41" t="s">
        <v>1133</v>
      </c>
      <c r="C66" s="71">
        <v>1</v>
      </c>
      <c r="D66" s="71">
        <v>8</v>
      </c>
      <c r="E66" s="71">
        <v>1</v>
      </c>
      <c r="F66" s="103" t="s">
        <v>1128</v>
      </c>
      <c r="G66" s="103" t="s">
        <v>1134</v>
      </c>
      <c r="H66" s="103" t="s">
        <v>1135</v>
      </c>
      <c r="I66" s="103" t="s">
        <v>1136</v>
      </c>
      <c r="J66" s="103" t="s">
        <v>1137</v>
      </c>
      <c r="K66" s="71">
        <v>3</v>
      </c>
      <c r="L66" s="43"/>
      <c r="M66" s="43"/>
      <c r="N66" s="43"/>
      <c r="O66" s="43"/>
      <c r="P66" s="43"/>
      <c r="Q66" s="41" t="s">
        <v>3451</v>
      </c>
      <c r="R66" s="43"/>
      <c r="S66" s="43"/>
      <c r="T66" s="43"/>
      <c r="U66" s="43"/>
      <c r="V66" s="43"/>
      <c r="W66" s="43"/>
      <c r="X66" s="43"/>
      <c r="Y66" s="43"/>
      <c r="Z66" s="43"/>
      <c r="AA66" s="43"/>
      <c r="AB66" s="43"/>
      <c r="AC66" s="43"/>
    </row>
    <row r="67" spans="1:29" ht="16.5" thickBot="1" x14ac:dyDescent="0.3">
      <c r="A67" s="43">
        <v>66</v>
      </c>
      <c r="B67" s="41" t="s">
        <v>1138</v>
      </c>
      <c r="C67" s="71">
        <v>1</v>
      </c>
      <c r="D67" s="71">
        <v>8</v>
      </c>
      <c r="E67" s="71">
        <v>1</v>
      </c>
      <c r="F67" s="103" t="s">
        <v>1128</v>
      </c>
      <c r="G67" s="103" t="s">
        <v>1139</v>
      </c>
      <c r="H67" s="103" t="s">
        <v>1140</v>
      </c>
      <c r="I67" s="103" t="s">
        <v>1141</v>
      </c>
      <c r="J67" s="103" t="s">
        <v>1142</v>
      </c>
      <c r="K67" s="71">
        <v>2</v>
      </c>
      <c r="L67" s="43"/>
      <c r="M67" s="43"/>
      <c r="N67" s="43"/>
      <c r="O67" s="43"/>
      <c r="P67" s="43"/>
      <c r="Q67" s="41" t="s">
        <v>3452</v>
      </c>
      <c r="R67" s="43"/>
      <c r="S67" s="43"/>
      <c r="T67" s="43"/>
      <c r="U67" s="43"/>
      <c r="V67" s="43"/>
      <c r="W67" s="43"/>
      <c r="X67" s="43"/>
      <c r="Y67" s="43"/>
      <c r="Z67" s="43"/>
      <c r="AA67" s="43"/>
      <c r="AB67" s="43"/>
      <c r="AC67" s="43"/>
    </row>
    <row r="68" spans="1:29" ht="16.5" thickBot="1" x14ac:dyDescent="0.3">
      <c r="A68" s="43">
        <v>67</v>
      </c>
      <c r="B68" s="41" t="s">
        <v>1143</v>
      </c>
      <c r="C68" s="71">
        <v>1</v>
      </c>
      <c r="D68" s="71">
        <v>8</v>
      </c>
      <c r="E68" s="71">
        <v>1</v>
      </c>
      <c r="F68" s="103" t="s">
        <v>1128</v>
      </c>
      <c r="G68" s="103" t="s">
        <v>1144</v>
      </c>
      <c r="H68" s="103" t="s">
        <v>1145</v>
      </c>
      <c r="I68" s="103" t="s">
        <v>1146</v>
      </c>
      <c r="J68" s="103" t="s">
        <v>1147</v>
      </c>
      <c r="K68" s="71">
        <v>0</v>
      </c>
      <c r="L68" s="43"/>
      <c r="M68" s="43"/>
      <c r="N68" s="43"/>
      <c r="O68" s="43"/>
      <c r="P68" s="43"/>
      <c r="Q68" s="41" t="s">
        <v>3453</v>
      </c>
      <c r="R68" s="43"/>
      <c r="S68" s="43"/>
      <c r="T68" s="43"/>
      <c r="U68" s="43"/>
      <c r="V68" s="43"/>
      <c r="W68" s="43"/>
      <c r="X68" s="43"/>
      <c r="Y68" s="43"/>
      <c r="Z68" s="43"/>
      <c r="AA68" s="43"/>
      <c r="AB68" s="43"/>
      <c r="AC68" s="43"/>
    </row>
    <row r="69" spans="1:29" ht="16.5" thickBot="1" x14ac:dyDescent="0.3">
      <c r="A69" s="43">
        <v>68</v>
      </c>
      <c r="B69" s="41" t="s">
        <v>1148</v>
      </c>
      <c r="C69" s="71">
        <v>1</v>
      </c>
      <c r="D69" s="71">
        <v>8</v>
      </c>
      <c r="E69" s="71">
        <v>1</v>
      </c>
      <c r="F69" s="103" t="s">
        <v>1128</v>
      </c>
      <c r="G69" s="103" t="s">
        <v>1149</v>
      </c>
      <c r="H69" s="103" t="s">
        <v>1150</v>
      </c>
      <c r="I69" s="103" t="s">
        <v>1151</v>
      </c>
      <c r="J69" s="103" t="s">
        <v>1152</v>
      </c>
      <c r="K69" s="71">
        <v>1</v>
      </c>
      <c r="L69" s="43"/>
      <c r="M69" s="43"/>
      <c r="N69" s="43"/>
      <c r="O69" s="43"/>
      <c r="P69" s="43"/>
      <c r="Q69" s="41" t="s">
        <v>3454</v>
      </c>
      <c r="R69" s="43"/>
      <c r="S69" s="43"/>
      <c r="T69" s="43"/>
      <c r="U69" s="43"/>
      <c r="V69" s="43"/>
      <c r="W69" s="43"/>
      <c r="X69" s="43"/>
      <c r="Y69" s="43"/>
      <c r="Z69" s="43"/>
      <c r="AA69" s="43"/>
      <c r="AB69" s="43"/>
      <c r="AC69" s="43"/>
    </row>
    <row r="70" spans="1:29" ht="16.5" thickBot="1" x14ac:dyDescent="0.3">
      <c r="A70" s="42">
        <v>69</v>
      </c>
      <c r="B70" s="41" t="s">
        <v>1153</v>
      </c>
      <c r="C70" s="65">
        <v>2</v>
      </c>
      <c r="D70" s="71">
        <v>9</v>
      </c>
      <c r="E70" s="71">
        <v>1</v>
      </c>
      <c r="F70" s="103" t="s">
        <v>10432</v>
      </c>
      <c r="G70" s="100" t="s">
        <v>13815</v>
      </c>
      <c r="H70" s="102"/>
      <c r="I70" s="102"/>
      <c r="J70" s="102"/>
      <c r="K70" s="71">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1154</v>
      </c>
      <c r="C71" s="65">
        <v>2</v>
      </c>
      <c r="D71" s="71">
        <v>9</v>
      </c>
      <c r="E71" s="71">
        <v>1</v>
      </c>
      <c r="F71" s="103" t="s">
        <v>10433</v>
      </c>
      <c r="G71" s="100" t="s">
        <v>13772</v>
      </c>
      <c r="H71" s="102"/>
      <c r="I71" s="102"/>
      <c r="J71" s="102"/>
      <c r="K71" s="71">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1155</v>
      </c>
      <c r="C72" s="65">
        <v>2</v>
      </c>
      <c r="D72" s="71">
        <v>9</v>
      </c>
      <c r="E72" s="71">
        <v>1</v>
      </c>
      <c r="F72" s="103" t="s">
        <v>10434</v>
      </c>
      <c r="G72" s="100" t="s">
        <v>13818</v>
      </c>
      <c r="H72" s="102"/>
      <c r="I72" s="102"/>
      <c r="J72" s="102"/>
      <c r="K72" s="71">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1156</v>
      </c>
      <c r="C73" s="65">
        <v>2</v>
      </c>
      <c r="D73" s="71">
        <v>9</v>
      </c>
      <c r="E73" s="71">
        <v>1</v>
      </c>
      <c r="F73" s="103" t="s">
        <v>10435</v>
      </c>
      <c r="G73" s="100" t="s">
        <v>13870</v>
      </c>
      <c r="H73" s="102"/>
      <c r="I73" s="102"/>
      <c r="J73" s="102"/>
      <c r="K73" s="71">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1157</v>
      </c>
      <c r="C74" s="65">
        <v>2</v>
      </c>
      <c r="D74" s="71">
        <v>9</v>
      </c>
      <c r="E74" s="71">
        <v>1</v>
      </c>
      <c r="F74" s="103" t="s">
        <v>10436</v>
      </c>
      <c r="G74" s="100" t="s">
        <v>13779</v>
      </c>
      <c r="H74" s="102"/>
      <c r="I74" s="102"/>
      <c r="J74" s="102"/>
      <c r="K74" s="71">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1158</v>
      </c>
      <c r="C75" s="65">
        <v>2</v>
      </c>
      <c r="D75" s="71">
        <v>8</v>
      </c>
      <c r="E75" s="71">
        <v>2</v>
      </c>
      <c r="F75" s="103" t="s">
        <v>10437</v>
      </c>
      <c r="G75" s="100" t="s">
        <v>13811</v>
      </c>
      <c r="H75" s="102"/>
      <c r="I75" s="102"/>
      <c r="J75" s="102"/>
      <c r="K75" s="71">
        <v>3</v>
      </c>
      <c r="L75" s="43"/>
      <c r="M75" s="43"/>
      <c r="N75" s="43"/>
      <c r="O75" s="43"/>
      <c r="P75" s="43"/>
      <c r="Q75" s="41" t="s">
        <v>3455</v>
      </c>
      <c r="R75" s="43"/>
      <c r="S75" s="43"/>
      <c r="T75" s="43"/>
      <c r="U75" s="43"/>
      <c r="V75" s="57"/>
      <c r="W75" s="43"/>
      <c r="X75" s="43"/>
      <c r="Y75" s="43"/>
      <c r="Z75" s="43"/>
      <c r="AA75" s="43"/>
      <c r="AB75" s="43"/>
      <c r="AC75" s="43"/>
    </row>
    <row r="76" spans="1:29" ht="16.5" thickBot="1" x14ac:dyDescent="0.3">
      <c r="A76" s="43">
        <v>75</v>
      </c>
      <c r="B76" s="41" t="s">
        <v>1159</v>
      </c>
      <c r="C76" s="65">
        <v>2</v>
      </c>
      <c r="D76" s="71">
        <v>8</v>
      </c>
      <c r="E76" s="71">
        <v>2</v>
      </c>
      <c r="F76" s="103" t="s">
        <v>10438</v>
      </c>
      <c r="G76" s="100" t="s">
        <v>13811</v>
      </c>
      <c r="H76" s="102"/>
      <c r="I76" s="102"/>
      <c r="J76" s="102"/>
      <c r="K76" s="71">
        <v>3</v>
      </c>
      <c r="L76" s="43"/>
      <c r="M76" s="43"/>
      <c r="N76" s="43"/>
      <c r="O76" s="43"/>
      <c r="P76" s="43"/>
      <c r="Q76" s="41" t="s">
        <v>3456</v>
      </c>
      <c r="R76" s="43"/>
      <c r="S76" s="43"/>
      <c r="T76" s="43"/>
      <c r="U76" s="43"/>
      <c r="V76" s="57"/>
      <c r="W76" s="43"/>
      <c r="X76" s="43"/>
      <c r="Y76" s="43"/>
      <c r="Z76" s="43"/>
      <c r="AA76" s="43"/>
      <c r="AB76" s="43"/>
      <c r="AC76" s="43"/>
    </row>
    <row r="77" spans="1:29" ht="16.5" thickBot="1" x14ac:dyDescent="0.3">
      <c r="A77" s="43">
        <v>76</v>
      </c>
      <c r="B77" s="41" t="s">
        <v>1160</v>
      </c>
      <c r="C77" s="65">
        <v>2</v>
      </c>
      <c r="D77" s="71">
        <v>8</v>
      </c>
      <c r="E77" s="71">
        <v>2</v>
      </c>
      <c r="F77" s="103" t="s">
        <v>10439</v>
      </c>
      <c r="G77" s="100" t="s">
        <v>13772</v>
      </c>
      <c r="H77" s="102"/>
      <c r="I77" s="102"/>
      <c r="J77" s="102"/>
      <c r="K77" s="71">
        <v>1</v>
      </c>
      <c r="L77" s="43"/>
      <c r="M77" s="43"/>
      <c r="N77" s="43"/>
      <c r="O77" s="43"/>
      <c r="P77" s="43"/>
      <c r="Q77" s="41" t="s">
        <v>3457</v>
      </c>
      <c r="R77" s="43"/>
      <c r="S77" s="43"/>
      <c r="T77" s="43"/>
      <c r="U77" s="43"/>
      <c r="V77" s="57"/>
      <c r="W77" s="43"/>
      <c r="X77" s="43"/>
      <c r="Y77" s="43"/>
      <c r="Z77" s="43"/>
      <c r="AA77" s="43"/>
      <c r="AB77" s="43"/>
      <c r="AC77" s="43"/>
    </row>
    <row r="78" spans="1:29" ht="16.5" thickBot="1" x14ac:dyDescent="0.3">
      <c r="A78" s="43">
        <v>77</v>
      </c>
      <c r="B78" s="41" t="s">
        <v>1161</v>
      </c>
      <c r="C78" s="65">
        <v>2</v>
      </c>
      <c r="D78" s="71">
        <v>8</v>
      </c>
      <c r="E78" s="71">
        <v>2</v>
      </c>
      <c r="F78" s="103" t="s">
        <v>10440</v>
      </c>
      <c r="G78" s="100" t="s">
        <v>13811</v>
      </c>
      <c r="H78" s="102"/>
      <c r="I78" s="102"/>
      <c r="J78" s="102"/>
      <c r="K78" s="71">
        <v>3</v>
      </c>
      <c r="L78" s="43"/>
      <c r="M78" s="43"/>
      <c r="N78" s="43"/>
      <c r="O78" s="43"/>
      <c r="P78" s="43"/>
      <c r="Q78" s="41" t="s">
        <v>3458</v>
      </c>
      <c r="R78" s="43"/>
      <c r="S78" s="43"/>
      <c r="T78" s="43"/>
      <c r="U78" s="43"/>
      <c r="V78" s="57"/>
      <c r="W78" s="43"/>
      <c r="X78" s="43"/>
      <c r="Y78" s="43"/>
      <c r="Z78" s="43"/>
      <c r="AA78" s="43"/>
      <c r="AB78" s="43"/>
      <c r="AC78" s="43"/>
    </row>
    <row r="79" spans="1:29" ht="16.5" thickBot="1" x14ac:dyDescent="0.3">
      <c r="A79" s="43">
        <v>78</v>
      </c>
      <c r="B79" s="41" t="s">
        <v>1162</v>
      </c>
      <c r="C79" s="65">
        <v>2</v>
      </c>
      <c r="D79" s="71">
        <v>8</v>
      </c>
      <c r="E79" s="71">
        <v>2</v>
      </c>
      <c r="F79" s="103" t="s">
        <v>10441</v>
      </c>
      <c r="G79" s="100" t="s">
        <v>13818</v>
      </c>
      <c r="H79" s="102"/>
      <c r="I79" s="102"/>
      <c r="J79" s="102"/>
      <c r="K79" s="71">
        <v>5</v>
      </c>
      <c r="L79" s="43"/>
      <c r="M79" s="43"/>
      <c r="N79" s="43"/>
      <c r="O79" s="43"/>
      <c r="P79" s="43"/>
      <c r="Q79" s="41" t="s">
        <v>3459</v>
      </c>
      <c r="R79" s="43"/>
      <c r="S79" s="43"/>
      <c r="T79" s="43"/>
      <c r="U79" s="43"/>
      <c r="V79" s="57"/>
      <c r="W79" s="43"/>
      <c r="X79" s="43"/>
      <c r="Y79" s="43"/>
      <c r="Z79" s="43"/>
      <c r="AA79" s="43"/>
      <c r="AB79" s="43"/>
      <c r="AC79" s="43"/>
    </row>
    <row r="80" spans="1:29" ht="16.5" thickBot="1" x14ac:dyDescent="0.3">
      <c r="A80" s="43">
        <v>79</v>
      </c>
      <c r="B80" s="41" t="s">
        <v>1163</v>
      </c>
      <c r="C80" s="65">
        <v>2</v>
      </c>
      <c r="D80" s="71">
        <v>8</v>
      </c>
      <c r="E80" s="71">
        <v>3</v>
      </c>
      <c r="F80" s="103" t="s">
        <v>10442</v>
      </c>
      <c r="G80" s="100" t="s">
        <v>13779</v>
      </c>
      <c r="H80" s="102"/>
      <c r="I80" s="102"/>
      <c r="J80" s="102"/>
      <c r="K80" s="71">
        <v>2</v>
      </c>
      <c r="L80" s="43"/>
      <c r="M80" s="43"/>
      <c r="N80" s="43"/>
      <c r="O80" s="43"/>
      <c r="P80" s="43"/>
      <c r="Q80" s="41" t="s">
        <v>3460</v>
      </c>
      <c r="R80" s="43"/>
      <c r="S80" s="43"/>
      <c r="T80" s="43"/>
      <c r="U80" s="43"/>
      <c r="V80" s="57"/>
      <c r="W80" s="43"/>
      <c r="X80" s="43"/>
      <c r="Y80" s="43"/>
      <c r="Z80" s="43"/>
      <c r="AA80" s="43"/>
      <c r="AB80" s="43"/>
      <c r="AC80" s="43"/>
    </row>
    <row r="81" spans="1:29" ht="16.5" thickBot="1" x14ac:dyDescent="0.3">
      <c r="A81" s="43">
        <v>80</v>
      </c>
      <c r="B81" s="41" t="s">
        <v>1164</v>
      </c>
      <c r="C81" s="71">
        <v>1</v>
      </c>
      <c r="D81" s="71">
        <v>8</v>
      </c>
      <c r="E81" s="71">
        <v>3</v>
      </c>
      <c r="F81" s="103" t="s">
        <v>12742</v>
      </c>
      <c r="G81" s="103" t="s">
        <v>1165</v>
      </c>
      <c r="H81" s="103" t="s">
        <v>1166</v>
      </c>
      <c r="I81" s="103" t="s">
        <v>1107</v>
      </c>
      <c r="J81" s="103" t="s">
        <v>1076</v>
      </c>
      <c r="K81" s="71">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1167</v>
      </c>
      <c r="C82" s="65">
        <v>2</v>
      </c>
      <c r="D82" s="71">
        <v>8</v>
      </c>
      <c r="E82" s="71">
        <v>3</v>
      </c>
      <c r="F82" s="103" t="s">
        <v>12743</v>
      </c>
      <c r="G82" s="100" t="s">
        <v>13870</v>
      </c>
      <c r="H82" s="102"/>
      <c r="I82" s="102"/>
      <c r="J82" s="102"/>
      <c r="K82" s="71">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1168</v>
      </c>
      <c r="C83" s="71">
        <v>1</v>
      </c>
      <c r="D83" s="71">
        <v>9</v>
      </c>
      <c r="E83" s="71">
        <v>1</v>
      </c>
      <c r="F83" s="103" t="s">
        <v>3461</v>
      </c>
      <c r="G83" s="105" t="s">
        <v>1169</v>
      </c>
      <c r="H83" s="106"/>
      <c r="I83" s="105" t="s">
        <v>1170</v>
      </c>
      <c r="J83" s="106"/>
      <c r="K83" s="71">
        <v>0</v>
      </c>
      <c r="L83" s="43"/>
      <c r="M83" s="43"/>
      <c r="N83" s="43"/>
      <c r="O83" s="43"/>
      <c r="P83" s="43"/>
      <c r="Q83" s="41" t="s">
        <v>3462</v>
      </c>
      <c r="R83" s="43"/>
      <c r="S83" s="43"/>
      <c r="T83" s="43"/>
      <c r="U83" s="43"/>
      <c r="V83" s="57"/>
      <c r="W83" s="43"/>
      <c r="X83" s="43"/>
      <c r="Y83" s="43"/>
      <c r="Z83" s="43"/>
      <c r="AA83" s="43"/>
      <c r="AB83" s="43"/>
      <c r="AC83" s="43"/>
    </row>
    <row r="84" spans="1:29" ht="16.5" thickBot="1" x14ac:dyDescent="0.3">
      <c r="A84" s="43">
        <v>83</v>
      </c>
      <c r="B84" s="41" t="s">
        <v>1171</v>
      </c>
      <c r="C84" s="71">
        <v>1</v>
      </c>
      <c r="D84" s="71">
        <v>9</v>
      </c>
      <c r="E84" s="71">
        <v>1</v>
      </c>
      <c r="F84" s="103" t="s">
        <v>1172</v>
      </c>
      <c r="G84" s="103" t="s">
        <v>3463</v>
      </c>
      <c r="H84" s="103" t="s">
        <v>3464</v>
      </c>
      <c r="I84" s="103" t="s">
        <v>3465</v>
      </c>
      <c r="J84" s="102"/>
      <c r="K84" s="71">
        <v>2</v>
      </c>
      <c r="L84" s="43"/>
      <c r="M84" s="43"/>
      <c r="N84" s="43"/>
      <c r="O84" s="43"/>
      <c r="P84" s="43"/>
      <c r="Q84" s="41" t="s">
        <v>3466</v>
      </c>
      <c r="R84" s="43"/>
      <c r="S84" s="43"/>
      <c r="T84" s="43"/>
      <c r="U84" s="43"/>
      <c r="V84" s="57"/>
      <c r="W84" s="43"/>
      <c r="X84" s="43"/>
      <c r="Y84" s="43"/>
      <c r="Z84" s="43"/>
      <c r="AA84" s="43"/>
      <c r="AB84" s="43"/>
      <c r="AC84" s="43"/>
    </row>
    <row r="85" spans="1:29" ht="16.5" thickBot="1" x14ac:dyDescent="0.3">
      <c r="A85" s="43">
        <v>84</v>
      </c>
      <c r="B85" s="41" t="s">
        <v>1173</v>
      </c>
      <c r="C85" s="65">
        <v>2</v>
      </c>
      <c r="D85" s="71">
        <v>9</v>
      </c>
      <c r="E85" s="71">
        <v>1</v>
      </c>
      <c r="F85" s="103" t="s">
        <v>12744</v>
      </c>
      <c r="G85" s="102"/>
      <c r="H85" s="102"/>
      <c r="I85" s="102"/>
      <c r="J85" s="102"/>
      <c r="K85" s="41">
        <v>4</v>
      </c>
      <c r="L85" s="43"/>
      <c r="M85" s="43"/>
      <c r="N85" s="43"/>
      <c r="O85" s="43"/>
      <c r="P85" s="43"/>
      <c r="Q85" s="41" t="s">
        <v>3467</v>
      </c>
      <c r="R85" s="43"/>
      <c r="S85" s="43"/>
      <c r="T85" s="43"/>
      <c r="U85" s="43"/>
      <c r="V85" s="57"/>
      <c r="W85" s="43"/>
      <c r="X85" s="43"/>
      <c r="Y85" s="43"/>
      <c r="Z85" s="43"/>
      <c r="AA85" s="43"/>
      <c r="AB85" s="43"/>
      <c r="AC85" s="43"/>
    </row>
    <row r="86" spans="1:29" ht="16.5" thickBot="1" x14ac:dyDescent="0.3">
      <c r="A86" s="43">
        <v>85</v>
      </c>
      <c r="B86" s="41" t="s">
        <v>1174</v>
      </c>
      <c r="C86" s="71">
        <v>1</v>
      </c>
      <c r="D86" s="71">
        <v>18</v>
      </c>
      <c r="E86" s="71">
        <v>3</v>
      </c>
      <c r="F86" s="103" t="s">
        <v>12745</v>
      </c>
      <c r="G86" s="103" t="s">
        <v>1175</v>
      </c>
      <c r="H86" s="103" t="s">
        <v>1165</v>
      </c>
      <c r="I86" s="103" t="s">
        <v>1076</v>
      </c>
      <c r="J86" s="103" t="s">
        <v>1176</v>
      </c>
      <c r="K86" s="71">
        <v>2</v>
      </c>
      <c r="L86" s="43"/>
      <c r="M86" s="43"/>
      <c r="N86" s="43"/>
      <c r="O86" s="43"/>
      <c r="P86" s="43"/>
      <c r="Q86" s="41" t="s">
        <v>3468</v>
      </c>
      <c r="R86" s="43"/>
      <c r="S86" s="43"/>
      <c r="T86" s="43"/>
      <c r="U86" s="43"/>
      <c r="V86" s="57"/>
      <c r="W86" s="43"/>
      <c r="X86" s="43"/>
      <c r="Y86" s="43"/>
      <c r="Z86" s="43"/>
      <c r="AA86" s="43"/>
      <c r="AB86" s="43"/>
      <c r="AC86" s="43"/>
    </row>
    <row r="87" spans="1:29" ht="16.5" thickBot="1" x14ac:dyDescent="0.3">
      <c r="A87" s="43">
        <v>86</v>
      </c>
      <c r="B87" s="41" t="s">
        <v>1177</v>
      </c>
      <c r="C87" s="65">
        <v>2</v>
      </c>
      <c r="D87" s="71">
        <v>18</v>
      </c>
      <c r="E87" s="71">
        <v>3</v>
      </c>
      <c r="F87" s="103" t="s">
        <v>12746</v>
      </c>
      <c r="G87" s="100" t="s">
        <v>13779</v>
      </c>
      <c r="H87" s="102"/>
      <c r="I87" s="102"/>
      <c r="J87" s="102"/>
      <c r="K87" s="71">
        <v>2</v>
      </c>
      <c r="L87" s="43"/>
      <c r="M87" s="43"/>
      <c r="N87" s="43"/>
      <c r="O87" s="43"/>
      <c r="P87" s="43"/>
      <c r="Q87" s="41" t="s">
        <v>3469</v>
      </c>
      <c r="R87" s="43"/>
      <c r="S87" s="43"/>
      <c r="T87" s="43"/>
      <c r="U87" s="43"/>
      <c r="V87" s="57"/>
      <c r="W87" s="43"/>
      <c r="X87" s="43"/>
      <c r="Y87" s="43"/>
      <c r="Z87" s="43"/>
      <c r="AA87" s="43"/>
      <c r="AB87" s="43"/>
      <c r="AC87" s="43"/>
    </row>
    <row r="88" spans="1:29" ht="16.5" thickBot="1" x14ac:dyDescent="0.3">
      <c r="A88" s="43">
        <v>87</v>
      </c>
      <c r="B88" s="41" t="s">
        <v>1178</v>
      </c>
      <c r="C88" s="65">
        <v>2</v>
      </c>
      <c r="D88" s="71">
        <v>18</v>
      </c>
      <c r="E88" s="71">
        <v>3</v>
      </c>
      <c r="F88" s="103" t="s">
        <v>12747</v>
      </c>
      <c r="G88" s="100" t="s">
        <v>13859</v>
      </c>
      <c r="H88" s="102"/>
      <c r="I88" s="102"/>
      <c r="J88" s="102"/>
      <c r="K88" s="71">
        <v>4</v>
      </c>
      <c r="L88" s="43"/>
      <c r="M88" s="43"/>
      <c r="N88" s="43"/>
      <c r="O88" s="43"/>
      <c r="P88" s="43"/>
      <c r="Q88" s="41" t="s">
        <v>3470</v>
      </c>
      <c r="R88" s="43"/>
      <c r="S88" s="43"/>
      <c r="T88" s="43"/>
      <c r="U88" s="43"/>
      <c r="V88" s="57"/>
      <c r="W88" s="43"/>
      <c r="X88" s="43"/>
      <c r="Y88" s="43"/>
      <c r="Z88" s="43"/>
      <c r="AA88" s="43"/>
      <c r="AB88" s="43"/>
      <c r="AC88" s="43"/>
    </row>
    <row r="89" spans="1:29" ht="16.5" thickBot="1" x14ac:dyDescent="0.3">
      <c r="A89" s="43">
        <v>88</v>
      </c>
      <c r="B89" s="41" t="s">
        <v>1179</v>
      </c>
      <c r="C89" s="65">
        <v>2</v>
      </c>
      <c r="D89" s="71">
        <v>18</v>
      </c>
      <c r="E89" s="71">
        <v>3</v>
      </c>
      <c r="F89" s="103" t="s">
        <v>10443</v>
      </c>
      <c r="G89" s="100" t="s">
        <v>13772</v>
      </c>
      <c r="H89" s="102"/>
      <c r="I89" s="102"/>
      <c r="J89" s="102"/>
      <c r="K89" s="71">
        <v>1</v>
      </c>
      <c r="L89" s="43"/>
      <c r="M89" s="43"/>
      <c r="N89" s="43"/>
      <c r="O89" s="43"/>
      <c r="P89" s="43"/>
      <c r="Q89" s="41" t="s">
        <v>3471</v>
      </c>
      <c r="R89" s="43"/>
      <c r="S89" s="43"/>
      <c r="T89" s="43"/>
      <c r="U89" s="43"/>
      <c r="V89" s="57"/>
      <c r="W89" s="43"/>
      <c r="X89" s="43"/>
      <c r="Y89" s="43"/>
      <c r="Z89" s="43"/>
      <c r="AA89" s="43"/>
      <c r="AB89" s="43"/>
      <c r="AC89" s="43"/>
    </row>
    <row r="90" spans="1:29" ht="16.5" thickBot="1" x14ac:dyDescent="0.3">
      <c r="A90" s="43">
        <v>89</v>
      </c>
      <c r="B90" s="41" t="s">
        <v>1180</v>
      </c>
      <c r="C90" s="65">
        <v>2</v>
      </c>
      <c r="D90" s="71">
        <v>18</v>
      </c>
      <c r="E90" s="71">
        <v>3</v>
      </c>
      <c r="F90" s="103" t="s">
        <v>10444</v>
      </c>
      <c r="G90" s="100" t="s">
        <v>13859</v>
      </c>
      <c r="H90" s="102"/>
      <c r="I90" s="102"/>
      <c r="J90" s="102"/>
      <c r="K90" s="71">
        <v>4</v>
      </c>
      <c r="L90" s="43"/>
      <c r="M90" s="43"/>
      <c r="N90" s="43"/>
      <c r="O90" s="43"/>
      <c r="P90" s="43"/>
      <c r="Q90" s="41" t="s">
        <v>3472</v>
      </c>
      <c r="R90" s="43"/>
      <c r="S90" s="43"/>
      <c r="T90" s="43"/>
      <c r="U90" s="43"/>
      <c r="V90" s="57"/>
      <c r="W90" s="43"/>
      <c r="X90" s="43"/>
      <c r="Y90" s="43"/>
      <c r="Z90" s="43"/>
      <c r="AA90" s="43"/>
      <c r="AB90" s="43"/>
      <c r="AC90" s="43"/>
    </row>
    <row r="91" spans="1:29" ht="16.5" thickBot="1" x14ac:dyDescent="0.3">
      <c r="A91" s="43">
        <v>90</v>
      </c>
      <c r="B91" s="41" t="s">
        <v>1181</v>
      </c>
      <c r="C91" s="65">
        <v>2</v>
      </c>
      <c r="D91" s="71">
        <v>18</v>
      </c>
      <c r="E91" s="71">
        <v>3</v>
      </c>
      <c r="F91" s="103" t="s">
        <v>15492</v>
      </c>
      <c r="G91" s="100" t="s">
        <v>13870</v>
      </c>
      <c r="H91" s="102"/>
      <c r="I91" s="102"/>
      <c r="J91" s="102"/>
      <c r="K91" s="71">
        <v>6</v>
      </c>
      <c r="L91" s="43"/>
      <c r="M91" s="43"/>
      <c r="N91" s="43"/>
      <c r="O91" s="43"/>
      <c r="P91" s="43"/>
      <c r="Q91" s="41" t="s">
        <v>3473</v>
      </c>
      <c r="R91" s="43"/>
      <c r="S91" s="43"/>
      <c r="T91" s="43"/>
      <c r="U91" s="43"/>
      <c r="V91" s="57"/>
      <c r="W91" s="43"/>
      <c r="X91" s="43"/>
      <c r="Y91" s="43"/>
      <c r="Z91" s="43"/>
      <c r="AA91" s="43"/>
      <c r="AB91" s="43"/>
      <c r="AC91" s="43"/>
    </row>
    <row r="92" spans="1:29" ht="16.5" thickBot="1" x14ac:dyDescent="0.3">
      <c r="A92" s="43">
        <v>91</v>
      </c>
      <c r="B92" s="41" t="s">
        <v>1182</v>
      </c>
      <c r="C92" s="71">
        <v>1</v>
      </c>
      <c r="D92" s="71">
        <v>10</v>
      </c>
      <c r="E92" s="71">
        <v>1</v>
      </c>
      <c r="F92" s="103" t="s">
        <v>12748</v>
      </c>
      <c r="G92" s="103" t="s">
        <v>15493</v>
      </c>
      <c r="H92" s="103" t="s">
        <v>15494</v>
      </c>
      <c r="I92" s="103" t="s">
        <v>15495</v>
      </c>
      <c r="J92" s="103" t="s">
        <v>50</v>
      </c>
      <c r="K92" s="71">
        <v>0</v>
      </c>
      <c r="L92" s="43"/>
      <c r="M92" s="43"/>
      <c r="N92" s="43"/>
      <c r="O92" s="43"/>
      <c r="P92" s="43"/>
      <c r="Q92" s="41" t="s">
        <v>3474</v>
      </c>
      <c r="R92" s="43"/>
      <c r="S92" s="43"/>
      <c r="T92" s="43"/>
      <c r="U92" s="43"/>
      <c r="V92" s="57"/>
      <c r="W92" s="43"/>
      <c r="X92" s="43"/>
      <c r="Y92" s="43"/>
      <c r="Z92" s="43"/>
      <c r="AA92" s="43"/>
      <c r="AB92" s="43"/>
      <c r="AC92" s="43"/>
    </row>
    <row r="93" spans="1:29" ht="16.5" thickBot="1" x14ac:dyDescent="0.3">
      <c r="A93" s="43">
        <v>92</v>
      </c>
      <c r="B93" s="41" t="s">
        <v>1183</v>
      </c>
      <c r="C93" s="71">
        <v>1</v>
      </c>
      <c r="D93" s="71">
        <v>10</v>
      </c>
      <c r="E93" s="71">
        <v>1</v>
      </c>
      <c r="F93" s="103" t="s">
        <v>12748</v>
      </c>
      <c r="G93" s="103" t="s">
        <v>15496</v>
      </c>
      <c r="H93" s="103" t="s">
        <v>15497</v>
      </c>
      <c r="I93" s="103" t="s">
        <v>15498</v>
      </c>
      <c r="J93" s="103" t="s">
        <v>50</v>
      </c>
      <c r="K93" s="71">
        <v>2</v>
      </c>
      <c r="L93" s="43"/>
      <c r="M93" s="43"/>
      <c r="N93" s="43"/>
      <c r="O93" s="43"/>
      <c r="P93" s="43"/>
      <c r="Q93" s="41" t="s">
        <v>3475</v>
      </c>
      <c r="R93" s="43"/>
      <c r="S93" s="43"/>
      <c r="T93" s="43"/>
      <c r="U93" s="43"/>
      <c r="V93" s="57"/>
      <c r="W93" s="43"/>
      <c r="X93" s="43"/>
      <c r="Y93" s="43"/>
      <c r="Z93" s="43"/>
      <c r="AA93" s="43"/>
      <c r="AB93" s="43"/>
      <c r="AC93" s="43"/>
    </row>
    <row r="94" spans="1:29" ht="16.5" thickBot="1" x14ac:dyDescent="0.3">
      <c r="A94" s="43">
        <v>93</v>
      </c>
      <c r="B94" s="41" t="s">
        <v>1184</v>
      </c>
      <c r="C94" s="71">
        <v>1</v>
      </c>
      <c r="D94" s="71">
        <v>10</v>
      </c>
      <c r="E94" s="71">
        <v>1</v>
      </c>
      <c r="F94" s="103" t="s">
        <v>12749</v>
      </c>
      <c r="G94" s="103" t="s">
        <v>13779</v>
      </c>
      <c r="H94" s="103" t="s">
        <v>13859</v>
      </c>
      <c r="I94" s="103" t="s">
        <v>13811</v>
      </c>
      <c r="J94" s="103" t="s">
        <v>13859</v>
      </c>
      <c r="K94" s="71">
        <v>0</v>
      </c>
      <c r="L94" s="43"/>
      <c r="M94" s="43"/>
      <c r="N94" s="43"/>
      <c r="O94" s="43"/>
      <c r="P94" s="43"/>
      <c r="Q94" s="41" t="s">
        <v>3476</v>
      </c>
      <c r="R94" s="43"/>
      <c r="S94" s="43"/>
      <c r="T94" s="43"/>
      <c r="U94" s="43"/>
      <c r="V94" s="57"/>
      <c r="W94" s="43"/>
      <c r="X94" s="43"/>
      <c r="Y94" s="43"/>
      <c r="Z94" s="43"/>
      <c r="AA94" s="43"/>
      <c r="AB94" s="43"/>
      <c r="AC94" s="43"/>
    </row>
    <row r="95" spans="1:29" ht="16.5" thickBot="1" x14ac:dyDescent="0.3">
      <c r="A95" s="43">
        <v>94</v>
      </c>
      <c r="B95" s="41" t="s">
        <v>1185</v>
      </c>
      <c r="C95" s="71">
        <v>1</v>
      </c>
      <c r="D95" s="71">
        <v>10</v>
      </c>
      <c r="E95" s="71">
        <v>1</v>
      </c>
      <c r="F95" s="103" t="s">
        <v>12750</v>
      </c>
      <c r="G95" s="103" t="s">
        <v>13859</v>
      </c>
      <c r="H95" s="103" t="s">
        <v>13819</v>
      </c>
      <c r="I95" s="103" t="s">
        <v>13820</v>
      </c>
      <c r="J95" s="103" t="s">
        <v>14015</v>
      </c>
      <c r="K95" s="71">
        <v>2</v>
      </c>
      <c r="L95" s="43"/>
      <c r="M95" s="43"/>
      <c r="N95" s="43"/>
      <c r="O95" s="43"/>
      <c r="P95" s="43"/>
      <c r="Q95" s="41" t="s">
        <v>3477</v>
      </c>
      <c r="R95" s="43"/>
      <c r="S95" s="43"/>
      <c r="T95" s="43"/>
      <c r="U95" s="43"/>
      <c r="V95" s="57"/>
      <c r="W95" s="43"/>
      <c r="X95" s="43"/>
      <c r="Y95" s="43"/>
      <c r="Z95" s="43"/>
      <c r="AA95" s="43"/>
      <c r="AB95" s="43"/>
      <c r="AC95" s="43"/>
    </row>
    <row r="96" spans="1:29" ht="16.5" thickBot="1" x14ac:dyDescent="0.3">
      <c r="A96" s="43">
        <v>95</v>
      </c>
      <c r="B96" s="41" t="s">
        <v>1186</v>
      </c>
      <c r="C96" s="71">
        <v>1</v>
      </c>
      <c r="D96" s="71">
        <v>10</v>
      </c>
      <c r="E96" s="71">
        <v>1</v>
      </c>
      <c r="F96" s="103" t="s">
        <v>12749</v>
      </c>
      <c r="G96" s="103" t="s">
        <v>13779</v>
      </c>
      <c r="H96" s="103" t="s">
        <v>13969</v>
      </c>
      <c r="I96" s="103" t="s">
        <v>13859</v>
      </c>
      <c r="J96" s="103" t="s">
        <v>13818</v>
      </c>
      <c r="K96" s="71">
        <v>3</v>
      </c>
      <c r="L96" s="43"/>
      <c r="M96" s="43"/>
      <c r="N96" s="43"/>
      <c r="O96" s="43"/>
      <c r="P96" s="43"/>
      <c r="Q96" s="41" t="s">
        <v>3478</v>
      </c>
      <c r="R96" s="43"/>
      <c r="S96" s="43"/>
      <c r="T96" s="43"/>
      <c r="U96" s="43"/>
      <c r="V96" s="57"/>
      <c r="W96" s="43"/>
      <c r="X96" s="43"/>
      <c r="Y96" s="43"/>
      <c r="Z96" s="43"/>
      <c r="AA96" s="43"/>
      <c r="AB96" s="43"/>
      <c r="AC96" s="43"/>
    </row>
    <row r="97" spans="1:29" ht="16.5" thickBot="1" x14ac:dyDescent="0.3">
      <c r="A97" s="43">
        <v>96</v>
      </c>
      <c r="B97" s="41" t="s">
        <v>1187</v>
      </c>
      <c r="C97" s="71">
        <v>1</v>
      </c>
      <c r="D97" s="71">
        <v>10</v>
      </c>
      <c r="E97" s="71">
        <v>1</v>
      </c>
      <c r="F97" s="103" t="s">
        <v>12749</v>
      </c>
      <c r="G97" s="103" t="s">
        <v>13818</v>
      </c>
      <c r="H97" s="103" t="s">
        <v>13859</v>
      </c>
      <c r="I97" s="103" t="s">
        <v>13969</v>
      </c>
      <c r="J97" s="103" t="s">
        <v>13819</v>
      </c>
      <c r="K97" s="71">
        <v>2</v>
      </c>
      <c r="L97" s="43"/>
      <c r="M97" s="43"/>
      <c r="N97" s="43"/>
      <c r="O97" s="43"/>
      <c r="P97" s="43"/>
      <c r="Q97" s="41" t="s">
        <v>3479</v>
      </c>
      <c r="R97" s="43"/>
      <c r="S97" s="43"/>
      <c r="T97" s="43"/>
      <c r="U97" s="43"/>
      <c r="V97" s="57"/>
      <c r="W97" s="43"/>
      <c r="X97" s="43"/>
      <c r="Y97" s="43"/>
      <c r="Z97" s="43"/>
      <c r="AA97" s="43"/>
      <c r="AB97" s="43"/>
      <c r="AC97" s="43"/>
    </row>
    <row r="98" spans="1:29" ht="16.5" thickBot="1" x14ac:dyDescent="0.3">
      <c r="A98" s="43">
        <v>97</v>
      </c>
      <c r="B98" s="41" t="s">
        <v>1188</v>
      </c>
      <c r="C98" s="71">
        <v>1</v>
      </c>
      <c r="D98" s="71">
        <v>10</v>
      </c>
      <c r="E98" s="71">
        <v>1</v>
      </c>
      <c r="F98" s="103" t="s">
        <v>10378</v>
      </c>
      <c r="G98" s="103" t="s">
        <v>15499</v>
      </c>
      <c r="H98" s="103" t="s">
        <v>15500</v>
      </c>
      <c r="I98" s="103" t="s">
        <v>15501</v>
      </c>
      <c r="J98" s="103" t="s">
        <v>15502</v>
      </c>
      <c r="K98" s="71">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1189</v>
      </c>
      <c r="C99" s="71">
        <v>1</v>
      </c>
      <c r="D99" s="71">
        <v>10</v>
      </c>
      <c r="E99" s="71">
        <v>1</v>
      </c>
      <c r="F99" s="103" t="s">
        <v>12751</v>
      </c>
      <c r="G99" s="103" t="s">
        <v>15503</v>
      </c>
      <c r="H99" s="103" t="s">
        <v>15504</v>
      </c>
      <c r="I99" s="103" t="s">
        <v>15505</v>
      </c>
      <c r="J99" s="103" t="s">
        <v>15506</v>
      </c>
      <c r="K99" s="71">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1190</v>
      </c>
      <c r="C100" s="71">
        <v>1</v>
      </c>
      <c r="D100" s="71">
        <v>10</v>
      </c>
      <c r="E100" s="71">
        <v>1</v>
      </c>
      <c r="F100" s="103" t="s">
        <v>12752</v>
      </c>
      <c r="G100" s="103" t="s">
        <v>15507</v>
      </c>
      <c r="H100" s="103" t="s">
        <v>15508</v>
      </c>
      <c r="I100" s="103" t="s">
        <v>15509</v>
      </c>
      <c r="J100" s="103" t="s">
        <v>15510</v>
      </c>
      <c r="K100" s="71">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1191</v>
      </c>
      <c r="C101" s="71">
        <v>1</v>
      </c>
      <c r="D101" s="71">
        <v>10</v>
      </c>
      <c r="E101" s="71">
        <v>1</v>
      </c>
      <c r="F101" s="103" t="s">
        <v>12753</v>
      </c>
      <c r="G101" s="103" t="s">
        <v>15511</v>
      </c>
      <c r="H101" s="103" t="s">
        <v>15512</v>
      </c>
      <c r="I101" s="103" t="s">
        <v>15513</v>
      </c>
      <c r="J101" s="103" t="s">
        <v>15514</v>
      </c>
      <c r="K101" s="71">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1192</v>
      </c>
      <c r="C102" s="71">
        <v>1</v>
      </c>
      <c r="D102" s="71">
        <v>10</v>
      </c>
      <c r="E102" s="71">
        <v>1</v>
      </c>
      <c r="F102" s="103" t="s">
        <v>12754</v>
      </c>
      <c r="G102" s="103" t="s">
        <v>15515</v>
      </c>
      <c r="H102" s="103" t="s">
        <v>15516</v>
      </c>
      <c r="I102" s="103" t="s">
        <v>15517</v>
      </c>
      <c r="J102" s="103" t="s">
        <v>50</v>
      </c>
      <c r="K102" s="71">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1193</v>
      </c>
      <c r="C103" s="71">
        <v>1</v>
      </c>
      <c r="D103" s="71">
        <v>10</v>
      </c>
      <c r="E103" s="71">
        <v>1</v>
      </c>
      <c r="F103" s="103" t="s">
        <v>12755</v>
      </c>
      <c r="G103" s="103" t="s">
        <v>15518</v>
      </c>
      <c r="H103" s="103" t="s">
        <v>15519</v>
      </c>
      <c r="I103" s="103" t="s">
        <v>15520</v>
      </c>
      <c r="J103" s="103" t="s">
        <v>50</v>
      </c>
      <c r="K103" s="71">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1194</v>
      </c>
      <c r="C104" s="71">
        <v>1</v>
      </c>
      <c r="D104" s="71">
        <v>10</v>
      </c>
      <c r="E104" s="71">
        <v>1</v>
      </c>
      <c r="F104" s="103" t="s">
        <v>12756</v>
      </c>
      <c r="G104" s="103" t="s">
        <v>15521</v>
      </c>
      <c r="H104" s="103" t="s">
        <v>15522</v>
      </c>
      <c r="I104" s="103" t="s">
        <v>15523</v>
      </c>
      <c r="J104" s="103" t="s">
        <v>50</v>
      </c>
      <c r="K104" s="71">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1195</v>
      </c>
      <c r="C105" s="71">
        <v>1</v>
      </c>
      <c r="D105" s="71">
        <v>10</v>
      </c>
      <c r="E105" s="71">
        <v>1</v>
      </c>
      <c r="F105" s="103" t="s">
        <v>12757</v>
      </c>
      <c r="G105" s="103" t="s">
        <v>15524</v>
      </c>
      <c r="H105" s="103" t="s">
        <v>15525</v>
      </c>
      <c r="I105" s="103" t="s">
        <v>15526</v>
      </c>
      <c r="J105" s="103" t="s">
        <v>50</v>
      </c>
      <c r="K105" s="71">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1196</v>
      </c>
      <c r="C106" s="71">
        <v>1</v>
      </c>
      <c r="D106" s="71">
        <v>10</v>
      </c>
      <c r="E106" s="71">
        <v>1</v>
      </c>
      <c r="F106" s="103" t="s">
        <v>12758</v>
      </c>
      <c r="G106" s="103" t="s">
        <v>15527</v>
      </c>
      <c r="H106" s="103" t="s">
        <v>15528</v>
      </c>
      <c r="I106" s="103" t="s">
        <v>15529</v>
      </c>
      <c r="J106" s="103" t="s">
        <v>50</v>
      </c>
      <c r="K106" s="71">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1197</v>
      </c>
      <c r="C107" s="71">
        <v>1</v>
      </c>
      <c r="D107" s="71">
        <v>10</v>
      </c>
      <c r="E107" s="71">
        <v>1</v>
      </c>
      <c r="F107" s="103" t="s">
        <v>12759</v>
      </c>
      <c r="G107" s="103" t="s">
        <v>15530</v>
      </c>
      <c r="H107" s="103" t="s">
        <v>15531</v>
      </c>
      <c r="I107" s="103" t="s">
        <v>15532</v>
      </c>
      <c r="J107" s="103" t="s">
        <v>50</v>
      </c>
      <c r="K107" s="71">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1198</v>
      </c>
      <c r="C108" s="71">
        <v>1</v>
      </c>
      <c r="D108" s="71">
        <v>10</v>
      </c>
      <c r="E108" s="71">
        <v>1</v>
      </c>
      <c r="F108" s="103" t="s">
        <v>12760</v>
      </c>
      <c r="G108" s="103" t="s">
        <v>15501</v>
      </c>
      <c r="H108" s="103" t="s">
        <v>15533</v>
      </c>
      <c r="I108" s="103" t="s">
        <v>15534</v>
      </c>
      <c r="J108" s="103" t="s">
        <v>50</v>
      </c>
      <c r="K108" s="71">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1199</v>
      </c>
      <c r="C109" s="71">
        <v>1</v>
      </c>
      <c r="D109" s="71">
        <v>10</v>
      </c>
      <c r="E109" s="71">
        <v>1</v>
      </c>
      <c r="F109" s="103" t="s">
        <v>12761</v>
      </c>
      <c r="G109" s="103" t="s">
        <v>15535</v>
      </c>
      <c r="H109" s="103" t="s">
        <v>15536</v>
      </c>
      <c r="I109" s="103" t="s">
        <v>15537</v>
      </c>
      <c r="J109" s="103" t="s">
        <v>50</v>
      </c>
      <c r="K109" s="71">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1190</v>
      </c>
      <c r="C110" s="71">
        <v>1</v>
      </c>
      <c r="D110" s="71">
        <v>10</v>
      </c>
      <c r="E110" s="71">
        <v>1</v>
      </c>
      <c r="F110" s="103" t="s">
        <v>12762</v>
      </c>
      <c r="G110" s="103" t="s">
        <v>15538</v>
      </c>
      <c r="H110" s="103" t="s">
        <v>15539</v>
      </c>
      <c r="I110" s="103" t="s">
        <v>15540</v>
      </c>
      <c r="J110" s="103" t="s">
        <v>50</v>
      </c>
      <c r="K110" s="71">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1191</v>
      </c>
      <c r="C111" s="71">
        <v>1</v>
      </c>
      <c r="D111" s="71">
        <v>10</v>
      </c>
      <c r="E111" s="71">
        <v>1</v>
      </c>
      <c r="F111" s="103" t="s">
        <v>12763</v>
      </c>
      <c r="G111" s="103" t="s">
        <v>15541</v>
      </c>
      <c r="H111" s="103" t="s">
        <v>15542</v>
      </c>
      <c r="I111" s="103" t="s">
        <v>15508</v>
      </c>
      <c r="J111" s="103" t="s">
        <v>50</v>
      </c>
      <c r="K111" s="71">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1200</v>
      </c>
      <c r="C112" s="65">
        <v>2</v>
      </c>
      <c r="D112" s="71">
        <v>10</v>
      </c>
      <c r="E112" s="71">
        <v>1</v>
      </c>
      <c r="F112" s="103" t="s">
        <v>10445</v>
      </c>
      <c r="G112" s="100" t="s">
        <v>13819</v>
      </c>
      <c r="H112" s="102"/>
      <c r="I112" s="102"/>
      <c r="J112" s="102"/>
      <c r="K112" s="71">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1201</v>
      </c>
      <c r="C113" s="65">
        <v>2</v>
      </c>
      <c r="D113" s="71">
        <v>10</v>
      </c>
      <c r="E113" s="71">
        <v>1</v>
      </c>
      <c r="F113" s="103" t="s">
        <v>10446</v>
      </c>
      <c r="G113" s="100" t="s">
        <v>13819</v>
      </c>
      <c r="H113" s="102"/>
      <c r="I113" s="102"/>
      <c r="J113" s="102"/>
      <c r="K113" s="71">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1202</v>
      </c>
      <c r="C114" s="65">
        <v>2</v>
      </c>
      <c r="D114" s="71">
        <v>10</v>
      </c>
      <c r="E114" s="71">
        <v>1</v>
      </c>
      <c r="F114" s="103" t="s">
        <v>10447</v>
      </c>
      <c r="G114" s="100" t="s">
        <v>13815</v>
      </c>
      <c r="H114" s="102"/>
      <c r="I114" s="102"/>
      <c r="J114" s="102"/>
      <c r="K114" s="71">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1203</v>
      </c>
      <c r="C115" s="65">
        <v>2</v>
      </c>
      <c r="D115" s="71">
        <v>10</v>
      </c>
      <c r="E115" s="71">
        <v>1</v>
      </c>
      <c r="F115" s="103" t="s">
        <v>10448</v>
      </c>
      <c r="G115" s="100" t="s">
        <v>13811</v>
      </c>
      <c r="H115" s="102"/>
      <c r="I115" s="102"/>
      <c r="J115" s="102"/>
      <c r="K115" s="71">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1204</v>
      </c>
      <c r="C116" s="65">
        <v>2</v>
      </c>
      <c r="D116" s="71">
        <v>10</v>
      </c>
      <c r="E116" s="71">
        <v>1</v>
      </c>
      <c r="F116" s="103" t="s">
        <v>10449</v>
      </c>
      <c r="G116" s="100" t="s">
        <v>13859</v>
      </c>
      <c r="H116" s="102"/>
      <c r="I116" s="102"/>
      <c r="J116" s="102"/>
      <c r="K116" s="71">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1205</v>
      </c>
      <c r="C117" s="65">
        <v>2</v>
      </c>
      <c r="D117" s="71">
        <v>10</v>
      </c>
      <c r="E117" s="71">
        <v>1</v>
      </c>
      <c r="F117" s="103" t="s">
        <v>10450</v>
      </c>
      <c r="G117" s="100" t="s">
        <v>13772</v>
      </c>
      <c r="H117" s="102"/>
      <c r="I117" s="102"/>
      <c r="J117" s="102"/>
      <c r="K117" s="71">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1206</v>
      </c>
      <c r="C118" s="65">
        <v>2</v>
      </c>
      <c r="D118" s="71">
        <v>10</v>
      </c>
      <c r="E118" s="71">
        <v>1</v>
      </c>
      <c r="F118" s="103" t="s">
        <v>10451</v>
      </c>
      <c r="G118" s="100" t="s">
        <v>13870</v>
      </c>
      <c r="H118" s="102"/>
      <c r="I118" s="102"/>
      <c r="J118" s="102"/>
      <c r="K118" s="71">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1207</v>
      </c>
      <c r="C119" s="65">
        <v>2</v>
      </c>
      <c r="D119" s="71">
        <v>10</v>
      </c>
      <c r="E119" s="71">
        <v>1</v>
      </c>
      <c r="F119" s="103" t="s">
        <v>10452</v>
      </c>
      <c r="G119" s="100" t="s">
        <v>13779</v>
      </c>
      <c r="H119" s="102"/>
      <c r="I119" s="102"/>
      <c r="J119" s="102"/>
      <c r="K119" s="71">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1208</v>
      </c>
      <c r="C120" s="65">
        <v>2</v>
      </c>
      <c r="D120" s="71">
        <v>10</v>
      </c>
      <c r="E120" s="71">
        <v>1</v>
      </c>
      <c r="F120" s="103" t="s">
        <v>10453</v>
      </c>
      <c r="G120" s="100" t="s">
        <v>13811</v>
      </c>
      <c r="H120" s="102"/>
      <c r="I120" s="102"/>
      <c r="J120" s="102"/>
      <c r="K120" s="71">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1209</v>
      </c>
      <c r="C121" s="65">
        <v>2</v>
      </c>
      <c r="D121" s="71">
        <v>10</v>
      </c>
      <c r="E121" s="71">
        <v>1</v>
      </c>
      <c r="F121" s="103" t="s">
        <v>10454</v>
      </c>
      <c r="G121" s="100" t="s">
        <v>13818</v>
      </c>
      <c r="H121" s="102"/>
      <c r="I121" s="102"/>
      <c r="J121" s="102"/>
      <c r="K121" s="71">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1210</v>
      </c>
      <c r="C122" s="65">
        <v>1</v>
      </c>
      <c r="D122" s="71">
        <v>10</v>
      </c>
      <c r="E122" s="71">
        <v>1</v>
      </c>
      <c r="F122" s="103" t="s">
        <v>15543</v>
      </c>
      <c r="G122" s="103" t="s">
        <v>48</v>
      </c>
      <c r="H122" s="102"/>
      <c r="I122" s="103" t="s">
        <v>15544</v>
      </c>
      <c r="J122" s="102"/>
      <c r="K122" s="71">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1211</v>
      </c>
      <c r="C123" s="65">
        <v>1</v>
      </c>
      <c r="D123" s="71">
        <v>10</v>
      </c>
      <c r="E123" s="71">
        <v>1</v>
      </c>
      <c r="F123" s="103" t="s">
        <v>15545</v>
      </c>
      <c r="G123" s="103" t="s">
        <v>48</v>
      </c>
      <c r="H123" s="102"/>
      <c r="I123" s="103" t="s">
        <v>15544</v>
      </c>
      <c r="J123" s="102"/>
      <c r="K123" s="71">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1212</v>
      </c>
      <c r="C124" s="65">
        <v>1</v>
      </c>
      <c r="D124" s="71">
        <v>10</v>
      </c>
      <c r="E124" s="71">
        <v>1</v>
      </c>
      <c r="F124" s="103" t="s">
        <v>15546</v>
      </c>
      <c r="G124" s="103" t="s">
        <v>48</v>
      </c>
      <c r="H124" s="102"/>
      <c r="I124" s="103" t="s">
        <v>15544</v>
      </c>
      <c r="J124" s="102"/>
      <c r="K124" s="71">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1213</v>
      </c>
      <c r="C125" s="71">
        <v>1</v>
      </c>
      <c r="D125" s="71">
        <v>10</v>
      </c>
      <c r="E125" s="71">
        <v>1</v>
      </c>
      <c r="F125" s="103" t="s">
        <v>3480</v>
      </c>
      <c r="G125" s="103" t="s">
        <v>15547</v>
      </c>
      <c r="H125" s="103" t="s">
        <v>15548</v>
      </c>
      <c r="I125" s="103" t="s">
        <v>15549</v>
      </c>
      <c r="J125" s="103" t="s">
        <v>15550</v>
      </c>
      <c r="K125" s="71">
        <v>0</v>
      </c>
      <c r="L125" s="43"/>
      <c r="M125" s="43"/>
      <c r="N125" s="43"/>
      <c r="O125" s="43"/>
      <c r="P125" s="43"/>
      <c r="Q125" s="41" t="s">
        <v>3481</v>
      </c>
      <c r="R125" s="43"/>
      <c r="S125" s="43"/>
      <c r="T125" s="43"/>
      <c r="U125" s="43"/>
      <c r="V125" s="57"/>
      <c r="W125" s="43"/>
      <c r="X125" s="43"/>
      <c r="Y125" s="43"/>
      <c r="Z125" s="43"/>
      <c r="AA125" s="43"/>
      <c r="AB125" s="43"/>
      <c r="AC125" s="43"/>
    </row>
    <row r="126" spans="1:29" ht="16.5" thickBot="1" x14ac:dyDescent="0.3">
      <c r="A126" s="43">
        <v>125</v>
      </c>
      <c r="B126" s="41" t="s">
        <v>1214</v>
      </c>
      <c r="C126" s="71">
        <v>1</v>
      </c>
      <c r="D126" s="71">
        <v>10</v>
      </c>
      <c r="E126" s="71">
        <v>1</v>
      </c>
      <c r="F126" s="103" t="s">
        <v>3482</v>
      </c>
      <c r="G126" s="103" t="s">
        <v>15551</v>
      </c>
      <c r="H126" s="103" t="s">
        <v>15552</v>
      </c>
      <c r="I126" s="103" t="s">
        <v>15553</v>
      </c>
      <c r="J126" s="103" t="s">
        <v>15554</v>
      </c>
      <c r="K126" s="71">
        <v>1</v>
      </c>
      <c r="L126" s="43"/>
      <c r="M126" s="43"/>
      <c r="N126" s="43"/>
      <c r="O126" s="43"/>
      <c r="P126" s="43"/>
      <c r="Q126" s="41" t="s">
        <v>3483</v>
      </c>
      <c r="R126" s="43"/>
      <c r="S126" s="43"/>
      <c r="T126" s="43"/>
      <c r="U126" s="43"/>
      <c r="V126" s="57"/>
      <c r="W126" s="43"/>
      <c r="X126" s="43"/>
      <c r="Y126" s="43"/>
      <c r="Z126" s="43"/>
      <c r="AA126" s="43"/>
      <c r="AB126" s="43"/>
      <c r="AC126" s="43"/>
    </row>
    <row r="127" spans="1:29" ht="16.5" thickBot="1" x14ac:dyDescent="0.3">
      <c r="A127" s="43">
        <v>126</v>
      </c>
      <c r="B127" s="41" t="s">
        <v>1215</v>
      </c>
      <c r="C127" s="71">
        <v>1</v>
      </c>
      <c r="D127" s="71">
        <v>10</v>
      </c>
      <c r="E127" s="71">
        <v>1</v>
      </c>
      <c r="F127" s="103" t="s">
        <v>3480</v>
      </c>
      <c r="G127" s="103" t="s">
        <v>15555</v>
      </c>
      <c r="H127" s="103" t="s">
        <v>15556</v>
      </c>
      <c r="I127" s="103" t="s">
        <v>15557</v>
      </c>
      <c r="J127" s="103" t="s">
        <v>15558</v>
      </c>
      <c r="K127" s="71">
        <v>3</v>
      </c>
      <c r="L127" s="43"/>
      <c r="M127" s="43"/>
      <c r="N127" s="43"/>
      <c r="O127" s="43"/>
      <c r="P127" s="43"/>
      <c r="Q127" s="41" t="s">
        <v>3484</v>
      </c>
      <c r="R127" s="43"/>
      <c r="S127" s="43"/>
      <c r="T127" s="43"/>
      <c r="U127" s="43"/>
      <c r="V127" s="57"/>
      <c r="W127" s="43"/>
      <c r="X127" s="43"/>
      <c r="Y127" s="43"/>
      <c r="Z127" s="43"/>
      <c r="AA127" s="43"/>
      <c r="AB127" s="43"/>
      <c r="AC127" s="43"/>
    </row>
    <row r="128" spans="1:29" ht="16.5" thickBot="1" x14ac:dyDescent="0.3">
      <c r="A128" s="82">
        <v>127</v>
      </c>
      <c r="B128" s="85" t="s">
        <v>1216</v>
      </c>
      <c r="C128" s="86">
        <v>1</v>
      </c>
      <c r="D128" s="86">
        <v>10</v>
      </c>
      <c r="E128" s="86">
        <v>1</v>
      </c>
      <c r="F128" s="108" t="s">
        <v>15559</v>
      </c>
      <c r="G128" s="108" t="s">
        <v>15560</v>
      </c>
      <c r="H128" s="108" t="s">
        <v>15561</v>
      </c>
      <c r="I128" s="108" t="s">
        <v>540</v>
      </c>
      <c r="J128" s="108" t="s">
        <v>15562</v>
      </c>
      <c r="K128" s="86">
        <v>2</v>
      </c>
      <c r="L128" s="82"/>
      <c r="M128" s="82"/>
      <c r="N128" s="82"/>
      <c r="O128" s="82"/>
      <c r="P128" s="82"/>
      <c r="Q128" s="82"/>
      <c r="R128" s="82"/>
      <c r="S128" s="82"/>
      <c r="T128" s="82"/>
      <c r="U128" s="82"/>
      <c r="V128" s="87"/>
      <c r="W128" s="82"/>
      <c r="X128" s="82"/>
      <c r="Y128" s="82"/>
      <c r="Z128" s="82"/>
      <c r="AA128" s="82"/>
      <c r="AB128" s="82"/>
      <c r="AC128" s="82"/>
    </row>
    <row r="129" spans="1:29" ht="16.5" thickBot="1" x14ac:dyDescent="0.3">
      <c r="A129" s="82">
        <v>128</v>
      </c>
      <c r="B129" s="85" t="s">
        <v>1217</v>
      </c>
      <c r="C129" s="86">
        <v>1</v>
      </c>
      <c r="D129" s="86">
        <v>10</v>
      </c>
      <c r="E129" s="86">
        <v>1</v>
      </c>
      <c r="F129" s="108" t="s">
        <v>12764</v>
      </c>
      <c r="G129" s="108" t="s">
        <v>15563</v>
      </c>
      <c r="H129" s="108" t="s">
        <v>15564</v>
      </c>
      <c r="I129" s="108" t="s">
        <v>15565</v>
      </c>
      <c r="J129" s="108" t="s">
        <v>15566</v>
      </c>
      <c r="K129" s="86">
        <v>3</v>
      </c>
      <c r="L129" s="82"/>
      <c r="M129" s="82"/>
      <c r="N129" s="82"/>
      <c r="O129" s="82"/>
      <c r="P129" s="82"/>
      <c r="Q129" s="82"/>
      <c r="R129" s="82"/>
      <c r="S129" s="82"/>
      <c r="T129" s="82"/>
      <c r="U129" s="82"/>
      <c r="V129" s="87"/>
      <c r="W129" s="82"/>
      <c r="X129" s="82"/>
      <c r="Y129" s="82"/>
      <c r="Z129" s="82"/>
      <c r="AA129" s="82"/>
      <c r="AB129" s="82"/>
      <c r="AC129" s="82"/>
    </row>
    <row r="130" spans="1:29" ht="16.5" thickBot="1" x14ac:dyDescent="0.3">
      <c r="A130" s="43">
        <v>129</v>
      </c>
      <c r="B130" s="41" t="s">
        <v>1218</v>
      </c>
      <c r="C130" s="71">
        <v>2</v>
      </c>
      <c r="D130" s="71">
        <v>10</v>
      </c>
      <c r="E130" s="71">
        <v>1</v>
      </c>
      <c r="F130" s="103" t="s">
        <v>12765</v>
      </c>
      <c r="G130" s="100" t="s">
        <v>13818</v>
      </c>
      <c r="H130" s="102"/>
      <c r="I130" s="102"/>
      <c r="J130" s="102"/>
      <c r="K130" s="71">
        <v>5</v>
      </c>
      <c r="L130" s="43"/>
      <c r="M130" s="43"/>
      <c r="N130" s="43"/>
      <c r="O130" s="43"/>
      <c r="P130" s="43"/>
      <c r="Q130" s="41" t="s">
        <v>3485</v>
      </c>
      <c r="R130" s="43"/>
      <c r="S130" s="43"/>
      <c r="T130" s="43"/>
      <c r="U130" s="43"/>
      <c r="V130" s="57"/>
      <c r="W130" s="43"/>
      <c r="X130" s="43"/>
      <c r="Y130" s="43"/>
      <c r="Z130" s="43"/>
      <c r="AA130" s="43"/>
      <c r="AB130" s="43"/>
      <c r="AC130" s="43"/>
    </row>
    <row r="131" spans="1:29" ht="16.5" thickBot="1" x14ac:dyDescent="0.3">
      <c r="A131" s="43">
        <v>130</v>
      </c>
      <c r="B131" s="41" t="s">
        <v>1219</v>
      </c>
      <c r="C131" s="71">
        <v>2</v>
      </c>
      <c r="D131" s="71">
        <v>10</v>
      </c>
      <c r="E131" s="71">
        <v>1</v>
      </c>
      <c r="F131" s="103" t="s">
        <v>12766</v>
      </c>
      <c r="G131" s="100" t="s">
        <v>13859</v>
      </c>
      <c r="H131" s="102"/>
      <c r="I131" s="102"/>
      <c r="J131" s="102"/>
      <c r="K131" s="71">
        <v>4</v>
      </c>
      <c r="L131" s="43"/>
      <c r="M131" s="43"/>
      <c r="N131" s="43"/>
      <c r="O131" s="43"/>
      <c r="P131" s="43"/>
      <c r="Q131" s="41" t="s">
        <v>3486</v>
      </c>
      <c r="R131" s="43"/>
      <c r="S131" s="43"/>
      <c r="T131" s="43"/>
      <c r="U131" s="43"/>
      <c r="V131" s="57"/>
      <c r="W131" s="43"/>
      <c r="X131" s="43"/>
      <c r="Y131" s="43"/>
      <c r="Z131" s="43"/>
      <c r="AA131" s="43"/>
      <c r="AB131" s="43"/>
      <c r="AC131" s="43"/>
    </row>
    <row r="132" spans="1:29" ht="16.5" thickBot="1" x14ac:dyDescent="0.3">
      <c r="A132" s="43">
        <v>131</v>
      </c>
      <c r="B132" s="41" t="s">
        <v>1220</v>
      </c>
      <c r="C132" s="71">
        <v>2</v>
      </c>
      <c r="D132" s="71">
        <v>10</v>
      </c>
      <c r="E132" s="71">
        <v>1</v>
      </c>
      <c r="F132" s="103" t="s">
        <v>12767</v>
      </c>
      <c r="G132" s="100" t="s">
        <v>13779</v>
      </c>
      <c r="H132" s="102"/>
      <c r="I132" s="102"/>
      <c r="J132" s="102"/>
      <c r="K132" s="71">
        <v>2</v>
      </c>
      <c r="L132" s="43"/>
      <c r="M132" s="43"/>
      <c r="N132" s="43"/>
      <c r="O132" s="43"/>
      <c r="P132" s="43"/>
      <c r="Q132" s="41" t="s">
        <v>3487</v>
      </c>
      <c r="R132" s="43"/>
      <c r="S132" s="43"/>
      <c r="T132" s="43"/>
      <c r="U132" s="43"/>
      <c r="V132" s="57"/>
      <c r="W132" s="43"/>
      <c r="X132" s="43"/>
      <c r="Y132" s="43"/>
      <c r="Z132" s="43"/>
      <c r="AA132" s="43"/>
      <c r="AB132" s="43"/>
      <c r="AC132" s="43"/>
    </row>
    <row r="133" spans="1:29" ht="16.5" thickBot="1" x14ac:dyDescent="0.3">
      <c r="A133" s="43">
        <v>132</v>
      </c>
      <c r="B133" s="41" t="s">
        <v>1221</v>
      </c>
      <c r="C133" s="71">
        <v>1</v>
      </c>
      <c r="D133" s="71">
        <v>10</v>
      </c>
      <c r="E133" s="71">
        <v>1</v>
      </c>
      <c r="F133" s="103" t="s">
        <v>12768</v>
      </c>
      <c r="G133" s="103" t="s">
        <v>15567</v>
      </c>
      <c r="H133" s="103" t="s">
        <v>15568</v>
      </c>
      <c r="I133" s="103" t="s">
        <v>15569</v>
      </c>
      <c r="J133" s="102"/>
      <c r="K133" s="71">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1222</v>
      </c>
      <c r="C134" s="71">
        <v>2</v>
      </c>
      <c r="D134" s="71">
        <v>10</v>
      </c>
      <c r="E134" s="71">
        <v>1</v>
      </c>
      <c r="F134" s="103" t="s">
        <v>15570</v>
      </c>
      <c r="G134" s="100" t="s">
        <v>13815</v>
      </c>
      <c r="H134" s="102"/>
      <c r="I134" s="102"/>
      <c r="J134" s="102"/>
      <c r="K134" s="71">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1223</v>
      </c>
      <c r="C135" s="71">
        <v>2</v>
      </c>
      <c r="D135" s="71">
        <v>10</v>
      </c>
      <c r="E135" s="71">
        <v>1</v>
      </c>
      <c r="F135" s="103" t="s">
        <v>12769</v>
      </c>
      <c r="G135" s="100" t="s">
        <v>13811</v>
      </c>
      <c r="H135" s="102"/>
      <c r="I135" s="102"/>
      <c r="J135" s="102"/>
      <c r="K135" s="71">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1224</v>
      </c>
      <c r="C136" s="71">
        <v>2</v>
      </c>
      <c r="D136" s="71">
        <v>10</v>
      </c>
      <c r="E136" s="71">
        <v>1</v>
      </c>
      <c r="F136" s="103" t="s">
        <v>12770</v>
      </c>
      <c r="G136" s="100" t="s">
        <v>13819</v>
      </c>
      <c r="H136" s="102"/>
      <c r="I136" s="102"/>
      <c r="J136" s="102"/>
      <c r="K136" s="71">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10393</v>
      </c>
      <c r="C137" s="71">
        <v>2</v>
      </c>
      <c r="D137" s="71">
        <v>10</v>
      </c>
      <c r="E137" s="71">
        <v>1</v>
      </c>
      <c r="F137" s="103" t="s">
        <v>15571</v>
      </c>
      <c r="G137" s="100" t="s">
        <v>13818</v>
      </c>
      <c r="H137" s="102"/>
      <c r="I137" s="102"/>
      <c r="J137" s="102"/>
      <c r="K137" s="71">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10394</v>
      </c>
      <c r="C138" s="71">
        <v>2</v>
      </c>
      <c r="D138" s="71">
        <v>10</v>
      </c>
      <c r="E138" s="71">
        <v>2</v>
      </c>
      <c r="F138" s="103" t="s">
        <v>15572</v>
      </c>
      <c r="G138" s="100" t="s">
        <v>13820</v>
      </c>
      <c r="H138" s="102"/>
      <c r="I138" s="102"/>
      <c r="J138" s="102"/>
      <c r="K138" s="71">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1225</v>
      </c>
      <c r="C139" s="71">
        <v>1</v>
      </c>
      <c r="D139" s="71">
        <v>25</v>
      </c>
      <c r="E139" s="71">
        <v>1</v>
      </c>
      <c r="F139" s="103" t="s">
        <v>12771</v>
      </c>
      <c r="G139" s="103" t="s">
        <v>713</v>
      </c>
      <c r="H139" s="103" t="s">
        <v>714</v>
      </c>
      <c r="I139" s="103" t="s">
        <v>712</v>
      </c>
      <c r="J139" s="103" t="s">
        <v>1227</v>
      </c>
      <c r="K139" s="71">
        <v>0</v>
      </c>
      <c r="L139" s="43"/>
      <c r="M139" s="43"/>
      <c r="N139" s="43"/>
      <c r="O139" s="43"/>
      <c r="P139" s="43"/>
      <c r="Q139" s="41" t="s">
        <v>3488</v>
      </c>
      <c r="R139" s="43"/>
      <c r="S139" s="43"/>
      <c r="T139" s="43"/>
      <c r="U139" s="43"/>
      <c r="V139" s="57"/>
      <c r="W139" s="43"/>
      <c r="X139" s="43"/>
      <c r="Y139" s="43"/>
      <c r="Z139" s="43"/>
      <c r="AA139" s="43"/>
      <c r="AB139" s="43"/>
      <c r="AC139" s="43"/>
    </row>
    <row r="140" spans="1:29" ht="16.5" thickBot="1" x14ac:dyDescent="0.3">
      <c r="A140" s="43">
        <v>139</v>
      </c>
      <c r="B140" s="41" t="s">
        <v>1228</v>
      </c>
      <c r="C140" s="71">
        <v>1</v>
      </c>
      <c r="D140" s="71">
        <v>25</v>
      </c>
      <c r="E140" s="71">
        <v>1</v>
      </c>
      <c r="F140" s="103" t="s">
        <v>12771</v>
      </c>
      <c r="G140" s="103" t="s">
        <v>713</v>
      </c>
      <c r="H140" s="103" t="s">
        <v>714</v>
      </c>
      <c r="I140" s="103" t="s">
        <v>712</v>
      </c>
      <c r="J140" s="103" t="s">
        <v>1227</v>
      </c>
      <c r="K140" s="71">
        <v>1</v>
      </c>
      <c r="L140" s="43"/>
      <c r="M140" s="43"/>
      <c r="N140" s="43"/>
      <c r="O140" s="43"/>
      <c r="P140" s="43"/>
      <c r="Q140" s="41" t="s">
        <v>3489</v>
      </c>
      <c r="R140" s="43"/>
      <c r="S140" s="43"/>
      <c r="T140" s="43"/>
      <c r="U140" s="43"/>
      <c r="V140" s="57"/>
      <c r="W140" s="43"/>
      <c r="X140" s="43"/>
      <c r="Y140" s="43"/>
      <c r="Z140" s="43"/>
      <c r="AA140" s="43"/>
      <c r="AB140" s="43"/>
      <c r="AC140" s="43"/>
    </row>
    <row r="141" spans="1:29" ht="16.5" thickBot="1" x14ac:dyDescent="0.3">
      <c r="A141" s="43">
        <v>140</v>
      </c>
      <c r="B141" s="41" t="s">
        <v>1229</v>
      </c>
      <c r="C141" s="71">
        <v>1</v>
      </c>
      <c r="D141" s="71">
        <v>25</v>
      </c>
      <c r="E141" s="71">
        <v>1</v>
      </c>
      <c r="F141" s="103" t="s">
        <v>12771</v>
      </c>
      <c r="G141" s="103" t="s">
        <v>713</v>
      </c>
      <c r="H141" s="103" t="s">
        <v>1226</v>
      </c>
      <c r="I141" s="103" t="s">
        <v>712</v>
      </c>
      <c r="J141" s="103" t="s">
        <v>1227</v>
      </c>
      <c r="K141" s="71">
        <v>2</v>
      </c>
      <c r="L141" s="43"/>
      <c r="M141" s="43"/>
      <c r="N141" s="43"/>
      <c r="O141" s="43"/>
      <c r="P141" s="43"/>
      <c r="Q141" s="41" t="s">
        <v>3490</v>
      </c>
      <c r="R141" s="43"/>
      <c r="S141" s="43"/>
      <c r="T141" s="43"/>
      <c r="U141" s="43"/>
      <c r="V141" s="57"/>
      <c r="W141" s="43"/>
      <c r="X141" s="43"/>
      <c r="Y141" s="43"/>
      <c r="Z141" s="43"/>
      <c r="AA141" s="43"/>
      <c r="AB141" s="43"/>
      <c r="AC141" s="43"/>
    </row>
    <row r="142" spans="1:29" ht="16.5" thickBot="1" x14ac:dyDescent="0.3">
      <c r="A142" s="43">
        <v>141</v>
      </c>
      <c r="B142" s="41" t="s">
        <v>1230</v>
      </c>
      <c r="C142" s="71">
        <v>1</v>
      </c>
      <c r="D142" s="71">
        <v>25</v>
      </c>
      <c r="E142" s="71">
        <v>1</v>
      </c>
      <c r="F142" s="103" t="s">
        <v>12771</v>
      </c>
      <c r="G142" s="103" t="s">
        <v>713</v>
      </c>
      <c r="H142" s="103" t="s">
        <v>977</v>
      </c>
      <c r="I142" s="103" t="s">
        <v>712</v>
      </c>
      <c r="J142" s="103" t="s">
        <v>1227</v>
      </c>
      <c r="K142" s="71">
        <v>1</v>
      </c>
      <c r="L142" s="43"/>
      <c r="M142" s="43"/>
      <c r="N142" s="43"/>
      <c r="O142" s="43"/>
      <c r="P142" s="43"/>
      <c r="Q142" s="41" t="s">
        <v>3491</v>
      </c>
      <c r="R142" s="43"/>
      <c r="S142" s="43"/>
      <c r="T142" s="43"/>
      <c r="U142" s="43"/>
      <c r="V142" s="57"/>
      <c r="W142" s="43"/>
      <c r="X142" s="43"/>
      <c r="Y142" s="43"/>
      <c r="Z142" s="43"/>
      <c r="AA142" s="43"/>
      <c r="AB142" s="43"/>
      <c r="AC142" s="43"/>
    </row>
    <row r="143" spans="1:29" ht="16.5" thickBot="1" x14ac:dyDescent="0.3">
      <c r="A143" s="43">
        <v>142</v>
      </c>
      <c r="B143" s="41" t="s">
        <v>1231</v>
      </c>
      <c r="C143" s="71">
        <v>1</v>
      </c>
      <c r="D143" s="71">
        <v>25</v>
      </c>
      <c r="E143" s="71">
        <v>1</v>
      </c>
      <c r="F143" s="103" t="s">
        <v>12771</v>
      </c>
      <c r="G143" s="103" t="s">
        <v>713</v>
      </c>
      <c r="H143" s="103" t="s">
        <v>714</v>
      </c>
      <c r="I143" s="103" t="s">
        <v>712</v>
      </c>
      <c r="J143" s="103" t="s">
        <v>1227</v>
      </c>
      <c r="K143" s="71">
        <v>2</v>
      </c>
      <c r="L143" s="43"/>
      <c r="M143" s="43"/>
      <c r="N143" s="43"/>
      <c r="O143" s="43"/>
      <c r="P143" s="43"/>
      <c r="Q143" s="41" t="s">
        <v>3492</v>
      </c>
      <c r="R143" s="43"/>
      <c r="S143" s="43"/>
      <c r="T143" s="43"/>
      <c r="U143" s="43"/>
      <c r="V143" s="57"/>
      <c r="W143" s="43"/>
      <c r="X143" s="43"/>
      <c r="Y143" s="43"/>
      <c r="Z143" s="43"/>
      <c r="AA143" s="43"/>
      <c r="AB143" s="43"/>
      <c r="AC143" s="43"/>
    </row>
    <row r="144" spans="1:29" ht="16.5" thickBot="1" x14ac:dyDescent="0.3">
      <c r="A144" s="43">
        <v>143</v>
      </c>
      <c r="B144" s="41" t="s">
        <v>1232</v>
      </c>
      <c r="C144" s="71">
        <v>1</v>
      </c>
      <c r="D144" s="71">
        <v>25</v>
      </c>
      <c r="E144" s="71">
        <v>1</v>
      </c>
      <c r="F144" s="103" t="s">
        <v>12771</v>
      </c>
      <c r="G144" s="103" t="s">
        <v>713</v>
      </c>
      <c r="H144" s="103" t="s">
        <v>977</v>
      </c>
      <c r="I144" s="103" t="s">
        <v>712</v>
      </c>
      <c r="J144" s="103" t="s">
        <v>1227</v>
      </c>
      <c r="K144" s="71">
        <v>3</v>
      </c>
      <c r="L144" s="43"/>
      <c r="M144" s="43"/>
      <c r="N144" s="43"/>
      <c r="O144" s="43"/>
      <c r="P144" s="43"/>
      <c r="Q144" s="41" t="s">
        <v>3493</v>
      </c>
      <c r="R144" s="43"/>
      <c r="S144" s="43"/>
      <c r="T144" s="43"/>
      <c r="U144" s="43"/>
      <c r="V144" s="57"/>
      <c r="W144" s="43"/>
      <c r="X144" s="43"/>
      <c r="Y144" s="43"/>
      <c r="Z144" s="43"/>
      <c r="AA144" s="43"/>
      <c r="AB144" s="43"/>
      <c r="AC144" s="43"/>
    </row>
    <row r="145" spans="1:29" ht="16.5" thickBot="1" x14ac:dyDescent="0.3">
      <c r="A145" s="43">
        <v>144</v>
      </c>
      <c r="B145" s="41" t="s">
        <v>1233</v>
      </c>
      <c r="C145" s="71">
        <v>1</v>
      </c>
      <c r="D145" s="71">
        <v>25</v>
      </c>
      <c r="E145" s="71">
        <v>1</v>
      </c>
      <c r="F145" s="103" t="s">
        <v>12771</v>
      </c>
      <c r="G145" s="103" t="s">
        <v>713</v>
      </c>
      <c r="H145" s="103" t="s">
        <v>714</v>
      </c>
      <c r="I145" s="103" t="s">
        <v>712</v>
      </c>
      <c r="J145" s="103" t="s">
        <v>1227</v>
      </c>
      <c r="K145" s="71">
        <v>1</v>
      </c>
      <c r="L145" s="43"/>
      <c r="M145" s="43"/>
      <c r="N145" s="43"/>
      <c r="O145" s="43"/>
      <c r="P145" s="43"/>
      <c r="Q145" s="41" t="s">
        <v>3494</v>
      </c>
      <c r="R145" s="43"/>
      <c r="S145" s="43"/>
      <c r="T145" s="43"/>
      <c r="U145" s="43"/>
      <c r="V145" s="57"/>
      <c r="W145" s="43"/>
      <c r="X145" s="43"/>
      <c r="Y145" s="43"/>
      <c r="Z145" s="43"/>
      <c r="AA145" s="43"/>
      <c r="AB145" s="43"/>
      <c r="AC145" s="43"/>
    </row>
    <row r="146" spans="1:29" ht="16.5" thickBot="1" x14ac:dyDescent="0.3">
      <c r="A146" s="43">
        <v>145</v>
      </c>
      <c r="B146" s="41" t="s">
        <v>1234</v>
      </c>
      <c r="C146" s="71">
        <v>1</v>
      </c>
      <c r="D146" s="71">
        <v>25</v>
      </c>
      <c r="E146" s="71">
        <v>1</v>
      </c>
      <c r="F146" s="103" t="s">
        <v>12771</v>
      </c>
      <c r="G146" s="103" t="s">
        <v>713</v>
      </c>
      <c r="H146" s="103" t="s">
        <v>977</v>
      </c>
      <c r="I146" s="103" t="s">
        <v>712</v>
      </c>
      <c r="J146" s="103" t="s">
        <v>1227</v>
      </c>
      <c r="K146" s="71">
        <v>2</v>
      </c>
      <c r="L146" s="43"/>
      <c r="M146" s="43"/>
      <c r="N146" s="43"/>
      <c r="O146" s="43"/>
      <c r="P146" s="43"/>
      <c r="Q146" s="41" t="s">
        <v>3495</v>
      </c>
      <c r="R146" s="43"/>
      <c r="S146" s="43"/>
      <c r="T146" s="43"/>
      <c r="U146" s="43"/>
      <c r="V146" s="57"/>
      <c r="W146" s="43"/>
      <c r="X146" s="43"/>
      <c r="Y146" s="43"/>
      <c r="Z146" s="43"/>
      <c r="AA146" s="43"/>
      <c r="AB146" s="43"/>
      <c r="AC146" s="43"/>
    </row>
    <row r="147" spans="1:29" ht="16.5" thickBot="1" x14ac:dyDescent="0.3">
      <c r="A147" s="43">
        <v>146</v>
      </c>
      <c r="B147" s="41" t="s">
        <v>1235</v>
      </c>
      <c r="C147" s="71">
        <v>1</v>
      </c>
      <c r="D147" s="71">
        <v>25</v>
      </c>
      <c r="E147" s="71">
        <v>1</v>
      </c>
      <c r="F147" s="103" t="s">
        <v>12771</v>
      </c>
      <c r="G147" s="103" t="s">
        <v>713</v>
      </c>
      <c r="H147" s="103" t="s">
        <v>714</v>
      </c>
      <c r="I147" s="103" t="s">
        <v>712</v>
      </c>
      <c r="J147" s="103" t="s">
        <v>1227</v>
      </c>
      <c r="K147" s="71">
        <v>1</v>
      </c>
      <c r="L147" s="43"/>
      <c r="M147" s="43"/>
      <c r="N147" s="43"/>
      <c r="O147" s="43"/>
      <c r="P147" s="43"/>
      <c r="Q147" s="41" t="s">
        <v>3496</v>
      </c>
      <c r="R147" s="43"/>
      <c r="S147" s="43"/>
      <c r="T147" s="43"/>
      <c r="U147" s="43"/>
      <c r="V147" s="57"/>
      <c r="W147" s="43"/>
      <c r="X147" s="43"/>
      <c r="Y147" s="43"/>
      <c r="Z147" s="43"/>
      <c r="AA147" s="43"/>
      <c r="AB147" s="43"/>
      <c r="AC147" s="43"/>
    </row>
    <row r="148" spans="1:29" ht="16.5" thickBot="1" x14ac:dyDescent="0.3">
      <c r="A148" s="43">
        <v>147</v>
      </c>
      <c r="B148" s="41" t="s">
        <v>1236</v>
      </c>
      <c r="C148" s="71">
        <v>1</v>
      </c>
      <c r="D148" s="71">
        <v>25</v>
      </c>
      <c r="E148" s="71">
        <v>1</v>
      </c>
      <c r="F148" s="103" t="s">
        <v>12771</v>
      </c>
      <c r="G148" s="103" t="s">
        <v>713</v>
      </c>
      <c r="H148" s="103" t="s">
        <v>977</v>
      </c>
      <c r="I148" s="103" t="s">
        <v>712</v>
      </c>
      <c r="J148" s="103" t="s">
        <v>1227</v>
      </c>
      <c r="K148" s="71">
        <v>2</v>
      </c>
      <c r="L148" s="43"/>
      <c r="M148" s="43"/>
      <c r="N148" s="43"/>
      <c r="O148" s="43"/>
      <c r="P148" s="43"/>
      <c r="Q148" s="41" t="s">
        <v>3497</v>
      </c>
      <c r="R148" s="43"/>
      <c r="S148" s="43"/>
      <c r="T148" s="43"/>
      <c r="U148" s="43"/>
      <c r="V148" s="57"/>
      <c r="W148" s="43"/>
      <c r="X148" s="43"/>
      <c r="Y148" s="43"/>
      <c r="Z148" s="43"/>
      <c r="AA148" s="43"/>
      <c r="AB148" s="43"/>
      <c r="AC148" s="43"/>
    </row>
    <row r="149" spans="1:29" ht="16.5" thickBot="1" x14ac:dyDescent="0.3">
      <c r="A149" s="43">
        <v>148</v>
      </c>
      <c r="B149" s="41" t="s">
        <v>1237</v>
      </c>
      <c r="C149" s="71">
        <v>1</v>
      </c>
      <c r="D149" s="71">
        <v>25</v>
      </c>
      <c r="E149" s="71">
        <v>1</v>
      </c>
      <c r="F149" s="103" t="s">
        <v>12771</v>
      </c>
      <c r="G149" s="103" t="s">
        <v>713</v>
      </c>
      <c r="H149" s="103" t="s">
        <v>1226</v>
      </c>
      <c r="I149" s="103" t="s">
        <v>712</v>
      </c>
      <c r="J149" s="103" t="s">
        <v>1227</v>
      </c>
      <c r="K149" s="71">
        <v>2</v>
      </c>
      <c r="L149" s="43"/>
      <c r="M149" s="43"/>
      <c r="N149" s="43"/>
      <c r="O149" s="43"/>
      <c r="P149" s="43"/>
      <c r="Q149" s="41" t="s">
        <v>10395</v>
      </c>
      <c r="R149" s="43"/>
      <c r="S149" s="43"/>
      <c r="T149" s="43"/>
      <c r="U149" s="43"/>
      <c r="V149" s="57"/>
      <c r="W149" s="43"/>
      <c r="X149" s="43"/>
      <c r="Y149" s="43"/>
      <c r="Z149" s="43"/>
      <c r="AA149" s="43"/>
      <c r="AB149" s="43"/>
      <c r="AC149" s="43"/>
    </row>
    <row r="150" spans="1:29" ht="16.5" thickBot="1" x14ac:dyDescent="0.3">
      <c r="A150" s="43">
        <v>149</v>
      </c>
      <c r="B150" s="41" t="s">
        <v>1238</v>
      </c>
      <c r="C150" s="71">
        <v>1</v>
      </c>
      <c r="D150" s="71">
        <v>25</v>
      </c>
      <c r="E150" s="71">
        <v>1</v>
      </c>
      <c r="F150" s="103" t="s">
        <v>12771</v>
      </c>
      <c r="G150" s="103" t="s">
        <v>713</v>
      </c>
      <c r="H150" s="103" t="s">
        <v>714</v>
      </c>
      <c r="I150" s="103" t="s">
        <v>712</v>
      </c>
      <c r="J150" s="103" t="s">
        <v>1227</v>
      </c>
      <c r="K150" s="71">
        <v>1</v>
      </c>
      <c r="L150" s="43"/>
      <c r="M150" s="43"/>
      <c r="N150" s="43"/>
      <c r="O150" s="43"/>
      <c r="P150" s="43"/>
      <c r="Q150" s="41" t="s">
        <v>3498</v>
      </c>
      <c r="R150" s="43"/>
      <c r="S150" s="43"/>
      <c r="T150" s="43"/>
      <c r="U150" s="43"/>
      <c r="V150" s="57"/>
      <c r="W150" s="43"/>
      <c r="X150" s="43"/>
      <c r="Y150" s="43"/>
      <c r="Z150" s="43"/>
      <c r="AA150" s="43"/>
      <c r="AB150" s="43"/>
      <c r="AC150" s="43"/>
    </row>
    <row r="151" spans="1:29" ht="16.5" thickBot="1" x14ac:dyDescent="0.3">
      <c r="A151" s="43">
        <v>150</v>
      </c>
      <c r="B151" s="41" t="s">
        <v>1239</v>
      </c>
      <c r="C151" s="71">
        <v>1</v>
      </c>
      <c r="D151" s="71">
        <v>25</v>
      </c>
      <c r="E151" s="71">
        <v>1</v>
      </c>
      <c r="F151" s="103" t="s">
        <v>12771</v>
      </c>
      <c r="G151" s="103" t="s">
        <v>713</v>
      </c>
      <c r="H151" s="103" t="s">
        <v>714</v>
      </c>
      <c r="I151" s="103" t="s">
        <v>712</v>
      </c>
      <c r="J151" s="103" t="s">
        <v>1227</v>
      </c>
      <c r="K151" s="71">
        <v>1</v>
      </c>
      <c r="L151" s="43"/>
      <c r="M151" s="43"/>
      <c r="N151" s="43"/>
      <c r="O151" s="43"/>
      <c r="P151" s="43"/>
      <c r="Q151" s="41" t="s">
        <v>3499</v>
      </c>
      <c r="R151" s="43"/>
      <c r="S151" s="43"/>
      <c r="T151" s="43"/>
      <c r="U151" s="43"/>
      <c r="V151" s="57"/>
      <c r="W151" s="43"/>
      <c r="X151" s="43"/>
      <c r="Y151" s="43"/>
      <c r="Z151" s="43"/>
      <c r="AA151" s="43"/>
      <c r="AB151" s="43"/>
      <c r="AC151" s="43"/>
    </row>
    <row r="152" spans="1:29" ht="16.5" thickBot="1" x14ac:dyDescent="0.3">
      <c r="A152" s="43">
        <v>151</v>
      </c>
      <c r="B152" s="41" t="s">
        <v>1240</v>
      </c>
      <c r="C152" s="71">
        <v>1</v>
      </c>
      <c r="D152" s="71">
        <v>25</v>
      </c>
      <c r="E152" s="71">
        <v>1</v>
      </c>
      <c r="F152" s="103" t="s">
        <v>12771</v>
      </c>
      <c r="G152" s="103" t="s">
        <v>713</v>
      </c>
      <c r="H152" s="103" t="s">
        <v>977</v>
      </c>
      <c r="I152" s="103" t="s">
        <v>712</v>
      </c>
      <c r="J152" s="103" t="s">
        <v>1227</v>
      </c>
      <c r="K152" s="71">
        <v>0</v>
      </c>
      <c r="L152" s="43"/>
      <c r="M152" s="43"/>
      <c r="N152" s="43"/>
      <c r="O152" s="43"/>
      <c r="P152" s="43"/>
      <c r="Q152" s="41" t="s">
        <v>3500</v>
      </c>
      <c r="R152" s="43"/>
      <c r="S152" s="43"/>
      <c r="T152" s="43"/>
      <c r="U152" s="43"/>
      <c r="V152" s="57"/>
      <c r="W152" s="43"/>
      <c r="X152" s="43"/>
      <c r="Y152" s="43"/>
      <c r="Z152" s="43"/>
      <c r="AA152" s="43"/>
      <c r="AB152" s="43"/>
      <c r="AC152" s="43"/>
    </row>
    <row r="153" spans="1:29" ht="16.5" thickBot="1" x14ac:dyDescent="0.3">
      <c r="A153" s="43">
        <v>152</v>
      </c>
      <c r="B153" s="41" t="s">
        <v>1241</v>
      </c>
      <c r="C153" s="71">
        <v>1</v>
      </c>
      <c r="D153" s="71">
        <v>25</v>
      </c>
      <c r="E153" s="71">
        <v>1</v>
      </c>
      <c r="F153" s="103" t="s">
        <v>12771</v>
      </c>
      <c r="G153" s="103" t="s">
        <v>713</v>
      </c>
      <c r="H153" s="103" t="s">
        <v>977</v>
      </c>
      <c r="I153" s="103" t="s">
        <v>712</v>
      </c>
      <c r="J153" s="103" t="s">
        <v>1227</v>
      </c>
      <c r="K153" s="71">
        <v>3</v>
      </c>
      <c r="L153" s="43"/>
      <c r="M153" s="43"/>
      <c r="N153" s="43"/>
      <c r="O153" s="43"/>
      <c r="P153" s="43"/>
      <c r="Q153" s="41" t="s">
        <v>3501</v>
      </c>
      <c r="R153" s="43"/>
      <c r="S153" s="43"/>
      <c r="T153" s="43"/>
      <c r="U153" s="43"/>
      <c r="V153" s="57"/>
      <c r="W153" s="43"/>
      <c r="X153" s="43"/>
      <c r="Y153" s="43"/>
      <c r="Z153" s="43"/>
      <c r="AA153" s="43"/>
      <c r="AB153" s="43"/>
      <c r="AC153" s="43"/>
    </row>
    <row r="154" spans="1:29" ht="16.5" thickBot="1" x14ac:dyDescent="0.3">
      <c r="A154" s="43">
        <v>153</v>
      </c>
      <c r="B154" s="41" t="s">
        <v>1242</v>
      </c>
      <c r="C154" s="65">
        <v>2</v>
      </c>
      <c r="D154" s="71">
        <v>25</v>
      </c>
      <c r="E154" s="71">
        <v>1</v>
      </c>
      <c r="F154" s="103" t="s">
        <v>10455</v>
      </c>
      <c r="G154" s="100" t="s">
        <v>13779</v>
      </c>
      <c r="H154" s="102"/>
      <c r="I154" s="102"/>
      <c r="J154" s="102"/>
      <c r="K154" s="71">
        <v>2</v>
      </c>
      <c r="L154" s="43"/>
      <c r="M154" s="43"/>
      <c r="N154" s="43"/>
      <c r="O154" s="43"/>
      <c r="P154" s="43"/>
      <c r="Q154" s="41" t="s">
        <v>3502</v>
      </c>
      <c r="R154" s="43"/>
      <c r="S154" s="43"/>
      <c r="T154" s="43"/>
      <c r="U154" s="43"/>
      <c r="V154" s="57"/>
      <c r="W154" s="43"/>
      <c r="X154" s="43"/>
      <c r="Y154" s="43"/>
      <c r="Z154" s="43"/>
      <c r="AA154" s="43"/>
      <c r="AB154" s="43"/>
      <c r="AC154" s="43"/>
    </row>
    <row r="155" spans="1:29" ht="16.5" thickBot="1" x14ac:dyDescent="0.3">
      <c r="A155" s="43">
        <v>154</v>
      </c>
      <c r="B155" s="41" t="s">
        <v>1243</v>
      </c>
      <c r="C155" s="65">
        <v>2</v>
      </c>
      <c r="D155" s="71">
        <v>25</v>
      </c>
      <c r="E155" s="71">
        <v>1</v>
      </c>
      <c r="F155" s="103" t="s">
        <v>10456</v>
      </c>
      <c r="G155" s="100" t="s">
        <v>13811</v>
      </c>
      <c r="H155" s="102"/>
      <c r="I155" s="102"/>
      <c r="J155" s="102"/>
      <c r="K155" s="71">
        <v>3</v>
      </c>
      <c r="L155" s="43"/>
      <c r="M155" s="43"/>
      <c r="N155" s="43"/>
      <c r="O155" s="43"/>
      <c r="P155" s="43"/>
      <c r="Q155" s="41" t="s">
        <v>3503</v>
      </c>
      <c r="R155" s="43"/>
      <c r="S155" s="43"/>
      <c r="T155" s="43"/>
      <c r="U155" s="43"/>
      <c r="V155" s="57"/>
      <c r="W155" s="43"/>
      <c r="X155" s="43"/>
      <c r="Y155" s="43"/>
      <c r="Z155" s="43"/>
      <c r="AA155" s="43"/>
      <c r="AB155" s="43"/>
      <c r="AC155" s="43"/>
    </row>
    <row r="156" spans="1:29" ht="16.5" thickBot="1" x14ac:dyDescent="0.3">
      <c r="A156" s="43">
        <v>155</v>
      </c>
      <c r="B156" s="41" t="s">
        <v>1244</v>
      </c>
      <c r="C156" s="65">
        <v>2</v>
      </c>
      <c r="D156" s="71">
        <v>25</v>
      </c>
      <c r="E156" s="71">
        <v>1</v>
      </c>
      <c r="F156" s="103" t="s">
        <v>10457</v>
      </c>
      <c r="G156" s="100" t="s">
        <v>13779</v>
      </c>
      <c r="H156" s="102"/>
      <c r="I156" s="102"/>
      <c r="J156" s="102"/>
      <c r="K156" s="71">
        <v>2</v>
      </c>
      <c r="L156" s="43"/>
      <c r="M156" s="43"/>
      <c r="N156" s="43"/>
      <c r="O156" s="43"/>
      <c r="P156" s="43"/>
      <c r="Q156" s="41" t="s">
        <v>3504</v>
      </c>
      <c r="R156" s="43"/>
      <c r="S156" s="43"/>
      <c r="T156" s="43"/>
      <c r="U156" s="43"/>
      <c r="V156" s="57"/>
      <c r="W156" s="43"/>
      <c r="X156" s="43"/>
      <c r="Y156" s="43"/>
      <c r="Z156" s="43"/>
      <c r="AA156" s="43"/>
      <c r="AB156" s="43"/>
      <c r="AC156" s="43"/>
    </row>
    <row r="157" spans="1:29" ht="16.5" thickBot="1" x14ac:dyDescent="0.3">
      <c r="A157" s="43">
        <v>156</v>
      </c>
      <c r="B157" s="41" t="s">
        <v>1245</v>
      </c>
      <c r="C157" s="65">
        <v>2</v>
      </c>
      <c r="D157" s="71">
        <v>25</v>
      </c>
      <c r="E157" s="71">
        <v>1</v>
      </c>
      <c r="F157" s="103" t="s">
        <v>10458</v>
      </c>
      <c r="G157" s="100" t="s">
        <v>13779</v>
      </c>
      <c r="H157" s="102"/>
      <c r="I157" s="102"/>
      <c r="J157" s="102"/>
      <c r="K157" s="71">
        <v>2</v>
      </c>
      <c r="L157" s="43"/>
      <c r="M157" s="43"/>
      <c r="N157" s="43"/>
      <c r="O157" s="43"/>
      <c r="P157" s="43"/>
      <c r="Q157" s="41" t="s">
        <v>3505</v>
      </c>
      <c r="R157" s="43"/>
      <c r="S157" s="43"/>
      <c r="T157" s="43"/>
      <c r="U157" s="43"/>
      <c r="V157" s="57"/>
      <c r="W157" s="43"/>
      <c r="X157" s="43"/>
      <c r="Y157" s="43"/>
      <c r="Z157" s="43"/>
      <c r="AA157" s="43"/>
      <c r="AB157" s="43"/>
      <c r="AC157" s="43"/>
    </row>
    <row r="158" spans="1:29" ht="16.5" thickBot="1" x14ac:dyDescent="0.3">
      <c r="A158" s="43">
        <v>157</v>
      </c>
      <c r="B158" s="41" t="s">
        <v>1246</v>
      </c>
      <c r="C158" s="65">
        <v>1</v>
      </c>
      <c r="D158" s="71">
        <v>25</v>
      </c>
      <c r="E158" s="71">
        <v>1</v>
      </c>
      <c r="F158" s="103" t="s">
        <v>10379</v>
      </c>
      <c r="G158" s="103" t="s">
        <v>1247</v>
      </c>
      <c r="H158" s="103" t="s">
        <v>3506</v>
      </c>
      <c r="I158" s="103" t="s">
        <v>12772</v>
      </c>
      <c r="J158" s="102"/>
      <c r="K158" s="71">
        <v>0</v>
      </c>
      <c r="L158" s="43"/>
      <c r="M158" s="43"/>
      <c r="N158" s="43"/>
      <c r="O158" s="43"/>
      <c r="P158" s="43"/>
      <c r="Q158" s="41" t="s">
        <v>3507</v>
      </c>
      <c r="R158" s="43"/>
      <c r="S158" s="43"/>
      <c r="T158" s="43"/>
      <c r="U158" s="43"/>
      <c r="V158" s="57"/>
      <c r="W158" s="43"/>
      <c r="X158" s="43"/>
      <c r="Y158" s="43"/>
      <c r="Z158" s="43"/>
      <c r="AA158" s="43"/>
      <c r="AB158" s="43"/>
      <c r="AC158" s="43"/>
    </row>
    <row r="159" spans="1:29" ht="16.5" thickBot="1" x14ac:dyDescent="0.3">
      <c r="A159" s="43">
        <v>158</v>
      </c>
      <c r="B159" s="41" t="s">
        <v>1248</v>
      </c>
      <c r="C159" s="71">
        <v>1</v>
      </c>
      <c r="D159" s="71">
        <v>26</v>
      </c>
      <c r="E159" s="71">
        <v>1</v>
      </c>
      <c r="F159" s="103" t="s">
        <v>708</v>
      </c>
      <c r="G159" s="102"/>
      <c r="H159" s="102"/>
      <c r="I159" s="102"/>
      <c r="J159" s="102"/>
      <c r="K159" s="71">
        <v>1</v>
      </c>
      <c r="L159" s="41" t="s">
        <v>3508</v>
      </c>
      <c r="M159" s="41" t="s">
        <v>3509</v>
      </c>
      <c r="N159" s="43"/>
      <c r="O159" s="43"/>
      <c r="P159" s="43"/>
      <c r="Q159" s="41" t="s">
        <v>3510</v>
      </c>
      <c r="R159" s="43"/>
      <c r="S159" s="43"/>
      <c r="T159" s="43"/>
      <c r="U159" s="43"/>
      <c r="V159" s="57"/>
      <c r="W159" s="43"/>
      <c r="X159" s="43"/>
      <c r="Y159" s="43"/>
      <c r="Z159" s="43"/>
      <c r="AA159" s="43"/>
      <c r="AB159" s="43"/>
      <c r="AC159" s="43"/>
    </row>
    <row r="160" spans="1:29" ht="16.5" thickBot="1" x14ac:dyDescent="0.3">
      <c r="A160" s="43">
        <v>159</v>
      </c>
      <c r="B160" s="41" t="s">
        <v>1249</v>
      </c>
      <c r="C160" s="71">
        <v>1</v>
      </c>
      <c r="D160" s="71">
        <v>26</v>
      </c>
      <c r="E160" s="71">
        <v>1</v>
      </c>
      <c r="F160" s="103" t="s">
        <v>708</v>
      </c>
      <c r="G160" s="102"/>
      <c r="H160" s="102"/>
      <c r="I160" s="102"/>
      <c r="J160" s="102"/>
      <c r="K160" s="71">
        <v>0</v>
      </c>
      <c r="L160" s="41" t="s">
        <v>3511</v>
      </c>
      <c r="M160" s="41" t="s">
        <v>3512</v>
      </c>
      <c r="N160" s="43"/>
      <c r="O160" s="43"/>
      <c r="P160" s="43"/>
      <c r="Q160" s="41" t="s">
        <v>3513</v>
      </c>
      <c r="R160" s="43"/>
      <c r="S160" s="43"/>
      <c r="T160" s="43"/>
      <c r="U160" s="43"/>
      <c r="V160" s="57"/>
      <c r="W160" s="43"/>
      <c r="X160" s="43"/>
      <c r="Y160" s="43"/>
      <c r="Z160" s="43"/>
      <c r="AA160" s="43"/>
      <c r="AB160" s="43"/>
      <c r="AC160" s="43"/>
    </row>
    <row r="161" spans="1:29" ht="16.5" thickBot="1" x14ac:dyDescent="0.3">
      <c r="A161" s="43">
        <v>160</v>
      </c>
      <c r="B161" s="41" t="s">
        <v>1250</v>
      </c>
      <c r="C161" s="71">
        <v>1</v>
      </c>
      <c r="D161" s="71">
        <v>26</v>
      </c>
      <c r="E161" s="71">
        <v>1</v>
      </c>
      <c r="F161" s="103" t="s">
        <v>708</v>
      </c>
      <c r="G161" s="102"/>
      <c r="H161" s="102"/>
      <c r="I161" s="102"/>
      <c r="J161" s="102"/>
      <c r="K161" s="71">
        <v>1</v>
      </c>
      <c r="L161" s="41" t="s">
        <v>3514</v>
      </c>
      <c r="M161" s="41" t="s">
        <v>3515</v>
      </c>
      <c r="N161" s="41" t="s">
        <v>3516</v>
      </c>
      <c r="O161" s="43"/>
      <c r="P161" s="43"/>
      <c r="Q161" s="41" t="s">
        <v>3517</v>
      </c>
      <c r="R161" s="43"/>
      <c r="S161" s="43"/>
      <c r="T161" s="43"/>
      <c r="U161" s="43"/>
      <c r="V161" s="57"/>
      <c r="W161" s="43"/>
      <c r="X161" s="43"/>
      <c r="Y161" s="43"/>
      <c r="Z161" s="43"/>
      <c r="AA161" s="43"/>
      <c r="AB161" s="43"/>
      <c r="AC161" s="43"/>
    </row>
    <row r="162" spans="1:29" ht="16.5" thickBot="1" x14ac:dyDescent="0.3">
      <c r="A162" s="43">
        <v>161</v>
      </c>
      <c r="B162" s="41" t="s">
        <v>1251</v>
      </c>
      <c r="C162" s="71">
        <v>1</v>
      </c>
      <c r="D162" s="71">
        <v>26</v>
      </c>
      <c r="E162" s="71">
        <v>1</v>
      </c>
      <c r="F162" s="103" t="s">
        <v>708</v>
      </c>
      <c r="G162" s="102"/>
      <c r="H162" s="102"/>
      <c r="I162" s="102"/>
      <c r="J162" s="102"/>
      <c r="K162" s="71">
        <v>0</v>
      </c>
      <c r="L162" s="41" t="s">
        <v>3518</v>
      </c>
      <c r="M162" s="41" t="s">
        <v>3519</v>
      </c>
      <c r="N162" s="43"/>
      <c r="O162" s="43"/>
      <c r="P162" s="43"/>
      <c r="Q162" s="41" t="s">
        <v>3520</v>
      </c>
      <c r="R162" s="43"/>
      <c r="S162" s="43"/>
      <c r="T162" s="43"/>
      <c r="U162" s="43"/>
      <c r="V162" s="57"/>
      <c r="W162" s="43"/>
      <c r="X162" s="43"/>
      <c r="Y162" s="43"/>
      <c r="Z162" s="43"/>
      <c r="AA162" s="43"/>
      <c r="AB162" s="43"/>
      <c r="AC162" s="43"/>
    </row>
    <row r="163" spans="1:29" ht="16.5" thickBot="1" x14ac:dyDescent="0.3">
      <c r="A163" s="43">
        <v>162</v>
      </c>
      <c r="B163" s="41" t="s">
        <v>1252</v>
      </c>
      <c r="C163" s="71">
        <v>1</v>
      </c>
      <c r="D163" s="71">
        <v>26</v>
      </c>
      <c r="E163" s="71">
        <v>1</v>
      </c>
      <c r="F163" s="103" t="s">
        <v>708</v>
      </c>
      <c r="G163" s="102"/>
      <c r="H163" s="102"/>
      <c r="I163" s="102"/>
      <c r="J163" s="102"/>
      <c r="K163" s="71">
        <v>1</v>
      </c>
      <c r="L163" s="41" t="s">
        <v>3521</v>
      </c>
      <c r="M163" s="41" t="s">
        <v>3522</v>
      </c>
      <c r="N163" s="41" t="s">
        <v>3523</v>
      </c>
      <c r="O163" s="43"/>
      <c r="P163" s="43"/>
      <c r="Q163" s="41" t="s">
        <v>3524</v>
      </c>
      <c r="R163" s="43"/>
      <c r="S163" s="43"/>
      <c r="T163" s="43"/>
      <c r="U163" s="43"/>
      <c r="V163" s="57"/>
      <c r="W163" s="43"/>
      <c r="X163" s="43"/>
      <c r="Y163" s="43"/>
      <c r="Z163" s="43"/>
      <c r="AA163" s="43"/>
      <c r="AB163" s="43"/>
      <c r="AC163" s="43"/>
    </row>
    <row r="164" spans="1:29" ht="16.5" thickBot="1" x14ac:dyDescent="0.3">
      <c r="A164" s="43">
        <v>163</v>
      </c>
      <c r="B164" s="41" t="s">
        <v>1253</v>
      </c>
      <c r="C164" s="71">
        <v>1</v>
      </c>
      <c r="D164" s="71">
        <v>26</v>
      </c>
      <c r="E164" s="71">
        <v>1</v>
      </c>
      <c r="F164" s="103" t="s">
        <v>708</v>
      </c>
      <c r="G164" s="102"/>
      <c r="H164" s="102"/>
      <c r="I164" s="102"/>
      <c r="J164" s="102"/>
      <c r="K164" s="71">
        <v>1</v>
      </c>
      <c r="L164" s="41" t="s">
        <v>3525</v>
      </c>
      <c r="M164" s="41" t="s">
        <v>3526</v>
      </c>
      <c r="N164" s="43"/>
      <c r="O164" s="43"/>
      <c r="P164" s="43"/>
      <c r="Q164" s="41" t="s">
        <v>3527</v>
      </c>
      <c r="R164" s="43"/>
      <c r="S164" s="43"/>
      <c r="T164" s="43"/>
      <c r="U164" s="43"/>
      <c r="V164" s="57"/>
      <c r="W164" s="43"/>
      <c r="X164" s="43"/>
      <c r="Y164" s="43"/>
      <c r="Z164" s="43"/>
      <c r="AA164" s="43"/>
      <c r="AB164" s="43"/>
      <c r="AC164" s="43"/>
    </row>
    <row r="165" spans="1:29" ht="16.5" thickBot="1" x14ac:dyDescent="0.3">
      <c r="A165" s="43">
        <v>164</v>
      </c>
      <c r="B165" s="41" t="s">
        <v>1254</v>
      </c>
      <c r="C165" s="71">
        <v>1</v>
      </c>
      <c r="D165" s="71">
        <v>26</v>
      </c>
      <c r="E165" s="71">
        <v>1</v>
      </c>
      <c r="F165" s="103" t="s">
        <v>708</v>
      </c>
      <c r="G165" s="102"/>
      <c r="H165" s="102"/>
      <c r="I165" s="102"/>
      <c r="J165" s="102"/>
      <c r="K165" s="71">
        <v>1</v>
      </c>
      <c r="L165" s="41" t="s">
        <v>3528</v>
      </c>
      <c r="M165" s="41" t="s">
        <v>3529</v>
      </c>
      <c r="N165" s="41" t="s">
        <v>3530</v>
      </c>
      <c r="O165" s="43"/>
      <c r="P165" s="43"/>
      <c r="Q165" s="41" t="s">
        <v>3531</v>
      </c>
      <c r="R165" s="43"/>
      <c r="S165" s="43"/>
      <c r="T165" s="43"/>
      <c r="U165" s="43"/>
      <c r="V165" s="57"/>
      <c r="W165" s="43"/>
      <c r="X165" s="43"/>
      <c r="Y165" s="43"/>
      <c r="Z165" s="43"/>
      <c r="AA165" s="43"/>
      <c r="AB165" s="43"/>
      <c r="AC165" s="43"/>
    </row>
    <row r="166" spans="1:29" ht="16.5" thickBot="1" x14ac:dyDescent="0.3">
      <c r="A166" s="43">
        <v>165</v>
      </c>
      <c r="B166" s="41" t="s">
        <v>1255</v>
      </c>
      <c r="C166" s="71">
        <v>1</v>
      </c>
      <c r="D166" s="71">
        <v>26</v>
      </c>
      <c r="E166" s="71">
        <v>1</v>
      </c>
      <c r="F166" s="103" t="s">
        <v>708</v>
      </c>
      <c r="G166" s="102"/>
      <c r="H166" s="102"/>
      <c r="I166" s="102"/>
      <c r="J166" s="102"/>
      <c r="K166" s="71">
        <v>2</v>
      </c>
      <c r="L166" s="41" t="s">
        <v>3532</v>
      </c>
      <c r="M166" s="41" t="s">
        <v>3533</v>
      </c>
      <c r="N166" s="41" t="s">
        <v>3534</v>
      </c>
      <c r="O166" s="43"/>
      <c r="P166" s="43"/>
      <c r="Q166" s="41" t="s">
        <v>3535</v>
      </c>
      <c r="R166" s="43"/>
      <c r="S166" s="43"/>
      <c r="T166" s="43"/>
      <c r="U166" s="43"/>
      <c r="V166" s="57"/>
      <c r="W166" s="43"/>
      <c r="X166" s="43"/>
      <c r="Y166" s="43"/>
      <c r="Z166" s="43"/>
      <c r="AA166" s="43"/>
      <c r="AB166" s="43"/>
      <c r="AC166" s="43"/>
    </row>
    <row r="167" spans="1:29" ht="16.5" thickBot="1" x14ac:dyDescent="0.3">
      <c r="A167" s="43">
        <v>166</v>
      </c>
      <c r="B167" s="41" t="s">
        <v>1256</v>
      </c>
      <c r="C167" s="71">
        <v>1</v>
      </c>
      <c r="D167" s="71">
        <v>26</v>
      </c>
      <c r="E167" s="71">
        <v>1</v>
      </c>
      <c r="F167" s="103" t="s">
        <v>708</v>
      </c>
      <c r="G167" s="102"/>
      <c r="H167" s="102"/>
      <c r="I167" s="102"/>
      <c r="J167" s="102"/>
      <c r="K167" s="71">
        <v>1</v>
      </c>
      <c r="L167" s="41" t="s">
        <v>3536</v>
      </c>
      <c r="M167" s="41" t="s">
        <v>3537</v>
      </c>
      <c r="N167" s="41" t="s">
        <v>3538</v>
      </c>
      <c r="O167" s="43"/>
      <c r="P167" s="43"/>
      <c r="Q167" s="41" t="s">
        <v>3539</v>
      </c>
      <c r="R167" s="43"/>
      <c r="S167" s="43"/>
      <c r="T167" s="43"/>
      <c r="U167" s="43"/>
      <c r="V167" s="57"/>
      <c r="W167" s="43"/>
      <c r="X167" s="43"/>
      <c r="Y167" s="43"/>
      <c r="Z167" s="43"/>
      <c r="AA167" s="43"/>
      <c r="AB167" s="43"/>
      <c r="AC167" s="43"/>
    </row>
    <row r="168" spans="1:29" ht="16.5" thickBot="1" x14ac:dyDescent="0.3">
      <c r="A168" s="43">
        <v>167</v>
      </c>
      <c r="B168" s="41" t="s">
        <v>1257</v>
      </c>
      <c r="C168" s="71">
        <v>1</v>
      </c>
      <c r="D168" s="71">
        <v>26</v>
      </c>
      <c r="E168" s="71">
        <v>1</v>
      </c>
      <c r="F168" s="103" t="s">
        <v>708</v>
      </c>
      <c r="G168" s="102"/>
      <c r="H168" s="102"/>
      <c r="I168" s="102"/>
      <c r="J168" s="102"/>
      <c r="K168" s="71">
        <v>0</v>
      </c>
      <c r="L168" s="41" t="s">
        <v>3540</v>
      </c>
      <c r="M168" s="41" t="s">
        <v>3541</v>
      </c>
      <c r="N168" s="41" t="s">
        <v>3542</v>
      </c>
      <c r="O168" s="43"/>
      <c r="P168" s="43"/>
      <c r="Q168" s="41" t="s">
        <v>3543</v>
      </c>
      <c r="R168" s="43"/>
      <c r="S168" s="43"/>
      <c r="T168" s="43"/>
      <c r="U168" s="43"/>
      <c r="V168" s="57"/>
      <c r="W168" s="43"/>
      <c r="X168" s="43"/>
      <c r="Y168" s="43"/>
      <c r="Z168" s="43"/>
      <c r="AA168" s="43"/>
      <c r="AB168" s="43"/>
      <c r="AC168" s="43"/>
    </row>
    <row r="169" spans="1:29" ht="16.5" thickBot="1" x14ac:dyDescent="0.3">
      <c r="A169" s="43">
        <v>168</v>
      </c>
      <c r="B169" s="41" t="s">
        <v>1258</v>
      </c>
      <c r="C169" s="71">
        <v>1</v>
      </c>
      <c r="D169" s="71">
        <v>26</v>
      </c>
      <c r="E169" s="71">
        <v>1</v>
      </c>
      <c r="F169" s="103" t="s">
        <v>12773</v>
      </c>
      <c r="G169" s="103" t="s">
        <v>1259</v>
      </c>
      <c r="H169" s="103" t="s">
        <v>1260</v>
      </c>
      <c r="I169" s="97" t="s">
        <v>12774</v>
      </c>
      <c r="J169" s="102"/>
      <c r="K169" s="71">
        <v>0</v>
      </c>
      <c r="L169" s="43"/>
      <c r="M169" s="43"/>
      <c r="N169" s="43"/>
      <c r="O169" s="43"/>
      <c r="P169" s="43"/>
      <c r="Q169" s="41" t="s">
        <v>3544</v>
      </c>
      <c r="R169" s="43"/>
      <c r="S169" s="43"/>
      <c r="T169" s="43"/>
      <c r="U169" s="43"/>
      <c r="V169" s="57"/>
      <c r="W169" s="43"/>
      <c r="X169" s="43"/>
      <c r="Y169" s="43"/>
      <c r="Z169" s="43"/>
      <c r="AA169" s="43"/>
      <c r="AB169" s="43"/>
      <c r="AC169" s="43"/>
    </row>
    <row r="170" spans="1:29" ht="16.5" thickBot="1" x14ac:dyDescent="0.3">
      <c r="A170" s="43">
        <v>169</v>
      </c>
      <c r="B170" s="41" t="s">
        <v>1261</v>
      </c>
      <c r="C170" s="71">
        <v>1</v>
      </c>
      <c r="D170" s="71">
        <v>26</v>
      </c>
      <c r="E170" s="71">
        <v>1</v>
      </c>
      <c r="F170" s="103" t="s">
        <v>1262</v>
      </c>
      <c r="G170" s="103" t="s">
        <v>1263</v>
      </c>
      <c r="H170" s="103" t="s">
        <v>1264</v>
      </c>
      <c r="I170" s="103" t="s">
        <v>1265</v>
      </c>
      <c r="J170" s="103" t="s">
        <v>1266</v>
      </c>
      <c r="K170" s="71">
        <v>0</v>
      </c>
      <c r="L170" s="43"/>
      <c r="M170" s="43"/>
      <c r="N170" s="43"/>
      <c r="O170" s="43"/>
      <c r="P170" s="43"/>
      <c r="Q170" s="41" t="s">
        <v>3545</v>
      </c>
      <c r="R170" s="43"/>
      <c r="S170" s="43"/>
      <c r="T170" s="43"/>
      <c r="U170" s="43"/>
      <c r="V170" s="57"/>
      <c r="W170" s="43"/>
      <c r="X170" s="43"/>
      <c r="Y170" s="43"/>
      <c r="Z170" s="43"/>
      <c r="AA170" s="43"/>
      <c r="AB170" s="43"/>
      <c r="AC170" s="43"/>
    </row>
    <row r="171" spans="1:29" ht="16.5" thickBot="1" x14ac:dyDescent="0.3">
      <c r="A171" s="43">
        <v>170</v>
      </c>
      <c r="B171" s="41" t="s">
        <v>1267</v>
      </c>
      <c r="C171" s="71">
        <v>1</v>
      </c>
      <c r="D171" s="71">
        <v>26</v>
      </c>
      <c r="E171" s="71">
        <v>1</v>
      </c>
      <c r="F171" s="103" t="s">
        <v>1268</v>
      </c>
      <c r="G171" s="103" t="s">
        <v>1264</v>
      </c>
      <c r="H171" s="103" t="s">
        <v>1269</v>
      </c>
      <c r="I171" s="103" t="s">
        <v>714</v>
      </c>
      <c r="J171" s="103" t="s">
        <v>1266</v>
      </c>
      <c r="K171" s="71">
        <v>3</v>
      </c>
      <c r="L171" s="43"/>
      <c r="M171" s="43"/>
      <c r="N171" s="43"/>
      <c r="O171" s="43"/>
      <c r="P171" s="43"/>
      <c r="Q171" s="41" t="s">
        <v>3546</v>
      </c>
      <c r="R171" s="43"/>
      <c r="S171" s="43"/>
      <c r="T171" s="43"/>
      <c r="U171" s="43"/>
      <c r="V171" s="57"/>
      <c r="W171" s="43"/>
      <c r="X171" s="43"/>
      <c r="Y171" s="43"/>
      <c r="Z171" s="43"/>
      <c r="AA171" s="43"/>
      <c r="AB171" s="43"/>
      <c r="AC171" s="43"/>
    </row>
    <row r="172" spans="1:29" ht="16.5" thickBot="1" x14ac:dyDescent="0.3">
      <c r="A172" s="43">
        <v>171</v>
      </c>
      <c r="B172" s="41" t="s">
        <v>1270</v>
      </c>
      <c r="C172" s="71">
        <v>1</v>
      </c>
      <c r="D172" s="71">
        <v>26</v>
      </c>
      <c r="E172" s="71">
        <v>1</v>
      </c>
      <c r="F172" s="103" t="s">
        <v>1271</v>
      </c>
      <c r="G172" s="103" t="s">
        <v>977</v>
      </c>
      <c r="H172" s="103" t="s">
        <v>1269</v>
      </c>
      <c r="I172" s="103" t="s">
        <v>712</v>
      </c>
      <c r="J172" s="103" t="s">
        <v>714</v>
      </c>
      <c r="K172" s="71">
        <v>0</v>
      </c>
      <c r="L172" s="43"/>
      <c r="M172" s="43"/>
      <c r="N172" s="43"/>
      <c r="O172" s="43"/>
      <c r="P172" s="43"/>
      <c r="Q172" s="41" t="s">
        <v>3547</v>
      </c>
      <c r="R172" s="43"/>
      <c r="S172" s="43"/>
      <c r="T172" s="43"/>
      <c r="U172" s="43"/>
      <c r="V172" s="57"/>
      <c r="W172" s="43"/>
      <c r="X172" s="43"/>
      <c r="Y172" s="43"/>
      <c r="Z172" s="43"/>
      <c r="AA172" s="43"/>
      <c r="AB172" s="43"/>
      <c r="AC172" s="43"/>
    </row>
    <row r="173" spans="1:29" ht="16.5" thickBot="1" x14ac:dyDescent="0.3">
      <c r="A173" s="43">
        <v>172</v>
      </c>
      <c r="B173" s="41" t="s">
        <v>1272</v>
      </c>
      <c r="C173" s="71">
        <v>1</v>
      </c>
      <c r="D173" s="71">
        <v>26</v>
      </c>
      <c r="E173" s="71">
        <v>1</v>
      </c>
      <c r="F173" s="103" t="s">
        <v>1273</v>
      </c>
      <c r="G173" s="103" t="s">
        <v>1274</v>
      </c>
      <c r="H173" s="103" t="s">
        <v>712</v>
      </c>
      <c r="I173" s="103" t="s">
        <v>714</v>
      </c>
      <c r="J173" s="103" t="s">
        <v>977</v>
      </c>
      <c r="K173" s="71">
        <v>2</v>
      </c>
      <c r="L173" s="43"/>
      <c r="M173" s="43"/>
      <c r="N173" s="43"/>
      <c r="O173" s="43"/>
      <c r="P173" s="43"/>
      <c r="Q173" s="41" t="s">
        <v>3548</v>
      </c>
      <c r="R173" s="43"/>
      <c r="S173" s="43"/>
      <c r="T173" s="43"/>
      <c r="U173" s="43"/>
      <c r="V173" s="57"/>
      <c r="W173" s="43"/>
      <c r="X173" s="43"/>
      <c r="Y173" s="43"/>
      <c r="Z173" s="43"/>
      <c r="AA173" s="43"/>
      <c r="AB173" s="43"/>
      <c r="AC173" s="43"/>
    </row>
    <row r="174" spans="1:29" ht="16.5" thickBot="1" x14ac:dyDescent="0.3">
      <c r="A174" s="43">
        <v>173</v>
      </c>
      <c r="B174" s="41" t="s">
        <v>1275</v>
      </c>
      <c r="C174" s="65">
        <v>2</v>
      </c>
      <c r="D174" s="71">
        <v>25</v>
      </c>
      <c r="E174" s="71">
        <v>2</v>
      </c>
      <c r="F174" s="103" t="s">
        <v>10459</v>
      </c>
      <c r="G174" s="103" t="s">
        <v>13820</v>
      </c>
      <c r="H174" s="103" t="s">
        <v>13859</v>
      </c>
      <c r="I174" s="102"/>
      <c r="J174" s="102"/>
      <c r="K174" s="71">
        <v>2</v>
      </c>
      <c r="L174" s="43"/>
      <c r="M174" s="43"/>
      <c r="N174" s="43"/>
      <c r="O174" s="43"/>
      <c r="P174" s="43"/>
      <c r="Q174" s="41" t="s">
        <v>3549</v>
      </c>
      <c r="R174" s="43"/>
      <c r="S174" s="43"/>
      <c r="T174" s="43"/>
      <c r="U174" s="43"/>
      <c r="V174" s="57"/>
      <c r="W174" s="43"/>
      <c r="X174" s="43"/>
      <c r="Y174" s="43"/>
      <c r="Z174" s="43"/>
      <c r="AA174" s="43"/>
      <c r="AB174" s="43"/>
      <c r="AC174" s="43"/>
    </row>
    <row r="175" spans="1:29" ht="16.5" thickBot="1" x14ac:dyDescent="0.3">
      <c r="A175" s="43">
        <v>174</v>
      </c>
      <c r="B175" s="41" t="s">
        <v>1278</v>
      </c>
      <c r="C175" s="65">
        <v>2</v>
      </c>
      <c r="D175" s="71">
        <v>25</v>
      </c>
      <c r="E175" s="71">
        <v>2</v>
      </c>
      <c r="F175" s="103" t="s">
        <v>10460</v>
      </c>
      <c r="G175" s="100" t="s">
        <v>13969</v>
      </c>
      <c r="H175" s="102"/>
      <c r="I175" s="102"/>
      <c r="J175" s="102"/>
      <c r="K175" s="71">
        <v>7</v>
      </c>
      <c r="L175" s="43"/>
      <c r="M175" s="43"/>
      <c r="N175" s="43"/>
      <c r="O175" s="43"/>
      <c r="P175" s="43"/>
      <c r="Q175" s="41" t="s">
        <v>3549</v>
      </c>
      <c r="R175" s="43"/>
      <c r="S175" s="43"/>
      <c r="T175" s="43"/>
      <c r="U175" s="43"/>
      <c r="V175" s="57"/>
      <c r="W175" s="43"/>
      <c r="X175" s="43"/>
      <c r="Y175" s="43"/>
      <c r="Z175" s="43"/>
      <c r="AA175" s="43"/>
      <c r="AB175" s="43"/>
      <c r="AC175" s="43"/>
    </row>
    <row r="176" spans="1:29" ht="16.5" thickBot="1" x14ac:dyDescent="0.3">
      <c r="A176" s="43">
        <v>175</v>
      </c>
      <c r="B176" s="41" t="s">
        <v>1279</v>
      </c>
      <c r="C176" s="65">
        <v>2</v>
      </c>
      <c r="D176" s="71">
        <v>25</v>
      </c>
      <c r="E176" s="71">
        <v>2</v>
      </c>
      <c r="F176" s="103" t="s">
        <v>10461</v>
      </c>
      <c r="G176" s="100" t="s">
        <v>13819</v>
      </c>
      <c r="H176" s="102"/>
      <c r="I176" s="102"/>
      <c r="J176" s="102"/>
      <c r="K176" s="71">
        <v>8</v>
      </c>
      <c r="L176" s="43"/>
      <c r="M176" s="43"/>
      <c r="N176" s="43"/>
      <c r="O176" s="43"/>
      <c r="P176" s="43"/>
      <c r="Q176" s="41" t="s">
        <v>3549</v>
      </c>
      <c r="R176" s="43"/>
      <c r="S176" s="43"/>
      <c r="T176" s="43"/>
      <c r="U176" s="43"/>
      <c r="V176" s="57"/>
      <c r="W176" s="43"/>
      <c r="X176" s="43"/>
      <c r="Y176" s="43"/>
      <c r="Z176" s="43"/>
      <c r="AA176" s="43"/>
      <c r="AB176" s="43"/>
      <c r="AC176" s="43"/>
    </row>
    <row r="177" spans="1:29" ht="16.5" thickBot="1" x14ac:dyDescent="0.3">
      <c r="A177" s="43">
        <v>176</v>
      </c>
      <c r="B177" s="41" t="s">
        <v>1280</v>
      </c>
      <c r="C177" s="65">
        <v>2</v>
      </c>
      <c r="D177" s="71">
        <v>25</v>
      </c>
      <c r="E177" s="71">
        <v>2</v>
      </c>
      <c r="F177" s="103" t="s">
        <v>15573</v>
      </c>
      <c r="G177" s="100" t="s">
        <v>13779</v>
      </c>
      <c r="H177" s="102"/>
      <c r="I177" s="102"/>
      <c r="J177" s="102"/>
      <c r="K177" s="71">
        <v>2</v>
      </c>
      <c r="L177" s="43"/>
      <c r="M177" s="43"/>
      <c r="N177" s="43"/>
      <c r="O177" s="43"/>
      <c r="P177" s="43"/>
      <c r="Q177" s="41" t="s">
        <v>3549</v>
      </c>
      <c r="R177" s="43"/>
      <c r="S177" s="43"/>
      <c r="T177" s="43"/>
      <c r="U177" s="43"/>
      <c r="V177" s="57"/>
      <c r="W177" s="43"/>
      <c r="X177" s="43"/>
      <c r="Y177" s="43"/>
      <c r="Z177" s="43"/>
      <c r="AA177" s="43"/>
      <c r="AB177" s="43"/>
      <c r="AC177" s="43"/>
    </row>
    <row r="178" spans="1:29" ht="16.5" thickBot="1" x14ac:dyDescent="0.3">
      <c r="A178" s="43">
        <v>177</v>
      </c>
      <c r="B178" s="41" t="s">
        <v>1281</v>
      </c>
      <c r="C178" s="71">
        <v>1</v>
      </c>
      <c r="D178" s="71">
        <v>26</v>
      </c>
      <c r="E178" s="71">
        <v>2</v>
      </c>
      <c r="F178" s="103" t="s">
        <v>12775</v>
      </c>
      <c r="G178" s="102"/>
      <c r="H178" s="102"/>
      <c r="I178" s="102"/>
      <c r="J178" s="102"/>
      <c r="K178" s="71">
        <v>2</v>
      </c>
      <c r="L178" s="41" t="s">
        <v>3550</v>
      </c>
      <c r="M178" s="41" t="s">
        <v>3551</v>
      </c>
      <c r="N178" s="41" t="s">
        <v>3552</v>
      </c>
      <c r="O178" s="43"/>
      <c r="P178" s="43"/>
      <c r="Q178" s="41" t="s">
        <v>3553</v>
      </c>
      <c r="R178" s="43"/>
      <c r="S178" s="43"/>
      <c r="T178" s="43"/>
      <c r="U178" s="43"/>
      <c r="V178" s="57"/>
      <c r="W178" s="43"/>
      <c r="X178" s="43"/>
      <c r="Y178" s="43"/>
      <c r="Z178" s="43"/>
      <c r="AA178" s="43"/>
      <c r="AB178" s="43"/>
      <c r="AC178" s="43"/>
    </row>
    <row r="179" spans="1:29" ht="16.5" thickBot="1" x14ac:dyDescent="0.3">
      <c r="A179" s="43">
        <v>178</v>
      </c>
      <c r="B179" s="41" t="s">
        <v>1282</v>
      </c>
      <c r="C179" s="71">
        <v>1</v>
      </c>
      <c r="D179" s="71">
        <v>26</v>
      </c>
      <c r="E179" s="71">
        <v>2</v>
      </c>
      <c r="F179" s="103" t="s">
        <v>12775</v>
      </c>
      <c r="G179" s="102"/>
      <c r="H179" s="102"/>
      <c r="I179" s="102"/>
      <c r="J179" s="102"/>
      <c r="K179" s="71">
        <v>0</v>
      </c>
      <c r="L179" s="41" t="s">
        <v>3554</v>
      </c>
      <c r="M179" s="41" t="s">
        <v>3555</v>
      </c>
      <c r="N179" s="41" t="s">
        <v>3556</v>
      </c>
      <c r="O179" s="41" t="s">
        <v>3557</v>
      </c>
      <c r="P179" s="43"/>
      <c r="Q179" s="41" t="s">
        <v>3558</v>
      </c>
      <c r="R179" s="43"/>
      <c r="S179" s="43"/>
      <c r="T179" s="43"/>
      <c r="U179" s="43"/>
      <c r="V179" s="57"/>
      <c r="W179" s="43"/>
      <c r="X179" s="43"/>
      <c r="Y179" s="43"/>
      <c r="Z179" s="43"/>
      <c r="AA179" s="43"/>
      <c r="AB179" s="43"/>
      <c r="AC179" s="43"/>
    </row>
    <row r="180" spans="1:29" ht="16.5" thickBot="1" x14ac:dyDescent="0.3">
      <c r="A180" s="43">
        <v>179</v>
      </c>
      <c r="B180" s="41" t="s">
        <v>1283</v>
      </c>
      <c r="C180" s="71">
        <v>1</v>
      </c>
      <c r="D180" s="71">
        <v>26</v>
      </c>
      <c r="E180" s="71">
        <v>2</v>
      </c>
      <c r="F180" s="103" t="s">
        <v>12775</v>
      </c>
      <c r="G180" s="102"/>
      <c r="H180" s="102"/>
      <c r="I180" s="102"/>
      <c r="J180" s="102"/>
      <c r="K180" s="71">
        <v>2</v>
      </c>
      <c r="L180" s="41" t="s">
        <v>3559</v>
      </c>
      <c r="M180" s="41" t="s">
        <v>3560</v>
      </c>
      <c r="N180" s="41" t="s">
        <v>3561</v>
      </c>
      <c r="O180" s="43"/>
      <c r="P180" s="43"/>
      <c r="Q180" s="41" t="s">
        <v>3562</v>
      </c>
      <c r="R180" s="43"/>
      <c r="S180" s="43"/>
      <c r="T180" s="43"/>
      <c r="U180" s="43"/>
      <c r="V180" s="57"/>
      <c r="W180" s="43"/>
      <c r="X180" s="43"/>
      <c r="Y180" s="43"/>
      <c r="Z180" s="43"/>
      <c r="AA180" s="43"/>
      <c r="AB180" s="43"/>
      <c r="AC180" s="43"/>
    </row>
    <row r="181" spans="1:29" ht="16.5" thickBot="1" x14ac:dyDescent="0.3">
      <c r="A181" s="43">
        <v>180</v>
      </c>
      <c r="B181" s="41" t="s">
        <v>1284</v>
      </c>
      <c r="C181" s="71">
        <v>1</v>
      </c>
      <c r="D181" s="71">
        <v>26</v>
      </c>
      <c r="E181" s="71">
        <v>2</v>
      </c>
      <c r="F181" s="103" t="s">
        <v>10396</v>
      </c>
      <c r="G181" s="103" t="s">
        <v>1285</v>
      </c>
      <c r="H181" s="103" t="s">
        <v>1286</v>
      </c>
      <c r="I181" s="103" t="s">
        <v>1287</v>
      </c>
      <c r="J181" s="103" t="s">
        <v>1288</v>
      </c>
      <c r="K181" s="71">
        <v>3</v>
      </c>
      <c r="L181" s="43"/>
      <c r="M181" s="43"/>
      <c r="N181" s="43"/>
      <c r="O181" s="43"/>
      <c r="P181" s="43"/>
      <c r="Q181" s="41" t="s">
        <v>3563</v>
      </c>
      <c r="R181" s="43"/>
      <c r="S181" s="43"/>
      <c r="T181" s="43"/>
      <c r="U181" s="43"/>
      <c r="V181" s="57"/>
      <c r="W181" s="43"/>
      <c r="X181" s="43"/>
      <c r="Y181" s="43"/>
      <c r="Z181" s="43"/>
      <c r="AA181" s="43"/>
      <c r="AB181" s="43"/>
      <c r="AC181" s="43"/>
    </row>
    <row r="182" spans="1:29" ht="16.5" thickBot="1" x14ac:dyDescent="0.3">
      <c r="A182" s="43">
        <v>181</v>
      </c>
      <c r="B182" s="41" t="s">
        <v>1289</v>
      </c>
      <c r="C182" s="71">
        <v>1</v>
      </c>
      <c r="D182" s="71">
        <v>26</v>
      </c>
      <c r="E182" s="71">
        <v>2</v>
      </c>
      <c r="F182" s="103" t="s">
        <v>12776</v>
      </c>
      <c r="G182" s="103" t="s">
        <v>1290</v>
      </c>
      <c r="H182" s="103" t="s">
        <v>1291</v>
      </c>
      <c r="I182" s="103" t="s">
        <v>1292</v>
      </c>
      <c r="J182" s="103" t="s">
        <v>1293</v>
      </c>
      <c r="K182" s="71">
        <v>0</v>
      </c>
      <c r="L182" s="43"/>
      <c r="M182" s="43"/>
      <c r="N182" s="43"/>
      <c r="O182" s="43"/>
      <c r="P182" s="43"/>
      <c r="Q182" s="41" t="s">
        <v>3564</v>
      </c>
      <c r="R182" s="43"/>
      <c r="S182" s="43"/>
      <c r="T182" s="43"/>
      <c r="U182" s="43"/>
      <c r="V182" s="57"/>
      <c r="W182" s="43"/>
      <c r="X182" s="43"/>
      <c r="Y182" s="43"/>
      <c r="Z182" s="43"/>
      <c r="AA182" s="43"/>
      <c r="AB182" s="43"/>
      <c r="AC182" s="43"/>
    </row>
    <row r="183" spans="1:29" ht="16.5" thickBot="1" x14ac:dyDescent="0.3">
      <c r="A183" s="43">
        <v>182</v>
      </c>
      <c r="B183" s="41" t="s">
        <v>1294</v>
      </c>
      <c r="C183" s="71">
        <v>1</v>
      </c>
      <c r="D183" s="71">
        <v>26</v>
      </c>
      <c r="E183" s="71">
        <v>2</v>
      </c>
      <c r="F183" s="103" t="s">
        <v>10396</v>
      </c>
      <c r="G183" s="103" t="s">
        <v>1287</v>
      </c>
      <c r="H183" s="103" t="s">
        <v>1295</v>
      </c>
      <c r="I183" s="103" t="s">
        <v>1296</v>
      </c>
      <c r="J183" s="103" t="s">
        <v>1297</v>
      </c>
      <c r="K183" s="71">
        <v>3</v>
      </c>
      <c r="L183" s="43"/>
      <c r="M183" s="43"/>
      <c r="N183" s="43"/>
      <c r="O183" s="43"/>
      <c r="P183" s="43"/>
      <c r="Q183" s="41" t="s">
        <v>3565</v>
      </c>
      <c r="R183" s="43"/>
      <c r="S183" s="43"/>
      <c r="T183" s="43"/>
      <c r="U183" s="43"/>
      <c r="V183" s="57"/>
      <c r="W183" s="43"/>
      <c r="X183" s="43"/>
      <c r="Y183" s="43"/>
      <c r="Z183" s="43"/>
      <c r="AA183" s="43"/>
      <c r="AB183" s="43"/>
      <c r="AC183" s="43"/>
    </row>
    <row r="184" spans="1:29" ht="16.5" thickBot="1" x14ac:dyDescent="0.3">
      <c r="A184" s="43">
        <v>183</v>
      </c>
      <c r="B184" s="41" t="s">
        <v>1298</v>
      </c>
      <c r="C184" s="71">
        <v>1</v>
      </c>
      <c r="D184" s="71">
        <v>26</v>
      </c>
      <c r="E184" s="71">
        <v>2</v>
      </c>
      <c r="F184" s="103" t="s">
        <v>12776</v>
      </c>
      <c r="G184" s="103" t="s">
        <v>1299</v>
      </c>
      <c r="H184" s="103" t="s">
        <v>1300</v>
      </c>
      <c r="I184" s="103" t="s">
        <v>1301</v>
      </c>
      <c r="J184" s="103" t="s">
        <v>1292</v>
      </c>
      <c r="K184" s="71">
        <v>3</v>
      </c>
      <c r="L184" s="43"/>
      <c r="M184" s="43"/>
      <c r="N184" s="43"/>
      <c r="O184" s="43"/>
      <c r="P184" s="43"/>
      <c r="Q184" s="41" t="s">
        <v>3566</v>
      </c>
      <c r="R184" s="43"/>
      <c r="S184" s="43"/>
      <c r="T184" s="43"/>
      <c r="U184" s="43"/>
      <c r="V184" s="57"/>
      <c r="W184" s="43"/>
      <c r="X184" s="43"/>
      <c r="Y184" s="43"/>
      <c r="Z184" s="43"/>
      <c r="AA184" s="43"/>
      <c r="AB184" s="43"/>
      <c r="AC184" s="43"/>
    </row>
    <row r="185" spans="1:29" ht="16.5" thickBot="1" x14ac:dyDescent="0.3">
      <c r="A185" s="43">
        <v>184</v>
      </c>
      <c r="B185" s="41" t="s">
        <v>1302</v>
      </c>
      <c r="C185" s="65">
        <v>2</v>
      </c>
      <c r="D185" s="71">
        <v>26</v>
      </c>
      <c r="E185" s="71">
        <v>2</v>
      </c>
      <c r="F185" s="103" t="s">
        <v>10462</v>
      </c>
      <c r="G185" s="100" t="s">
        <v>13811</v>
      </c>
      <c r="H185" s="102"/>
      <c r="I185" s="102"/>
      <c r="J185" s="102"/>
      <c r="K185" s="71">
        <v>3</v>
      </c>
      <c r="L185" s="43"/>
      <c r="M185" s="43"/>
      <c r="N185" s="43"/>
      <c r="O185" s="43"/>
      <c r="P185" s="43"/>
      <c r="Q185" s="41" t="s">
        <v>3567</v>
      </c>
      <c r="R185" s="43"/>
      <c r="S185" s="43"/>
      <c r="T185" s="43"/>
      <c r="U185" s="43"/>
      <c r="V185" s="57"/>
      <c r="W185" s="43"/>
      <c r="X185" s="43"/>
      <c r="Y185" s="43"/>
      <c r="Z185" s="43"/>
      <c r="AA185" s="43"/>
      <c r="AB185" s="43"/>
      <c r="AC185" s="43"/>
    </row>
    <row r="186" spans="1:29" ht="16.5" thickBot="1" x14ac:dyDescent="0.3">
      <c r="A186" s="43">
        <v>185</v>
      </c>
      <c r="B186" s="41" t="s">
        <v>1303</v>
      </c>
      <c r="C186" s="71">
        <v>1</v>
      </c>
      <c r="D186" s="71">
        <v>26</v>
      </c>
      <c r="E186" s="71">
        <v>2</v>
      </c>
      <c r="F186" s="105" t="s">
        <v>12777</v>
      </c>
      <c r="G186" s="109"/>
      <c r="H186" s="106"/>
      <c r="I186" s="102"/>
      <c r="J186" s="102"/>
      <c r="K186" s="71">
        <v>2</v>
      </c>
      <c r="L186" s="41" t="s">
        <v>3568</v>
      </c>
      <c r="M186" s="41" t="s">
        <v>3569</v>
      </c>
      <c r="N186" s="41" t="s">
        <v>3570</v>
      </c>
      <c r="O186" s="43"/>
      <c r="P186" s="43"/>
      <c r="Q186" s="41" t="s">
        <v>3571</v>
      </c>
      <c r="R186" s="43"/>
      <c r="S186" s="43"/>
      <c r="T186" s="43"/>
      <c r="U186" s="43"/>
      <c r="V186" s="57"/>
      <c r="W186" s="43"/>
      <c r="X186" s="43"/>
      <c r="Y186" s="43"/>
      <c r="Z186" s="43"/>
      <c r="AA186" s="43"/>
      <c r="AB186" s="43"/>
      <c r="AC186" s="43"/>
    </row>
    <row r="187" spans="1:29" ht="16.5" thickBot="1" x14ac:dyDescent="0.3">
      <c r="A187" s="43">
        <v>186</v>
      </c>
      <c r="B187" s="41" t="s">
        <v>1304</v>
      </c>
      <c r="C187" s="65">
        <v>2</v>
      </c>
      <c r="D187" s="71">
        <v>25</v>
      </c>
      <c r="E187" s="71">
        <v>3</v>
      </c>
      <c r="F187" s="103" t="s">
        <v>10463</v>
      </c>
      <c r="G187" s="100" t="s">
        <v>13820</v>
      </c>
      <c r="H187" s="102"/>
      <c r="I187" s="102"/>
      <c r="J187" s="102"/>
      <c r="K187" s="71">
        <v>10</v>
      </c>
      <c r="L187" s="43"/>
      <c r="M187" s="43"/>
      <c r="N187" s="43"/>
      <c r="O187" s="43"/>
      <c r="P187" s="43"/>
      <c r="Q187" s="41" t="s">
        <v>3572</v>
      </c>
      <c r="R187" s="43"/>
      <c r="S187" s="43"/>
      <c r="T187" s="43"/>
      <c r="U187" s="43"/>
      <c r="V187" s="57"/>
      <c r="W187" s="43"/>
      <c r="X187" s="43"/>
      <c r="Y187" s="43"/>
      <c r="Z187" s="43"/>
      <c r="AA187" s="43"/>
      <c r="AB187" s="43"/>
      <c r="AC187" s="43"/>
    </row>
    <row r="188" spans="1:29" ht="16.5" thickBot="1" x14ac:dyDescent="0.3">
      <c r="A188" s="43">
        <v>187</v>
      </c>
      <c r="B188" s="41" t="s">
        <v>1305</v>
      </c>
      <c r="C188" s="65">
        <v>2</v>
      </c>
      <c r="D188" s="71">
        <v>25</v>
      </c>
      <c r="E188" s="71">
        <v>3</v>
      </c>
      <c r="F188" s="103" t="s">
        <v>10464</v>
      </c>
      <c r="G188" s="100" t="s">
        <v>13818</v>
      </c>
      <c r="H188" s="102"/>
      <c r="I188" s="102"/>
      <c r="J188" s="102"/>
      <c r="K188" s="71">
        <v>5</v>
      </c>
      <c r="L188" s="43"/>
      <c r="M188" s="43"/>
      <c r="N188" s="43"/>
      <c r="O188" s="43"/>
      <c r="P188" s="43"/>
      <c r="Q188" s="41" t="s">
        <v>3572</v>
      </c>
      <c r="R188" s="43"/>
      <c r="S188" s="43"/>
      <c r="T188" s="43"/>
      <c r="U188" s="43"/>
      <c r="V188" s="57"/>
      <c r="W188" s="43"/>
      <c r="X188" s="43"/>
      <c r="Y188" s="43"/>
      <c r="Z188" s="43"/>
      <c r="AA188" s="43"/>
      <c r="AB188" s="43"/>
      <c r="AC188" s="43"/>
    </row>
    <row r="189" spans="1:29" ht="16.5" thickBot="1" x14ac:dyDescent="0.3">
      <c r="A189" s="43">
        <v>188</v>
      </c>
      <c r="B189" s="41" t="s">
        <v>1306</v>
      </c>
      <c r="C189" s="71">
        <v>1</v>
      </c>
      <c r="D189" s="71">
        <v>25</v>
      </c>
      <c r="E189" s="71">
        <v>3</v>
      </c>
      <c r="F189" s="103" t="s">
        <v>1307</v>
      </c>
      <c r="G189" s="103" t="s">
        <v>1263</v>
      </c>
      <c r="H189" s="103" t="s">
        <v>1266</v>
      </c>
      <c r="I189" s="103" t="s">
        <v>1264</v>
      </c>
      <c r="J189" s="103" t="s">
        <v>1308</v>
      </c>
      <c r="K189" s="71">
        <v>1</v>
      </c>
      <c r="L189" s="43"/>
      <c r="M189" s="43"/>
      <c r="N189" s="43"/>
      <c r="O189" s="43"/>
      <c r="P189" s="43"/>
      <c r="Q189" s="41" t="s">
        <v>3572</v>
      </c>
      <c r="R189" s="43"/>
      <c r="S189" s="43"/>
      <c r="T189" s="43"/>
      <c r="U189" s="43"/>
      <c r="V189" s="57"/>
      <c r="W189" s="43"/>
      <c r="X189" s="43"/>
      <c r="Y189" s="43"/>
      <c r="Z189" s="43"/>
      <c r="AA189" s="43"/>
      <c r="AB189" s="43"/>
      <c r="AC189" s="43"/>
    </row>
    <row r="190" spans="1:29" ht="16.5" thickBot="1" x14ac:dyDescent="0.3">
      <c r="A190" s="43">
        <v>189</v>
      </c>
      <c r="B190" s="41" t="s">
        <v>1309</v>
      </c>
      <c r="C190" s="65">
        <v>2</v>
      </c>
      <c r="D190" s="71">
        <v>25</v>
      </c>
      <c r="E190" s="71">
        <v>3</v>
      </c>
      <c r="F190" s="103" t="s">
        <v>10465</v>
      </c>
      <c r="G190" s="100" t="s">
        <v>13859</v>
      </c>
      <c r="H190" s="102"/>
      <c r="I190" s="102"/>
      <c r="J190" s="102"/>
      <c r="K190" s="71">
        <v>4</v>
      </c>
      <c r="L190" s="43"/>
      <c r="M190" s="43"/>
      <c r="N190" s="43"/>
      <c r="O190" s="43"/>
      <c r="P190" s="43"/>
      <c r="Q190" s="41" t="s">
        <v>3572</v>
      </c>
      <c r="R190" s="43"/>
      <c r="S190" s="43"/>
      <c r="T190" s="43"/>
      <c r="U190" s="43"/>
      <c r="V190" s="57"/>
      <c r="W190" s="43"/>
      <c r="X190" s="43"/>
      <c r="Y190" s="43"/>
      <c r="Z190" s="43"/>
      <c r="AA190" s="43"/>
      <c r="AB190" s="43"/>
      <c r="AC190" s="43"/>
    </row>
    <row r="191" spans="1:29" ht="16.5" thickBot="1" x14ac:dyDescent="0.3">
      <c r="A191" s="43">
        <v>190</v>
      </c>
      <c r="B191" s="41" t="s">
        <v>1310</v>
      </c>
      <c r="C191" s="71">
        <v>1</v>
      </c>
      <c r="D191" s="71">
        <v>25</v>
      </c>
      <c r="E191" s="71">
        <v>3</v>
      </c>
      <c r="F191" s="103" t="s">
        <v>1311</v>
      </c>
      <c r="G191" s="103" t="s">
        <v>1312</v>
      </c>
      <c r="H191" s="105" t="s">
        <v>1313</v>
      </c>
      <c r="I191" s="106"/>
      <c r="J191" s="102"/>
      <c r="K191" s="71">
        <v>0</v>
      </c>
      <c r="L191" s="43"/>
      <c r="M191" s="43"/>
      <c r="N191" s="43"/>
      <c r="O191" s="43"/>
      <c r="P191" s="43"/>
      <c r="Q191" s="41" t="s">
        <v>3572</v>
      </c>
      <c r="R191" s="43"/>
      <c r="S191" s="43"/>
      <c r="T191" s="43"/>
      <c r="U191" s="43"/>
      <c r="V191" s="57"/>
      <c r="W191" s="43"/>
      <c r="X191" s="43"/>
      <c r="Y191" s="43"/>
      <c r="Z191" s="43"/>
      <c r="AA191" s="43"/>
      <c r="AB191" s="43"/>
      <c r="AC191" s="43"/>
    </row>
    <row r="192" spans="1:29" ht="16.5" thickBot="1" x14ac:dyDescent="0.3">
      <c r="A192" s="43">
        <v>191</v>
      </c>
      <c r="B192" s="41" t="s">
        <v>1314</v>
      </c>
      <c r="C192" s="65">
        <v>2</v>
      </c>
      <c r="D192" s="71">
        <v>25</v>
      </c>
      <c r="E192" s="71">
        <v>3</v>
      </c>
      <c r="F192" s="103" t="s">
        <v>10466</v>
      </c>
      <c r="G192" s="100" t="s">
        <v>13811</v>
      </c>
      <c r="H192" s="102"/>
      <c r="I192" s="102"/>
      <c r="J192" s="102"/>
      <c r="K192" s="71">
        <v>3</v>
      </c>
      <c r="L192" s="43"/>
      <c r="M192" s="43"/>
      <c r="N192" s="43"/>
      <c r="O192" s="43"/>
      <c r="P192" s="43"/>
      <c r="Q192" s="41" t="s">
        <v>3572</v>
      </c>
      <c r="R192" s="43"/>
      <c r="S192" s="43"/>
      <c r="T192" s="43"/>
      <c r="U192" s="43"/>
      <c r="V192" s="57"/>
      <c r="W192" s="43"/>
      <c r="X192" s="43"/>
      <c r="Y192" s="43"/>
      <c r="Z192" s="43"/>
      <c r="AA192" s="43"/>
      <c r="AB192" s="43"/>
      <c r="AC192" s="43"/>
    </row>
    <row r="193" spans="1:29" ht="16.5" thickBot="1" x14ac:dyDescent="0.3">
      <c r="A193" s="43">
        <v>192</v>
      </c>
      <c r="B193" s="41" t="s">
        <v>1315</v>
      </c>
      <c r="C193" s="65">
        <v>2</v>
      </c>
      <c r="D193" s="71">
        <v>25</v>
      </c>
      <c r="E193" s="71">
        <v>3</v>
      </c>
      <c r="F193" s="103" t="s">
        <v>10467</v>
      </c>
      <c r="G193" s="100" t="s">
        <v>13815</v>
      </c>
      <c r="H193" s="102"/>
      <c r="I193" s="102"/>
      <c r="J193" s="102"/>
      <c r="K193" s="71">
        <v>9</v>
      </c>
      <c r="L193" s="43"/>
      <c r="M193" s="43"/>
      <c r="N193" s="43"/>
      <c r="O193" s="43"/>
      <c r="P193" s="43"/>
      <c r="Q193" s="41" t="s">
        <v>3572</v>
      </c>
      <c r="R193" s="43"/>
      <c r="S193" s="43"/>
      <c r="T193" s="43"/>
      <c r="U193" s="43"/>
      <c r="V193" s="57"/>
      <c r="W193" s="43"/>
      <c r="X193" s="43"/>
      <c r="Y193" s="43"/>
      <c r="Z193" s="43"/>
      <c r="AA193" s="43"/>
      <c r="AB193" s="43"/>
      <c r="AC193" s="43"/>
    </row>
    <row r="194" spans="1:29" ht="16.5" thickBot="1" x14ac:dyDescent="0.3">
      <c r="A194" s="43">
        <v>193</v>
      </c>
      <c r="B194" s="41" t="s">
        <v>1316</v>
      </c>
      <c r="C194" s="71">
        <v>1</v>
      </c>
      <c r="D194" s="71">
        <v>25</v>
      </c>
      <c r="E194" s="71">
        <v>3</v>
      </c>
      <c r="F194" s="103" t="s">
        <v>12775</v>
      </c>
      <c r="G194" s="102"/>
      <c r="H194" s="102"/>
      <c r="I194" s="102"/>
      <c r="J194" s="102"/>
      <c r="K194" s="71">
        <v>2</v>
      </c>
      <c r="L194" s="41" t="s">
        <v>3573</v>
      </c>
      <c r="M194" s="41" t="s">
        <v>3574</v>
      </c>
      <c r="N194" s="41" t="s">
        <v>3575</v>
      </c>
      <c r="O194" s="41" t="s">
        <v>3576</v>
      </c>
      <c r="P194" s="43"/>
      <c r="Q194" s="41" t="s">
        <v>3577</v>
      </c>
      <c r="R194" s="43"/>
      <c r="S194" s="43"/>
      <c r="T194" s="43"/>
      <c r="U194" s="43"/>
      <c r="V194" s="57"/>
      <c r="W194" s="43"/>
      <c r="X194" s="43"/>
      <c r="Y194" s="43"/>
      <c r="Z194" s="43"/>
      <c r="AA194" s="43"/>
      <c r="AB194" s="43"/>
      <c r="AC194" s="43"/>
    </row>
    <row r="195" spans="1:29" ht="16.5" thickBot="1" x14ac:dyDescent="0.3">
      <c r="A195" s="43">
        <v>194</v>
      </c>
      <c r="B195" s="41" t="s">
        <v>1317</v>
      </c>
      <c r="C195" s="71">
        <v>1</v>
      </c>
      <c r="D195" s="71">
        <v>25</v>
      </c>
      <c r="E195" s="71">
        <v>3</v>
      </c>
      <c r="F195" s="103" t="s">
        <v>12775</v>
      </c>
      <c r="G195" s="102"/>
      <c r="H195" s="102"/>
      <c r="I195" s="102"/>
      <c r="J195" s="102"/>
      <c r="K195" s="71">
        <v>1</v>
      </c>
      <c r="L195" s="41" t="s">
        <v>3578</v>
      </c>
      <c r="M195" s="41" t="s">
        <v>3579</v>
      </c>
      <c r="N195" s="41" t="s">
        <v>3580</v>
      </c>
      <c r="O195" s="41" t="s">
        <v>3581</v>
      </c>
      <c r="P195" s="43"/>
      <c r="Q195" s="41" t="s">
        <v>3582</v>
      </c>
      <c r="R195" s="43"/>
      <c r="S195" s="43"/>
      <c r="T195" s="43"/>
      <c r="U195" s="43"/>
      <c r="V195" s="57"/>
      <c r="W195" s="43"/>
      <c r="X195" s="43"/>
      <c r="Y195" s="43"/>
      <c r="Z195" s="43"/>
      <c r="AA195" s="43"/>
      <c r="AB195" s="43"/>
      <c r="AC195" s="43"/>
    </row>
    <row r="196" spans="1:29" ht="16.5" thickBot="1" x14ac:dyDescent="0.3">
      <c r="A196" s="43">
        <v>195</v>
      </c>
      <c r="B196" s="41" t="s">
        <v>1318</v>
      </c>
      <c r="C196" s="71">
        <v>1</v>
      </c>
      <c r="D196" s="71">
        <v>25</v>
      </c>
      <c r="E196" s="71">
        <v>3</v>
      </c>
      <c r="F196" s="103" t="s">
        <v>12775</v>
      </c>
      <c r="G196" s="102"/>
      <c r="H196" s="102"/>
      <c r="I196" s="102"/>
      <c r="J196" s="102"/>
      <c r="K196" s="71">
        <v>2</v>
      </c>
      <c r="L196" s="41" t="s">
        <v>3583</v>
      </c>
      <c r="M196" s="41" t="s">
        <v>3584</v>
      </c>
      <c r="N196" s="41" t="s">
        <v>3585</v>
      </c>
      <c r="O196" s="41" t="s">
        <v>3586</v>
      </c>
      <c r="P196" s="43"/>
      <c r="Q196" s="41" t="s">
        <v>3587</v>
      </c>
      <c r="R196" s="43"/>
      <c r="S196" s="43"/>
      <c r="T196" s="43"/>
      <c r="U196" s="43"/>
      <c r="V196" s="57"/>
      <c r="W196" s="43"/>
      <c r="X196" s="43"/>
      <c r="Y196" s="43"/>
      <c r="Z196" s="43"/>
      <c r="AA196" s="43"/>
      <c r="AB196" s="43"/>
      <c r="AC196" s="43"/>
    </row>
    <row r="197" spans="1:29" ht="16.5" thickBot="1" x14ac:dyDescent="0.3">
      <c r="A197" s="43">
        <v>196</v>
      </c>
      <c r="B197" s="41" t="s">
        <v>1319</v>
      </c>
      <c r="C197" s="71">
        <v>1</v>
      </c>
      <c r="D197" s="71">
        <v>25</v>
      </c>
      <c r="E197" s="71">
        <v>3</v>
      </c>
      <c r="F197" s="103" t="s">
        <v>12775</v>
      </c>
      <c r="G197" s="102"/>
      <c r="H197" s="102"/>
      <c r="I197" s="102"/>
      <c r="J197" s="102"/>
      <c r="K197" s="71">
        <v>2</v>
      </c>
      <c r="L197" s="41" t="s">
        <v>3588</v>
      </c>
      <c r="M197" s="41" t="s">
        <v>3589</v>
      </c>
      <c r="N197" s="41" t="s">
        <v>3590</v>
      </c>
      <c r="O197" s="41" t="s">
        <v>3591</v>
      </c>
      <c r="P197" s="43"/>
      <c r="Q197" s="41" t="s">
        <v>3592</v>
      </c>
      <c r="R197" s="43"/>
      <c r="S197" s="43"/>
      <c r="T197" s="43"/>
      <c r="U197" s="43"/>
      <c r="V197" s="57"/>
      <c r="W197" s="43"/>
      <c r="X197" s="43"/>
      <c r="Y197" s="43"/>
      <c r="Z197" s="43"/>
      <c r="AA197" s="43"/>
      <c r="AB197" s="43"/>
      <c r="AC197" s="43"/>
    </row>
    <row r="198" spans="1:29" ht="16.5" thickBot="1" x14ac:dyDescent="0.3">
      <c r="A198" s="43">
        <v>197</v>
      </c>
      <c r="B198" s="41" t="s">
        <v>1320</v>
      </c>
      <c r="C198" s="65">
        <v>2</v>
      </c>
      <c r="D198" s="71">
        <v>25</v>
      </c>
      <c r="E198" s="71">
        <v>3</v>
      </c>
      <c r="F198" s="103" t="s">
        <v>10468</v>
      </c>
      <c r="G198" s="100" t="s">
        <v>13815</v>
      </c>
      <c r="H198" s="102"/>
      <c r="I198" s="102"/>
      <c r="J198" s="102"/>
      <c r="K198" s="71">
        <v>9</v>
      </c>
      <c r="L198" s="43"/>
      <c r="M198" s="43"/>
      <c r="N198" s="43"/>
      <c r="O198" s="43"/>
      <c r="P198" s="43"/>
      <c r="Q198" s="41" t="s">
        <v>3593</v>
      </c>
      <c r="R198" s="43"/>
      <c r="S198" s="43"/>
      <c r="T198" s="43"/>
      <c r="U198" s="43"/>
      <c r="V198" s="57"/>
      <c r="W198" s="43"/>
      <c r="X198" s="43"/>
      <c r="Y198" s="43"/>
      <c r="Z198" s="43"/>
      <c r="AA198" s="43"/>
      <c r="AB198" s="43"/>
      <c r="AC198" s="43"/>
    </row>
    <row r="199" spans="1:29" ht="16.5" thickBot="1" x14ac:dyDescent="0.3">
      <c r="A199" s="43">
        <v>198</v>
      </c>
      <c r="B199" s="41" t="s">
        <v>1321</v>
      </c>
      <c r="C199" s="71">
        <v>1</v>
      </c>
      <c r="D199" s="71">
        <v>25</v>
      </c>
      <c r="E199" s="71">
        <v>3</v>
      </c>
      <c r="F199" s="105" t="s">
        <v>12777</v>
      </c>
      <c r="G199" s="109"/>
      <c r="H199" s="106"/>
      <c r="I199" s="102"/>
      <c r="J199" s="102"/>
      <c r="K199" s="71">
        <v>2</v>
      </c>
      <c r="L199" s="41" t="s">
        <v>3594</v>
      </c>
      <c r="M199" s="41" t="s">
        <v>3595</v>
      </c>
      <c r="N199" s="41" t="s">
        <v>3596</v>
      </c>
      <c r="O199" s="41" t="s">
        <v>3597</v>
      </c>
      <c r="P199" s="43"/>
      <c r="Q199" s="41" t="s">
        <v>3598</v>
      </c>
      <c r="R199" s="43"/>
      <c r="S199" s="43"/>
      <c r="T199" s="43"/>
      <c r="U199" s="43"/>
      <c r="V199" s="57"/>
      <c r="W199" s="43"/>
      <c r="X199" s="43"/>
      <c r="Y199" s="43"/>
      <c r="Z199" s="43"/>
      <c r="AA199" s="43"/>
      <c r="AB199" s="43"/>
      <c r="AC199" s="43"/>
    </row>
    <row r="200" spans="1:29" ht="16.5" thickBot="1" x14ac:dyDescent="0.3">
      <c r="A200" s="43">
        <v>199</v>
      </c>
      <c r="B200" s="41" t="s">
        <v>1322</v>
      </c>
      <c r="C200" s="71">
        <v>1</v>
      </c>
      <c r="D200" s="71">
        <v>7</v>
      </c>
      <c r="E200" s="71">
        <v>1</v>
      </c>
      <c r="F200" s="103" t="s">
        <v>3599</v>
      </c>
      <c r="G200" s="103" t="s">
        <v>506</v>
      </c>
      <c r="H200" s="103" t="s">
        <v>507</v>
      </c>
      <c r="I200" s="103" t="s">
        <v>1323</v>
      </c>
      <c r="J200" s="103" t="s">
        <v>1324</v>
      </c>
      <c r="K200" s="71">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1325</v>
      </c>
      <c r="C201" s="71">
        <v>1</v>
      </c>
      <c r="D201" s="71">
        <v>7</v>
      </c>
      <c r="E201" s="71">
        <v>1</v>
      </c>
      <c r="F201" s="103" t="s">
        <v>12778</v>
      </c>
      <c r="G201" s="103" t="s">
        <v>1285</v>
      </c>
      <c r="H201" s="103" t="s">
        <v>1295</v>
      </c>
      <c r="I201" s="103" t="s">
        <v>1296</v>
      </c>
      <c r="J201" s="103" t="s">
        <v>1286</v>
      </c>
      <c r="K201" s="71">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1326</v>
      </c>
      <c r="C202" s="71">
        <v>1</v>
      </c>
      <c r="D202" s="71">
        <v>7</v>
      </c>
      <c r="E202" s="71">
        <v>1</v>
      </c>
      <c r="F202" s="103" t="s">
        <v>3600</v>
      </c>
      <c r="G202" s="103" t="s">
        <v>506</v>
      </c>
      <c r="H202" s="103" t="s">
        <v>505</v>
      </c>
      <c r="I202" s="103" t="s">
        <v>507</v>
      </c>
      <c r="J202" s="103" t="s">
        <v>1323</v>
      </c>
      <c r="K202" s="71">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1327</v>
      </c>
      <c r="C203" s="71">
        <v>1</v>
      </c>
      <c r="D203" s="71">
        <v>7</v>
      </c>
      <c r="E203" s="71">
        <v>1</v>
      </c>
      <c r="F203" s="103" t="s">
        <v>3601</v>
      </c>
      <c r="G203" s="103" t="s">
        <v>1323</v>
      </c>
      <c r="H203" s="103" t="s">
        <v>1324</v>
      </c>
      <c r="I203" s="103" t="s">
        <v>1328</v>
      </c>
      <c r="J203" s="103" t="s">
        <v>507</v>
      </c>
      <c r="K203" s="71">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1329</v>
      </c>
      <c r="C204" s="71">
        <v>1</v>
      </c>
      <c r="D204" s="71">
        <v>7</v>
      </c>
      <c r="E204" s="71">
        <v>1</v>
      </c>
      <c r="F204" s="103" t="s">
        <v>3602</v>
      </c>
      <c r="G204" s="103" t="s">
        <v>1295</v>
      </c>
      <c r="H204" s="103" t="s">
        <v>1296</v>
      </c>
      <c r="I204" s="103" t="s">
        <v>1286</v>
      </c>
      <c r="J204" s="103" t="s">
        <v>1287</v>
      </c>
      <c r="K204" s="71">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1330</v>
      </c>
      <c r="C205" s="71">
        <v>1</v>
      </c>
      <c r="D205" s="71">
        <v>7</v>
      </c>
      <c r="E205" s="71">
        <v>1</v>
      </c>
      <c r="F205" s="103" t="s">
        <v>3603</v>
      </c>
      <c r="G205" s="103" t="s">
        <v>1288</v>
      </c>
      <c r="H205" s="103" t="s">
        <v>1297</v>
      </c>
      <c r="I205" s="103" t="s">
        <v>1331</v>
      </c>
      <c r="J205" s="103" t="s">
        <v>1332</v>
      </c>
      <c r="K205" s="71">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1333</v>
      </c>
      <c r="C206" s="71">
        <v>1</v>
      </c>
      <c r="D206" s="71">
        <v>7</v>
      </c>
      <c r="E206" s="71">
        <v>1</v>
      </c>
      <c r="F206" s="103" t="s">
        <v>3604</v>
      </c>
      <c r="G206" s="103" t="s">
        <v>1334</v>
      </c>
      <c r="H206" s="103" t="s">
        <v>1335</v>
      </c>
      <c r="I206" s="103" t="s">
        <v>1039</v>
      </c>
      <c r="J206" s="103" t="s">
        <v>1336</v>
      </c>
      <c r="K206" s="71">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1337</v>
      </c>
      <c r="C207" s="71">
        <v>1</v>
      </c>
      <c r="D207" s="71">
        <v>7</v>
      </c>
      <c r="E207" s="71">
        <v>1</v>
      </c>
      <c r="F207" s="103" t="s">
        <v>3605</v>
      </c>
      <c r="G207" s="103" t="s">
        <v>10397</v>
      </c>
      <c r="H207" s="103" t="s">
        <v>1335</v>
      </c>
      <c r="I207" s="103" t="s">
        <v>1338</v>
      </c>
      <c r="J207" s="103" t="s">
        <v>1328</v>
      </c>
      <c r="K207" s="71">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1339</v>
      </c>
      <c r="C208" s="71">
        <v>1</v>
      </c>
      <c r="D208" s="71">
        <v>7</v>
      </c>
      <c r="E208" s="71">
        <v>1</v>
      </c>
      <c r="F208" s="103" t="s">
        <v>3606</v>
      </c>
      <c r="G208" s="103" t="s">
        <v>1288</v>
      </c>
      <c r="H208" s="103" t="s">
        <v>1295</v>
      </c>
      <c r="I208" s="103" t="s">
        <v>1331</v>
      </c>
      <c r="J208" s="103" t="s">
        <v>1297</v>
      </c>
      <c r="K208" s="71">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1340</v>
      </c>
      <c r="C209" s="71">
        <v>1</v>
      </c>
      <c r="D209" s="71">
        <v>7</v>
      </c>
      <c r="E209" s="71">
        <v>1</v>
      </c>
      <c r="F209" s="103" t="s">
        <v>3607</v>
      </c>
      <c r="G209" s="103" t="s">
        <v>1338</v>
      </c>
      <c r="H209" s="103" t="s">
        <v>1336</v>
      </c>
      <c r="I209" s="103" t="s">
        <v>1324</v>
      </c>
      <c r="J209" s="103" t="s">
        <v>1323</v>
      </c>
      <c r="K209" s="71">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1341</v>
      </c>
      <c r="C210" s="71">
        <v>1</v>
      </c>
      <c r="D210" s="71">
        <v>7</v>
      </c>
      <c r="E210" s="71">
        <v>1</v>
      </c>
      <c r="F210" s="103" t="s">
        <v>1342</v>
      </c>
      <c r="G210" s="103" t="s">
        <v>507</v>
      </c>
      <c r="H210" s="103" t="s">
        <v>505</v>
      </c>
      <c r="I210" s="103" t="s">
        <v>1323</v>
      </c>
      <c r="J210" s="103" t="s">
        <v>506</v>
      </c>
      <c r="K210" s="71">
        <v>1</v>
      </c>
      <c r="L210" s="43"/>
      <c r="M210" s="43"/>
      <c r="N210" s="43"/>
      <c r="O210" s="43"/>
      <c r="P210" s="43"/>
      <c r="Q210" s="41" t="s">
        <v>3608</v>
      </c>
      <c r="R210" s="43"/>
      <c r="S210" s="43"/>
      <c r="T210" s="43"/>
      <c r="U210" s="43"/>
      <c r="V210" s="57"/>
      <c r="W210" s="43"/>
      <c r="X210" s="43"/>
      <c r="Y210" s="43"/>
      <c r="Z210" s="43"/>
      <c r="AA210" s="43"/>
      <c r="AB210" s="43"/>
      <c r="AC210" s="43"/>
    </row>
    <row r="211" spans="1:29" ht="16.5" thickBot="1" x14ac:dyDescent="0.3">
      <c r="A211" s="43">
        <v>210</v>
      </c>
      <c r="B211" s="41" t="s">
        <v>1343</v>
      </c>
      <c r="C211" s="71">
        <v>1</v>
      </c>
      <c r="D211" s="71">
        <v>7</v>
      </c>
      <c r="E211" s="71">
        <v>1</v>
      </c>
      <c r="F211" s="103" t="s">
        <v>1344</v>
      </c>
      <c r="G211" s="103" t="s">
        <v>507</v>
      </c>
      <c r="H211" s="103" t="s">
        <v>505</v>
      </c>
      <c r="I211" s="103" t="s">
        <v>1323</v>
      </c>
      <c r="J211" s="103" t="s">
        <v>506</v>
      </c>
      <c r="K211" s="71">
        <v>2</v>
      </c>
      <c r="L211" s="43"/>
      <c r="M211" s="43"/>
      <c r="N211" s="43"/>
      <c r="O211" s="43"/>
      <c r="P211" s="43"/>
      <c r="Q211" s="41" t="s">
        <v>3608</v>
      </c>
      <c r="R211" s="43"/>
      <c r="S211" s="43"/>
      <c r="T211" s="43"/>
      <c r="U211" s="43"/>
      <c r="V211" s="57"/>
      <c r="W211" s="43"/>
      <c r="X211" s="43"/>
      <c r="Y211" s="43"/>
      <c r="Z211" s="43"/>
      <c r="AA211" s="43"/>
      <c r="AB211" s="43"/>
      <c r="AC211" s="43"/>
    </row>
    <row r="212" spans="1:29" ht="16.5" thickBot="1" x14ac:dyDescent="0.3">
      <c r="A212" s="43">
        <v>211</v>
      </c>
      <c r="B212" s="41" t="s">
        <v>1345</v>
      </c>
      <c r="C212" s="71">
        <v>1</v>
      </c>
      <c r="D212" s="71">
        <v>7</v>
      </c>
      <c r="E212" s="71">
        <v>1</v>
      </c>
      <c r="F212" s="103" t="s">
        <v>1346</v>
      </c>
      <c r="G212" s="103" t="s">
        <v>10398</v>
      </c>
      <c r="H212" s="103" t="s">
        <v>1347</v>
      </c>
      <c r="I212" s="103" t="s">
        <v>1348</v>
      </c>
      <c r="J212" s="103" t="s">
        <v>1349</v>
      </c>
      <c r="K212" s="71">
        <v>0</v>
      </c>
      <c r="L212" s="43"/>
      <c r="M212" s="43"/>
      <c r="N212" s="43"/>
      <c r="O212" s="43"/>
      <c r="P212" s="43"/>
      <c r="Q212" s="41" t="s">
        <v>3608</v>
      </c>
      <c r="R212" s="43"/>
      <c r="S212" s="43"/>
      <c r="T212" s="43"/>
      <c r="U212" s="43"/>
      <c r="V212" s="57"/>
      <c r="W212" s="43"/>
      <c r="X212" s="43"/>
      <c r="Y212" s="43"/>
      <c r="Z212" s="43"/>
      <c r="AA212" s="43"/>
      <c r="AB212" s="43"/>
      <c r="AC212" s="43"/>
    </row>
    <row r="213" spans="1:29" ht="16.5" thickBot="1" x14ac:dyDescent="0.3">
      <c r="A213" s="43">
        <v>212</v>
      </c>
      <c r="B213" s="41" t="s">
        <v>1350</v>
      </c>
      <c r="C213" s="71">
        <v>1</v>
      </c>
      <c r="D213" s="71">
        <v>7</v>
      </c>
      <c r="E213" s="71">
        <v>1</v>
      </c>
      <c r="F213" s="103" t="s">
        <v>1351</v>
      </c>
      <c r="G213" s="103" t="s">
        <v>1352</v>
      </c>
      <c r="H213" s="102"/>
      <c r="I213" s="103" t="s">
        <v>1353</v>
      </c>
      <c r="J213" s="102"/>
      <c r="K213" s="71">
        <v>2</v>
      </c>
      <c r="L213" s="43"/>
      <c r="M213" s="43"/>
      <c r="N213" s="43"/>
      <c r="O213" s="43"/>
      <c r="P213" s="43"/>
      <c r="Q213" s="41" t="s">
        <v>3608</v>
      </c>
      <c r="R213" s="43"/>
      <c r="S213" s="43"/>
      <c r="T213" s="43"/>
      <c r="U213" s="43"/>
      <c r="V213" s="57"/>
      <c r="W213" s="43"/>
      <c r="X213" s="43"/>
      <c r="Y213" s="43"/>
      <c r="Z213" s="43"/>
      <c r="AA213" s="43"/>
      <c r="AB213" s="43"/>
      <c r="AC213" s="43"/>
    </row>
    <row r="214" spans="1:29" ht="16.5" thickBot="1" x14ac:dyDescent="0.3">
      <c r="A214" s="43">
        <v>213</v>
      </c>
      <c r="B214" s="41" t="s">
        <v>1354</v>
      </c>
      <c r="C214" s="71">
        <v>1</v>
      </c>
      <c r="D214" s="71">
        <v>7</v>
      </c>
      <c r="E214" s="71">
        <v>1</v>
      </c>
      <c r="F214" s="103" t="s">
        <v>1355</v>
      </c>
      <c r="G214" s="103" t="s">
        <v>1356</v>
      </c>
      <c r="H214" s="103" t="s">
        <v>1357</v>
      </c>
      <c r="I214" s="103" t="s">
        <v>1358</v>
      </c>
      <c r="J214" s="103" t="s">
        <v>1359</v>
      </c>
      <c r="K214" s="71">
        <v>0</v>
      </c>
      <c r="L214" s="43"/>
      <c r="M214" s="43"/>
      <c r="N214" s="43"/>
      <c r="O214" s="43"/>
      <c r="P214" s="43"/>
      <c r="Q214" s="41" t="s">
        <v>3609</v>
      </c>
      <c r="R214" s="43"/>
      <c r="S214" s="43"/>
      <c r="T214" s="43"/>
      <c r="U214" s="43"/>
      <c r="V214" s="57"/>
      <c r="W214" s="43"/>
      <c r="X214" s="43"/>
      <c r="Y214" s="43"/>
      <c r="Z214" s="43"/>
      <c r="AA214" s="43"/>
      <c r="AB214" s="43"/>
      <c r="AC214" s="43"/>
    </row>
    <row r="215" spans="1:29" ht="16.5" thickBot="1" x14ac:dyDescent="0.3">
      <c r="A215" s="43">
        <v>214</v>
      </c>
      <c r="B215" s="41" t="s">
        <v>1360</v>
      </c>
      <c r="C215" s="71">
        <v>1</v>
      </c>
      <c r="D215" s="71">
        <v>7</v>
      </c>
      <c r="E215" s="71">
        <v>1</v>
      </c>
      <c r="F215" s="103" t="s">
        <v>10399</v>
      </c>
      <c r="G215" s="103" t="s">
        <v>1328</v>
      </c>
      <c r="H215" s="103" t="s">
        <v>505</v>
      </c>
      <c r="I215" s="103" t="s">
        <v>1335</v>
      </c>
      <c r="J215" s="103" t="s">
        <v>1334</v>
      </c>
      <c r="K215" s="71">
        <v>1</v>
      </c>
      <c r="L215" s="43"/>
      <c r="M215" s="43"/>
      <c r="N215" s="43"/>
      <c r="O215" s="43"/>
      <c r="P215" s="43"/>
      <c r="Q215" s="41" t="s">
        <v>3609</v>
      </c>
      <c r="R215" s="43"/>
      <c r="S215" s="43"/>
      <c r="T215" s="43"/>
      <c r="U215" s="43"/>
      <c r="V215" s="57"/>
      <c r="W215" s="43"/>
      <c r="X215" s="43"/>
      <c r="Y215" s="43"/>
      <c r="Z215" s="43"/>
      <c r="AA215" s="43"/>
      <c r="AB215" s="43"/>
      <c r="AC215" s="43"/>
    </row>
    <row r="216" spans="1:29" ht="16.5" thickBot="1" x14ac:dyDescent="0.3">
      <c r="A216" s="43">
        <v>215</v>
      </c>
      <c r="B216" s="41" t="s">
        <v>1361</v>
      </c>
      <c r="C216" s="71">
        <v>1</v>
      </c>
      <c r="D216" s="71">
        <v>7</v>
      </c>
      <c r="E216" s="71">
        <v>1</v>
      </c>
      <c r="F216" s="103" t="s">
        <v>1362</v>
      </c>
      <c r="G216" s="103" t="s">
        <v>1358</v>
      </c>
      <c r="H216" s="103" t="s">
        <v>1356</v>
      </c>
      <c r="I216" s="103" t="s">
        <v>1363</v>
      </c>
      <c r="J216" s="103" t="s">
        <v>1364</v>
      </c>
      <c r="K216" s="71">
        <v>0</v>
      </c>
      <c r="L216" s="43"/>
      <c r="M216" s="43"/>
      <c r="N216" s="43"/>
      <c r="O216" s="43"/>
      <c r="P216" s="43"/>
      <c r="Q216" s="41" t="s">
        <v>3609</v>
      </c>
      <c r="R216" s="43"/>
      <c r="S216" s="43"/>
      <c r="T216" s="43"/>
      <c r="U216" s="43"/>
      <c r="V216" s="57"/>
      <c r="W216" s="43"/>
      <c r="X216" s="43"/>
      <c r="Y216" s="43"/>
      <c r="Z216" s="43"/>
      <c r="AA216" s="43"/>
      <c r="AB216" s="43"/>
      <c r="AC216" s="43"/>
    </row>
    <row r="217" spans="1:29" ht="16.5" thickBot="1" x14ac:dyDescent="0.3">
      <c r="A217" s="43">
        <v>216</v>
      </c>
      <c r="B217" s="41" t="s">
        <v>1365</v>
      </c>
      <c r="C217" s="71">
        <v>1</v>
      </c>
      <c r="D217" s="71">
        <v>7</v>
      </c>
      <c r="E217" s="71">
        <v>1</v>
      </c>
      <c r="F217" s="103" t="s">
        <v>1366</v>
      </c>
      <c r="G217" s="103" t="s">
        <v>1367</v>
      </c>
      <c r="H217" s="103" t="s">
        <v>1356</v>
      </c>
      <c r="I217" s="103" t="s">
        <v>1363</v>
      </c>
      <c r="J217" s="103" t="s">
        <v>1358</v>
      </c>
      <c r="K217" s="71">
        <v>2</v>
      </c>
      <c r="L217" s="43"/>
      <c r="M217" s="43"/>
      <c r="N217" s="43"/>
      <c r="O217" s="43"/>
      <c r="P217" s="43"/>
      <c r="Q217" s="41" t="s">
        <v>3609</v>
      </c>
      <c r="R217" s="43"/>
      <c r="S217" s="43"/>
      <c r="T217" s="43"/>
      <c r="U217" s="43"/>
      <c r="V217" s="57"/>
      <c r="W217" s="43"/>
      <c r="X217" s="43"/>
      <c r="Y217" s="43"/>
      <c r="Z217" s="43"/>
      <c r="AA217" s="43"/>
      <c r="AB217" s="43"/>
      <c r="AC217" s="43"/>
    </row>
    <row r="218" spans="1:29" ht="16.5" thickBot="1" x14ac:dyDescent="0.3">
      <c r="A218" s="43">
        <v>217</v>
      </c>
      <c r="B218" s="41" t="s">
        <v>1368</v>
      </c>
      <c r="C218" s="71">
        <v>1</v>
      </c>
      <c r="D218" s="71">
        <v>7</v>
      </c>
      <c r="E218" s="71">
        <v>1</v>
      </c>
      <c r="F218" s="103" t="s">
        <v>10400</v>
      </c>
      <c r="G218" s="103" t="s">
        <v>1369</v>
      </c>
      <c r="H218" s="103" t="s">
        <v>1328</v>
      </c>
      <c r="I218" s="103" t="s">
        <v>507</v>
      </c>
      <c r="J218" s="103" t="s">
        <v>1324</v>
      </c>
      <c r="K218" s="71">
        <v>1</v>
      </c>
      <c r="L218" s="43"/>
      <c r="M218" s="43"/>
      <c r="N218" s="43"/>
      <c r="O218" s="43"/>
      <c r="P218" s="43"/>
      <c r="Q218" s="41" t="s">
        <v>3609</v>
      </c>
      <c r="R218" s="43"/>
      <c r="S218" s="43"/>
      <c r="T218" s="43"/>
      <c r="U218" s="43"/>
      <c r="V218" s="57"/>
      <c r="W218" s="43"/>
      <c r="X218" s="43"/>
      <c r="Y218" s="43"/>
      <c r="Z218" s="43"/>
      <c r="AA218" s="43"/>
      <c r="AB218" s="43"/>
      <c r="AC218" s="43"/>
    </row>
    <row r="219" spans="1:29" ht="16.5" thickBot="1" x14ac:dyDescent="0.3">
      <c r="A219" s="43">
        <v>218</v>
      </c>
      <c r="B219" s="41" t="s">
        <v>1370</v>
      </c>
      <c r="C219" s="71">
        <v>1</v>
      </c>
      <c r="D219" s="71">
        <v>7</v>
      </c>
      <c r="E219" s="71">
        <v>1</v>
      </c>
      <c r="F219" s="103" t="s">
        <v>1371</v>
      </c>
      <c r="G219" s="103" t="s">
        <v>506</v>
      </c>
      <c r="H219" s="103" t="s">
        <v>505</v>
      </c>
      <c r="I219" s="103" t="s">
        <v>1324</v>
      </c>
      <c r="J219" s="103" t="s">
        <v>1323</v>
      </c>
      <c r="K219" s="71">
        <v>3</v>
      </c>
      <c r="L219" s="43"/>
      <c r="M219" s="43"/>
      <c r="N219" s="43"/>
      <c r="O219" s="43"/>
      <c r="P219" s="43"/>
      <c r="Q219" s="41" t="s">
        <v>3609</v>
      </c>
      <c r="R219" s="43"/>
      <c r="S219" s="43"/>
      <c r="T219" s="43"/>
      <c r="U219" s="43"/>
      <c r="V219" s="57"/>
      <c r="W219" s="43"/>
      <c r="X219" s="43"/>
      <c r="Y219" s="43"/>
      <c r="Z219" s="43"/>
      <c r="AA219" s="43"/>
      <c r="AB219" s="43"/>
      <c r="AC219" s="43"/>
    </row>
    <row r="220" spans="1:29" ht="16.5" thickBot="1" x14ac:dyDescent="0.3">
      <c r="A220" s="43">
        <v>219</v>
      </c>
      <c r="B220" s="41" t="s">
        <v>1372</v>
      </c>
      <c r="C220" s="71">
        <v>1</v>
      </c>
      <c r="D220" s="71">
        <v>7</v>
      </c>
      <c r="E220" s="71">
        <v>1</v>
      </c>
      <c r="F220" s="103" t="s">
        <v>1373</v>
      </c>
      <c r="G220" s="103" t="s">
        <v>1358</v>
      </c>
      <c r="H220" s="103" t="s">
        <v>1356</v>
      </c>
      <c r="I220" s="103" t="s">
        <v>1359</v>
      </c>
      <c r="J220" s="103" t="s">
        <v>1364</v>
      </c>
      <c r="K220" s="71">
        <v>0</v>
      </c>
      <c r="L220" s="43"/>
      <c r="M220" s="43"/>
      <c r="N220" s="43"/>
      <c r="O220" s="43"/>
      <c r="P220" s="43"/>
      <c r="Q220" s="41" t="s">
        <v>3609</v>
      </c>
      <c r="R220" s="43"/>
      <c r="S220" s="43"/>
      <c r="T220" s="43"/>
      <c r="U220" s="43"/>
      <c r="V220" s="57"/>
      <c r="W220" s="43"/>
      <c r="X220" s="43"/>
      <c r="Y220" s="43"/>
      <c r="Z220" s="43"/>
      <c r="AA220" s="43"/>
      <c r="AB220" s="43"/>
      <c r="AC220" s="43"/>
    </row>
    <row r="221" spans="1:29" ht="16.5" thickBot="1" x14ac:dyDescent="0.3">
      <c r="A221" s="43">
        <v>220</v>
      </c>
      <c r="B221" s="41" t="s">
        <v>1374</v>
      </c>
      <c r="C221" s="71">
        <v>1</v>
      </c>
      <c r="D221" s="71">
        <v>7</v>
      </c>
      <c r="E221" s="71">
        <v>1</v>
      </c>
      <c r="F221" s="103" t="s">
        <v>1375</v>
      </c>
      <c r="G221" s="100" t="s">
        <v>13819</v>
      </c>
      <c r="H221" s="100" t="s">
        <v>13870</v>
      </c>
      <c r="I221" s="100" t="s">
        <v>13969</v>
      </c>
      <c r="J221" s="100" t="s">
        <v>13815</v>
      </c>
      <c r="K221" s="71">
        <v>1</v>
      </c>
      <c r="L221" s="43"/>
      <c r="M221" s="43"/>
      <c r="N221" s="43"/>
      <c r="O221" s="43"/>
      <c r="P221" s="43"/>
      <c r="Q221" s="41" t="s">
        <v>3609</v>
      </c>
      <c r="R221" s="43"/>
      <c r="S221" s="43"/>
      <c r="T221" s="43"/>
      <c r="U221" s="43"/>
      <c r="V221" s="57"/>
      <c r="W221" s="43"/>
      <c r="X221" s="43"/>
      <c r="Y221" s="43"/>
      <c r="Z221" s="43"/>
      <c r="AA221" s="43"/>
      <c r="AB221" s="43"/>
      <c r="AC221" s="43"/>
    </row>
    <row r="222" spans="1:29" ht="16.5" thickBot="1" x14ac:dyDescent="0.3">
      <c r="A222" s="43">
        <v>221</v>
      </c>
      <c r="B222" s="41" t="s">
        <v>1376</v>
      </c>
      <c r="C222" s="65">
        <v>2</v>
      </c>
      <c r="D222" s="71">
        <v>7</v>
      </c>
      <c r="E222" s="71">
        <v>2</v>
      </c>
      <c r="F222" s="103" t="s">
        <v>10469</v>
      </c>
      <c r="G222" s="100" t="s">
        <v>13811</v>
      </c>
      <c r="H222" s="102"/>
      <c r="I222" s="102"/>
      <c r="J222" s="102"/>
      <c r="K222" s="71">
        <v>3</v>
      </c>
      <c r="L222" s="43"/>
      <c r="M222" s="43"/>
      <c r="N222" s="43"/>
      <c r="O222" s="43"/>
      <c r="P222" s="43"/>
      <c r="Q222" s="41" t="s">
        <v>3610</v>
      </c>
      <c r="R222" s="43"/>
      <c r="S222" s="43"/>
      <c r="T222" s="43"/>
      <c r="U222" s="43"/>
      <c r="V222" s="57"/>
      <c r="W222" s="43"/>
      <c r="X222" s="43"/>
      <c r="Y222" s="43"/>
      <c r="Z222" s="43"/>
      <c r="AA222" s="43"/>
      <c r="AB222" s="43"/>
      <c r="AC222" s="43"/>
    </row>
    <row r="223" spans="1:29" ht="16.5" thickBot="1" x14ac:dyDescent="0.3">
      <c r="A223" s="43">
        <v>222</v>
      </c>
      <c r="B223" s="41" t="s">
        <v>1377</v>
      </c>
      <c r="C223" s="65">
        <v>2</v>
      </c>
      <c r="D223" s="71">
        <v>7</v>
      </c>
      <c r="E223" s="71">
        <v>2</v>
      </c>
      <c r="F223" s="103" t="s">
        <v>10470</v>
      </c>
      <c r="G223" s="100" t="s">
        <v>13859</v>
      </c>
      <c r="H223" s="102"/>
      <c r="I223" s="102"/>
      <c r="J223" s="102"/>
      <c r="K223" s="71">
        <v>4</v>
      </c>
      <c r="L223" s="43"/>
      <c r="M223" s="43"/>
      <c r="N223" s="43"/>
      <c r="O223" s="43"/>
      <c r="P223" s="43"/>
      <c r="Q223" s="41" t="s">
        <v>3610</v>
      </c>
      <c r="R223" s="43"/>
      <c r="S223" s="43"/>
      <c r="T223" s="43"/>
      <c r="U223" s="43"/>
      <c r="V223" s="57"/>
      <c r="W223" s="43"/>
      <c r="X223" s="43"/>
      <c r="Y223" s="43"/>
      <c r="Z223" s="43"/>
      <c r="AA223" s="43"/>
      <c r="AB223" s="43"/>
      <c r="AC223" s="43"/>
    </row>
    <row r="224" spans="1:29" ht="16.5" thickBot="1" x14ac:dyDescent="0.3">
      <c r="A224" s="43">
        <v>223</v>
      </c>
      <c r="B224" s="41" t="s">
        <v>1378</v>
      </c>
      <c r="C224" s="65">
        <v>2</v>
      </c>
      <c r="D224" s="71">
        <v>7</v>
      </c>
      <c r="E224" s="71">
        <v>2</v>
      </c>
      <c r="F224" s="103" t="s">
        <v>10471</v>
      </c>
      <c r="G224" s="100" t="s">
        <v>13772</v>
      </c>
      <c r="H224" s="102"/>
      <c r="I224" s="102"/>
      <c r="J224" s="102"/>
      <c r="K224" s="71">
        <v>1</v>
      </c>
      <c r="L224" s="43"/>
      <c r="M224" s="43"/>
      <c r="N224" s="43"/>
      <c r="O224" s="43"/>
      <c r="P224" s="43"/>
      <c r="Q224" s="41" t="s">
        <v>3611</v>
      </c>
      <c r="R224" s="43"/>
      <c r="S224" s="43"/>
      <c r="T224" s="43"/>
      <c r="U224" s="43"/>
      <c r="V224" s="57"/>
      <c r="W224" s="43"/>
      <c r="X224" s="43"/>
      <c r="Y224" s="43"/>
      <c r="Z224" s="43"/>
      <c r="AA224" s="43"/>
      <c r="AB224" s="43"/>
      <c r="AC224" s="43"/>
    </row>
    <row r="225" spans="1:29" ht="16.5" thickBot="1" x14ac:dyDescent="0.3">
      <c r="A225" s="43">
        <v>224</v>
      </c>
      <c r="B225" s="41" t="s">
        <v>1379</v>
      </c>
      <c r="C225" s="65">
        <v>2</v>
      </c>
      <c r="D225" s="71">
        <v>7</v>
      </c>
      <c r="E225" s="71">
        <v>2</v>
      </c>
      <c r="F225" s="103" t="s">
        <v>10472</v>
      </c>
      <c r="G225" s="100" t="s">
        <v>13969</v>
      </c>
      <c r="H225" s="102"/>
      <c r="I225" s="102"/>
      <c r="J225" s="102"/>
      <c r="K225" s="71">
        <v>7</v>
      </c>
      <c r="L225" s="43"/>
      <c r="M225" s="43"/>
      <c r="N225" s="43"/>
      <c r="O225" s="43"/>
      <c r="P225" s="43"/>
      <c r="Q225" s="41" t="s">
        <v>3611</v>
      </c>
      <c r="R225" s="43"/>
      <c r="S225" s="43"/>
      <c r="T225" s="43"/>
      <c r="U225" s="43"/>
      <c r="V225" s="57"/>
      <c r="W225" s="43"/>
      <c r="X225" s="43"/>
      <c r="Y225" s="43"/>
      <c r="Z225" s="43"/>
      <c r="AA225" s="43"/>
      <c r="AB225" s="43"/>
      <c r="AC225" s="43"/>
    </row>
    <row r="226" spans="1:29" ht="16.5" thickBot="1" x14ac:dyDescent="0.3">
      <c r="A226" s="43">
        <v>225</v>
      </c>
      <c r="B226" s="41" t="s">
        <v>1380</v>
      </c>
      <c r="C226" s="65">
        <v>2</v>
      </c>
      <c r="D226" s="71">
        <v>7</v>
      </c>
      <c r="E226" s="71">
        <v>2</v>
      </c>
      <c r="F226" s="103" t="s">
        <v>12779</v>
      </c>
      <c r="G226" s="100" t="s">
        <v>13818</v>
      </c>
      <c r="H226" s="102"/>
      <c r="I226" s="102"/>
      <c r="J226" s="102"/>
      <c r="K226" s="71">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1381</v>
      </c>
      <c r="C227" s="71">
        <v>1</v>
      </c>
      <c r="D227" s="71">
        <v>7</v>
      </c>
      <c r="E227" s="71">
        <v>2</v>
      </c>
      <c r="F227" s="103" t="s">
        <v>12780</v>
      </c>
      <c r="G227" s="103" t="s">
        <v>1287</v>
      </c>
      <c r="H227" s="103" t="s">
        <v>1286</v>
      </c>
      <c r="I227" s="103" t="s">
        <v>1296</v>
      </c>
      <c r="J227" s="103" t="s">
        <v>1285</v>
      </c>
      <c r="K227" s="71">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1382</v>
      </c>
      <c r="C228" s="71">
        <v>1</v>
      </c>
      <c r="D228" s="71">
        <v>7</v>
      </c>
      <c r="E228" s="71">
        <v>2</v>
      </c>
      <c r="F228" s="103" t="s">
        <v>12781</v>
      </c>
      <c r="G228" s="103" t="s">
        <v>1285</v>
      </c>
      <c r="H228" s="103" t="s">
        <v>1286</v>
      </c>
      <c r="I228" s="103" t="s">
        <v>1296</v>
      </c>
      <c r="J228" s="103" t="s">
        <v>1295</v>
      </c>
      <c r="K228" s="71">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1383</v>
      </c>
      <c r="C229" s="65">
        <v>2</v>
      </c>
      <c r="D229" s="71">
        <v>7</v>
      </c>
      <c r="E229" s="71">
        <v>2</v>
      </c>
      <c r="F229" s="103" t="s">
        <v>12782</v>
      </c>
      <c r="G229" s="100" t="s">
        <v>13819</v>
      </c>
      <c r="H229" s="102"/>
      <c r="I229" s="102"/>
      <c r="J229" s="102"/>
      <c r="K229" s="71">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1384</v>
      </c>
      <c r="C230" s="71">
        <v>1</v>
      </c>
      <c r="D230" s="71">
        <v>7</v>
      </c>
      <c r="E230" s="71">
        <v>2</v>
      </c>
      <c r="F230" s="103" t="s">
        <v>12783</v>
      </c>
      <c r="G230" s="103" t="s">
        <v>1295</v>
      </c>
      <c r="H230" s="103" t="s">
        <v>1286</v>
      </c>
      <c r="I230" s="103" t="s">
        <v>1296</v>
      </c>
      <c r="J230" s="103" t="s">
        <v>50</v>
      </c>
      <c r="K230" s="71">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1385</v>
      </c>
      <c r="C231" s="71">
        <v>1</v>
      </c>
      <c r="D231" s="71">
        <v>7</v>
      </c>
      <c r="E231" s="71">
        <v>2</v>
      </c>
      <c r="F231" s="103" t="s">
        <v>12784</v>
      </c>
      <c r="G231" s="103" t="s">
        <v>1296</v>
      </c>
      <c r="H231" s="103" t="s">
        <v>1285</v>
      </c>
      <c r="I231" s="103" t="s">
        <v>1332</v>
      </c>
      <c r="J231" s="103" t="s">
        <v>50</v>
      </c>
      <c r="K231" s="71">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1386</v>
      </c>
      <c r="C232" s="71">
        <v>1</v>
      </c>
      <c r="D232" s="71">
        <v>7</v>
      </c>
      <c r="E232" s="71">
        <v>2</v>
      </c>
      <c r="F232" s="103" t="s">
        <v>12785</v>
      </c>
      <c r="G232" s="103" t="s">
        <v>1356</v>
      </c>
      <c r="H232" s="103" t="s">
        <v>12786</v>
      </c>
      <c r="I232" s="103" t="s">
        <v>12787</v>
      </c>
      <c r="J232" s="102"/>
      <c r="K232" s="71">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1387</v>
      </c>
      <c r="C233" s="71">
        <v>1</v>
      </c>
      <c r="D233" s="71">
        <v>7</v>
      </c>
      <c r="E233" s="71">
        <v>2</v>
      </c>
      <c r="F233" s="103" t="s">
        <v>12788</v>
      </c>
      <c r="G233" s="103" t="s">
        <v>12789</v>
      </c>
      <c r="H233" s="103" t="s">
        <v>12790</v>
      </c>
      <c r="I233" s="103" t="s">
        <v>12791</v>
      </c>
      <c r="J233" s="103" t="s">
        <v>12792</v>
      </c>
      <c r="K233" s="71">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1388</v>
      </c>
      <c r="C234" s="71">
        <v>1</v>
      </c>
      <c r="D234" s="71">
        <v>7</v>
      </c>
      <c r="E234" s="71">
        <v>2</v>
      </c>
      <c r="F234" s="103" t="s">
        <v>12793</v>
      </c>
      <c r="G234" s="103" t="s">
        <v>12789</v>
      </c>
      <c r="H234" s="103" t="s">
        <v>12790</v>
      </c>
      <c r="I234" s="103" t="s">
        <v>12791</v>
      </c>
      <c r="J234" s="103" t="s">
        <v>12792</v>
      </c>
      <c r="K234" s="71">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1389</v>
      </c>
      <c r="C235" s="71">
        <v>1</v>
      </c>
      <c r="D235" s="71">
        <v>7</v>
      </c>
      <c r="E235" s="71">
        <v>2</v>
      </c>
      <c r="F235" s="103" t="s">
        <v>12794</v>
      </c>
      <c r="G235" s="103" t="s">
        <v>1390</v>
      </c>
      <c r="H235" s="103" t="s">
        <v>1396</v>
      </c>
      <c r="I235" s="103" t="s">
        <v>1391</v>
      </c>
      <c r="J235" s="103" t="s">
        <v>5829</v>
      </c>
      <c r="K235" s="71">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1392</v>
      </c>
      <c r="C236" s="71">
        <v>1</v>
      </c>
      <c r="D236" s="71">
        <v>7</v>
      </c>
      <c r="E236" s="71">
        <v>2</v>
      </c>
      <c r="F236" s="103" t="s">
        <v>12795</v>
      </c>
      <c r="G236" s="103" t="s">
        <v>1288</v>
      </c>
      <c r="H236" s="103" t="s">
        <v>1332</v>
      </c>
      <c r="I236" s="103" t="s">
        <v>1287</v>
      </c>
      <c r="J236" s="103" t="s">
        <v>1286</v>
      </c>
      <c r="K236" s="71">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1393</v>
      </c>
      <c r="C237" s="71">
        <v>1</v>
      </c>
      <c r="D237" s="71">
        <v>7</v>
      </c>
      <c r="E237" s="71">
        <v>2</v>
      </c>
      <c r="F237" s="103" t="s">
        <v>12796</v>
      </c>
      <c r="G237" s="103" t="s">
        <v>1391</v>
      </c>
      <c r="H237" s="103" t="s">
        <v>1396</v>
      </c>
      <c r="I237" s="103" t="s">
        <v>1394</v>
      </c>
      <c r="J237" s="103" t="s">
        <v>5829</v>
      </c>
      <c r="K237" s="71">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1395</v>
      </c>
      <c r="C238" s="71">
        <v>1</v>
      </c>
      <c r="D238" s="71">
        <v>7</v>
      </c>
      <c r="E238" s="71">
        <v>2</v>
      </c>
      <c r="F238" s="103" t="s">
        <v>12797</v>
      </c>
      <c r="G238" s="103" t="s">
        <v>1396</v>
      </c>
      <c r="H238" s="103" t="s">
        <v>1390</v>
      </c>
      <c r="I238" s="103" t="s">
        <v>1391</v>
      </c>
      <c r="J238" s="103" t="s">
        <v>5829</v>
      </c>
      <c r="K238" s="71">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1397</v>
      </c>
      <c r="C239" s="71">
        <v>1</v>
      </c>
      <c r="D239" s="71">
        <v>3</v>
      </c>
      <c r="E239" s="71">
        <v>2</v>
      </c>
      <c r="F239" s="103" t="s">
        <v>15574</v>
      </c>
      <c r="G239" s="103" t="s">
        <v>1047</v>
      </c>
      <c r="H239" s="103" t="s">
        <v>1328</v>
      </c>
      <c r="I239" s="103" t="s">
        <v>1338</v>
      </c>
      <c r="J239" s="103" t="s">
        <v>50</v>
      </c>
      <c r="K239" s="71">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1398</v>
      </c>
      <c r="C240" s="71">
        <v>1</v>
      </c>
      <c r="D240" s="71">
        <v>3</v>
      </c>
      <c r="E240" s="71">
        <v>2</v>
      </c>
      <c r="F240" s="103" t="s">
        <v>15575</v>
      </c>
      <c r="G240" s="103" t="s">
        <v>1048</v>
      </c>
      <c r="H240" s="103" t="s">
        <v>507</v>
      </c>
      <c r="I240" s="103" t="s">
        <v>1399</v>
      </c>
      <c r="J240" s="103" t="s">
        <v>50</v>
      </c>
      <c r="K240" s="71">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1400</v>
      </c>
      <c r="C241" s="71">
        <v>1</v>
      </c>
      <c r="D241" s="71">
        <v>3</v>
      </c>
      <c r="E241" s="71">
        <v>2</v>
      </c>
      <c r="F241" s="103" t="s">
        <v>15576</v>
      </c>
      <c r="G241" s="100" t="s">
        <v>14130</v>
      </c>
      <c r="H241" s="103" t="s">
        <v>14015</v>
      </c>
      <c r="I241" s="100" t="s">
        <v>13807</v>
      </c>
      <c r="J241" s="103" t="s">
        <v>13989</v>
      </c>
      <c r="K241" s="71">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1401</v>
      </c>
      <c r="C242" s="71">
        <v>1</v>
      </c>
      <c r="D242" s="71">
        <v>3</v>
      </c>
      <c r="E242" s="71">
        <v>2</v>
      </c>
      <c r="F242" s="103" t="s">
        <v>15577</v>
      </c>
      <c r="G242" s="100" t="s">
        <v>14014</v>
      </c>
      <c r="H242" s="103" t="s">
        <v>13989</v>
      </c>
      <c r="I242" s="100" t="s">
        <v>13985</v>
      </c>
      <c r="J242" s="103" t="s">
        <v>14013</v>
      </c>
      <c r="K242" s="71">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1402</v>
      </c>
      <c r="C243" s="71">
        <v>1</v>
      </c>
      <c r="D243" s="71">
        <v>3</v>
      </c>
      <c r="E243" s="71">
        <v>2</v>
      </c>
      <c r="F243" s="103" t="s">
        <v>15578</v>
      </c>
      <c r="G243" s="103" t="s">
        <v>1403</v>
      </c>
      <c r="H243" s="103" t="s">
        <v>5830</v>
      </c>
      <c r="I243" s="103" t="s">
        <v>562</v>
      </c>
      <c r="J243" s="103" t="s">
        <v>1408</v>
      </c>
      <c r="K243" s="71">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1404</v>
      </c>
      <c r="C244" s="71">
        <v>1</v>
      </c>
      <c r="D244" s="71">
        <v>3</v>
      </c>
      <c r="E244" s="71">
        <v>2</v>
      </c>
      <c r="F244" s="103" t="s">
        <v>15579</v>
      </c>
      <c r="G244" s="100" t="s">
        <v>14014</v>
      </c>
      <c r="H244" s="103" t="s">
        <v>14013</v>
      </c>
      <c r="I244" s="100" t="s">
        <v>14299</v>
      </c>
      <c r="J244" s="103" t="s">
        <v>50</v>
      </c>
      <c r="K244" s="71">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1405</v>
      </c>
      <c r="C245" s="71">
        <v>1</v>
      </c>
      <c r="D245" s="71">
        <v>3</v>
      </c>
      <c r="E245" s="71">
        <v>2</v>
      </c>
      <c r="F245" s="103" t="s">
        <v>15580</v>
      </c>
      <c r="G245" s="100" t="s">
        <v>13807</v>
      </c>
      <c r="H245" s="103" t="s">
        <v>13989</v>
      </c>
      <c r="I245" s="100" t="s">
        <v>14014</v>
      </c>
      <c r="J245" s="103" t="s">
        <v>50</v>
      </c>
      <c r="K245" s="71">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1406</v>
      </c>
      <c r="C246" s="71">
        <v>1</v>
      </c>
      <c r="D246" s="71">
        <v>3</v>
      </c>
      <c r="E246" s="71">
        <v>2</v>
      </c>
      <c r="F246" s="103" t="s">
        <v>15581</v>
      </c>
      <c r="G246" s="103" t="s">
        <v>1407</v>
      </c>
      <c r="H246" s="103" t="s">
        <v>5831</v>
      </c>
      <c r="I246" s="103" t="s">
        <v>1408</v>
      </c>
      <c r="J246" s="103" t="s">
        <v>50</v>
      </c>
      <c r="K246" s="71">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1409</v>
      </c>
      <c r="C247" s="71">
        <v>1</v>
      </c>
      <c r="D247" s="71">
        <v>3</v>
      </c>
      <c r="E247" s="71">
        <v>2</v>
      </c>
      <c r="F247" s="103" t="s">
        <v>15582</v>
      </c>
      <c r="G247" s="103" t="s">
        <v>1048</v>
      </c>
      <c r="H247" s="103" t="s">
        <v>1407</v>
      </c>
      <c r="I247" s="103" t="s">
        <v>12798</v>
      </c>
      <c r="J247" s="103" t="s">
        <v>50</v>
      </c>
      <c r="K247" s="71">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1410</v>
      </c>
      <c r="C248" s="71">
        <v>1</v>
      </c>
      <c r="D248" s="71">
        <v>3</v>
      </c>
      <c r="E248" s="71">
        <v>2</v>
      </c>
      <c r="F248" s="103" t="s">
        <v>15583</v>
      </c>
      <c r="G248" s="100" t="s">
        <v>13984</v>
      </c>
      <c r="H248" s="103" t="s">
        <v>13988</v>
      </c>
      <c r="I248" s="100" t="s">
        <v>13995</v>
      </c>
      <c r="J248" s="103" t="s">
        <v>14006</v>
      </c>
      <c r="K248" s="71">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1411</v>
      </c>
      <c r="C249" s="65">
        <v>2</v>
      </c>
      <c r="D249" s="71">
        <v>2</v>
      </c>
      <c r="E249" s="71">
        <v>1</v>
      </c>
      <c r="F249" s="103" t="s">
        <v>12799</v>
      </c>
      <c r="G249" s="100" t="s">
        <v>13859</v>
      </c>
      <c r="H249" s="100" t="s">
        <v>13985</v>
      </c>
      <c r="I249" s="102"/>
      <c r="J249" s="102"/>
      <c r="K249" s="41" t="s">
        <v>1412</v>
      </c>
      <c r="L249" s="43"/>
      <c r="M249" s="43"/>
      <c r="N249" s="43"/>
      <c r="O249" s="43"/>
      <c r="P249" s="43"/>
      <c r="Q249" s="41" t="s">
        <v>3612</v>
      </c>
      <c r="R249" s="43"/>
      <c r="S249" s="43"/>
      <c r="T249" s="43"/>
      <c r="U249" s="43"/>
      <c r="V249" s="57"/>
      <c r="W249" s="43"/>
      <c r="X249" s="43"/>
      <c r="Y249" s="43"/>
      <c r="Z249" s="43"/>
      <c r="AA249" s="43"/>
      <c r="AB249" s="43"/>
      <c r="AC249" s="43"/>
    </row>
    <row r="250" spans="1:29" ht="16.5" thickBot="1" x14ac:dyDescent="0.3">
      <c r="A250" s="43">
        <v>249</v>
      </c>
      <c r="B250" s="41" t="s">
        <v>1413</v>
      </c>
      <c r="C250" s="65">
        <v>2</v>
      </c>
      <c r="D250" s="71">
        <v>2</v>
      </c>
      <c r="E250" s="71">
        <v>1</v>
      </c>
      <c r="F250" s="103" t="s">
        <v>12800</v>
      </c>
      <c r="G250" s="100" t="s">
        <v>13870</v>
      </c>
      <c r="H250" s="100" t="s">
        <v>14014</v>
      </c>
      <c r="I250" s="102"/>
      <c r="J250" s="102"/>
      <c r="K250" s="41">
        <v>6</v>
      </c>
      <c r="L250" s="43"/>
      <c r="M250" s="43"/>
      <c r="N250" s="43"/>
      <c r="O250" s="43"/>
      <c r="P250" s="43"/>
      <c r="Q250" s="41" t="s">
        <v>3613</v>
      </c>
      <c r="R250" s="43"/>
      <c r="S250" s="43"/>
      <c r="T250" s="43"/>
      <c r="U250" s="43"/>
      <c r="V250" s="57"/>
      <c r="W250" s="43"/>
      <c r="X250" s="43"/>
      <c r="Y250" s="43"/>
      <c r="Z250" s="43"/>
      <c r="AA250" s="43"/>
      <c r="AB250" s="43"/>
      <c r="AC250" s="43"/>
    </row>
    <row r="251" spans="1:29" ht="16.5" thickBot="1" x14ac:dyDescent="0.3">
      <c r="A251" s="43">
        <v>250</v>
      </c>
      <c r="B251" s="41" t="s">
        <v>1415</v>
      </c>
      <c r="C251" s="65">
        <v>2</v>
      </c>
      <c r="D251" s="71">
        <v>2</v>
      </c>
      <c r="E251" s="71">
        <v>1</v>
      </c>
      <c r="F251" s="103" t="s">
        <v>15584</v>
      </c>
      <c r="G251" s="100" t="s">
        <v>13772</v>
      </c>
      <c r="H251" s="100" t="s">
        <v>14012</v>
      </c>
      <c r="I251" s="100" t="s">
        <v>14012</v>
      </c>
      <c r="J251" s="102"/>
      <c r="K251" s="41" t="s">
        <v>1416</v>
      </c>
      <c r="L251" s="43"/>
      <c r="M251" s="43"/>
      <c r="N251" s="43"/>
      <c r="O251" s="43"/>
      <c r="P251" s="43"/>
      <c r="Q251" s="41" t="s">
        <v>3614</v>
      </c>
      <c r="R251" s="43"/>
      <c r="S251" s="43"/>
      <c r="T251" s="43"/>
      <c r="U251" s="43"/>
      <c r="V251" s="57"/>
      <c r="W251" s="43"/>
      <c r="X251" s="43"/>
      <c r="Y251" s="43"/>
      <c r="Z251" s="43"/>
      <c r="AA251" s="43"/>
      <c r="AB251" s="43"/>
      <c r="AC251" s="43"/>
    </row>
    <row r="252" spans="1:29" ht="16.5" thickBot="1" x14ac:dyDescent="0.3">
      <c r="A252" s="43">
        <v>251</v>
      </c>
      <c r="B252" s="41" t="s">
        <v>1417</v>
      </c>
      <c r="C252" s="65">
        <v>2</v>
      </c>
      <c r="D252" s="71">
        <v>2</v>
      </c>
      <c r="E252" s="71">
        <v>1</v>
      </c>
      <c r="F252" s="103" t="s">
        <v>15585</v>
      </c>
      <c r="G252" s="100" t="s">
        <v>13820</v>
      </c>
      <c r="H252" s="100" t="s">
        <v>13984</v>
      </c>
      <c r="I252" s="100" t="s">
        <v>13779</v>
      </c>
      <c r="J252" s="102"/>
      <c r="K252" s="41">
        <v>10</v>
      </c>
      <c r="L252" s="43"/>
      <c r="M252" s="43"/>
      <c r="N252" s="43"/>
      <c r="O252" s="43"/>
      <c r="P252" s="43"/>
      <c r="Q252" s="41" t="s">
        <v>3615</v>
      </c>
      <c r="R252" s="43"/>
      <c r="S252" s="43"/>
      <c r="T252" s="43"/>
      <c r="U252" s="43"/>
      <c r="V252" s="57"/>
      <c r="W252" s="43"/>
      <c r="X252" s="43"/>
      <c r="Y252" s="43"/>
      <c r="Z252" s="43"/>
      <c r="AA252" s="43"/>
      <c r="AB252" s="43"/>
      <c r="AC252" s="43"/>
    </row>
    <row r="253" spans="1:29" ht="16.5" thickBot="1" x14ac:dyDescent="0.3">
      <c r="A253" s="43">
        <v>252</v>
      </c>
      <c r="B253" s="41" t="s">
        <v>1418</v>
      </c>
      <c r="C253" s="65">
        <v>2</v>
      </c>
      <c r="D253" s="71">
        <v>2</v>
      </c>
      <c r="E253" s="71">
        <v>1</v>
      </c>
      <c r="F253" s="103" t="s">
        <v>10473</v>
      </c>
      <c r="G253" s="100" t="s">
        <v>14015</v>
      </c>
      <c r="H253" s="102"/>
      <c r="I253" s="102"/>
      <c r="J253" s="102"/>
      <c r="K253" s="71">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1419</v>
      </c>
      <c r="C254" s="65">
        <v>2</v>
      </c>
      <c r="D254" s="71">
        <v>2</v>
      </c>
      <c r="E254" s="71">
        <v>1</v>
      </c>
      <c r="F254" s="103" t="s">
        <v>10474</v>
      </c>
      <c r="G254" s="100" t="s">
        <v>13989</v>
      </c>
      <c r="H254" s="102"/>
      <c r="I254" s="102"/>
      <c r="J254" s="102"/>
      <c r="K254" s="71">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1420</v>
      </c>
      <c r="C255" s="65">
        <v>2</v>
      </c>
      <c r="D255" s="71">
        <v>2</v>
      </c>
      <c r="E255" s="71">
        <v>1</v>
      </c>
      <c r="F255" s="103" t="s">
        <v>10475</v>
      </c>
      <c r="G255" s="100" t="s">
        <v>13815</v>
      </c>
      <c r="H255" s="102"/>
      <c r="I255" s="102"/>
      <c r="J255" s="102"/>
      <c r="K255" s="71">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1421</v>
      </c>
      <c r="C256" s="65">
        <v>2</v>
      </c>
      <c r="D256" s="71">
        <v>2</v>
      </c>
      <c r="E256" s="71">
        <v>1</v>
      </c>
      <c r="F256" s="103" t="s">
        <v>10476</v>
      </c>
      <c r="G256" s="100" t="s">
        <v>13820</v>
      </c>
      <c r="H256" s="102"/>
      <c r="I256" s="102"/>
      <c r="J256" s="102"/>
      <c r="K256" s="71">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1422</v>
      </c>
      <c r="C257" s="65">
        <v>2</v>
      </c>
      <c r="D257" s="71">
        <v>2</v>
      </c>
      <c r="E257" s="71">
        <v>1</v>
      </c>
      <c r="F257" s="103" t="s">
        <v>15586</v>
      </c>
      <c r="G257" s="100" t="s">
        <v>14130</v>
      </c>
      <c r="H257" s="102"/>
      <c r="I257" s="102"/>
      <c r="J257" s="102"/>
      <c r="K257" s="71">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1423</v>
      </c>
      <c r="C258" s="65">
        <v>2</v>
      </c>
      <c r="D258" s="71">
        <v>2</v>
      </c>
      <c r="E258" s="71">
        <v>1</v>
      </c>
      <c r="F258" s="103" t="s">
        <v>15587</v>
      </c>
      <c r="G258" s="100" t="s">
        <v>14014</v>
      </c>
      <c r="H258" s="102"/>
      <c r="I258" s="102"/>
      <c r="J258" s="102"/>
      <c r="K258" s="71">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1424</v>
      </c>
      <c r="C259" s="65">
        <v>2</v>
      </c>
      <c r="D259" s="71">
        <v>2</v>
      </c>
      <c r="E259" s="71">
        <v>1</v>
      </c>
      <c r="F259" s="103" t="s">
        <v>15588</v>
      </c>
      <c r="G259" s="100" t="s">
        <v>14012</v>
      </c>
      <c r="H259" s="102"/>
      <c r="I259" s="102"/>
      <c r="J259" s="102"/>
      <c r="K259" s="71">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1425</v>
      </c>
      <c r="C260" s="65">
        <v>2</v>
      </c>
      <c r="D260" s="71">
        <v>2</v>
      </c>
      <c r="E260" s="71">
        <v>1</v>
      </c>
      <c r="F260" s="103" t="s">
        <v>15589</v>
      </c>
      <c r="G260" s="100" t="s">
        <v>13984</v>
      </c>
      <c r="H260" s="102"/>
      <c r="I260" s="102"/>
      <c r="J260" s="102"/>
      <c r="K260" s="71">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1426</v>
      </c>
      <c r="C261" s="65">
        <v>2</v>
      </c>
      <c r="D261" s="71">
        <v>2</v>
      </c>
      <c r="E261" s="71">
        <v>1</v>
      </c>
      <c r="F261" s="103" t="s">
        <v>15590</v>
      </c>
      <c r="G261" s="100" t="s">
        <v>13859</v>
      </c>
      <c r="H261" s="102"/>
      <c r="I261" s="102"/>
      <c r="J261" s="102"/>
      <c r="K261" s="71">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1427</v>
      </c>
      <c r="C262" s="65">
        <v>2</v>
      </c>
      <c r="D262" s="71">
        <v>2</v>
      </c>
      <c r="E262" s="71">
        <v>1</v>
      </c>
      <c r="F262" s="103" t="s">
        <v>15591</v>
      </c>
      <c r="G262" s="100" t="s">
        <v>13969</v>
      </c>
      <c r="H262" s="102"/>
      <c r="I262" s="102"/>
      <c r="J262" s="102"/>
      <c r="K262" s="71">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1428</v>
      </c>
      <c r="C263" s="65">
        <v>2</v>
      </c>
      <c r="D263" s="71">
        <v>2</v>
      </c>
      <c r="E263" s="71">
        <v>1</v>
      </c>
      <c r="F263" s="103" t="s">
        <v>15592</v>
      </c>
      <c r="G263" s="100" t="s">
        <v>13772</v>
      </c>
      <c r="H263" s="100" t="s">
        <v>13870</v>
      </c>
      <c r="I263" s="102"/>
      <c r="J263" s="102"/>
      <c r="K263" s="41" t="s">
        <v>1429</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1430</v>
      </c>
      <c r="C264" s="65">
        <v>2</v>
      </c>
      <c r="D264" s="71">
        <v>2</v>
      </c>
      <c r="E264" s="71">
        <v>1</v>
      </c>
      <c r="F264" s="103" t="s">
        <v>15593</v>
      </c>
      <c r="G264" s="100" t="s">
        <v>13779</v>
      </c>
      <c r="H264" s="100" t="s">
        <v>13983</v>
      </c>
      <c r="I264" s="102"/>
      <c r="J264" s="102"/>
      <c r="K264" s="41" t="s">
        <v>1431</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1432</v>
      </c>
      <c r="C265" s="65">
        <v>2</v>
      </c>
      <c r="D265" s="71">
        <v>2</v>
      </c>
      <c r="E265" s="71">
        <v>1</v>
      </c>
      <c r="F265" s="103" t="s">
        <v>15594</v>
      </c>
      <c r="G265" s="100" t="s">
        <v>13989</v>
      </c>
      <c r="H265" s="102"/>
      <c r="I265" s="102"/>
      <c r="J265" s="102"/>
      <c r="K265" s="71">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1433</v>
      </c>
      <c r="C266" s="65">
        <v>2</v>
      </c>
      <c r="D266" s="71">
        <v>2</v>
      </c>
      <c r="E266" s="71">
        <v>1</v>
      </c>
      <c r="F266" s="103" t="s">
        <v>15595</v>
      </c>
      <c r="G266" s="100" t="s">
        <v>14130</v>
      </c>
      <c r="H266" s="102"/>
      <c r="I266" s="102"/>
      <c r="J266" s="102"/>
      <c r="K266" s="71">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1434</v>
      </c>
      <c r="C267" s="71">
        <v>1</v>
      </c>
      <c r="D267" s="71">
        <v>5</v>
      </c>
      <c r="E267" s="71">
        <v>2</v>
      </c>
      <c r="F267" s="103" t="s">
        <v>5840</v>
      </c>
      <c r="G267" s="103" t="s">
        <v>13807</v>
      </c>
      <c r="H267" s="102"/>
      <c r="I267" s="103" t="s">
        <v>14130</v>
      </c>
      <c r="J267" s="102"/>
      <c r="K267" s="71">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1435</v>
      </c>
      <c r="C268" s="71">
        <v>1</v>
      </c>
      <c r="D268" s="71">
        <v>5</v>
      </c>
      <c r="E268" s="71">
        <v>2</v>
      </c>
      <c r="F268" s="103" t="s">
        <v>5840</v>
      </c>
      <c r="G268" s="103" t="s">
        <v>14012</v>
      </c>
      <c r="H268" s="102"/>
      <c r="I268" s="103" t="s">
        <v>13985</v>
      </c>
      <c r="J268" s="102"/>
      <c r="K268" s="71">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1436</v>
      </c>
      <c r="C269" s="71">
        <v>1</v>
      </c>
      <c r="D269" s="71">
        <v>5</v>
      </c>
      <c r="E269" s="71">
        <v>2</v>
      </c>
      <c r="F269" s="103" t="s">
        <v>5840</v>
      </c>
      <c r="G269" s="103" t="s">
        <v>13815</v>
      </c>
      <c r="H269" s="102"/>
      <c r="I269" s="103" t="s">
        <v>13989</v>
      </c>
      <c r="J269" s="102"/>
      <c r="K269" s="71">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1437</v>
      </c>
      <c r="C270" s="71">
        <v>1</v>
      </c>
      <c r="D270" s="71">
        <v>5</v>
      </c>
      <c r="E270" s="71">
        <v>2</v>
      </c>
      <c r="F270" s="103" t="s">
        <v>5840</v>
      </c>
      <c r="G270" s="103" t="s">
        <v>13984</v>
      </c>
      <c r="H270" s="102"/>
      <c r="I270" s="103" t="s">
        <v>13870</v>
      </c>
      <c r="J270" s="102"/>
      <c r="K270" s="71">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1438</v>
      </c>
      <c r="C271" s="71">
        <v>1</v>
      </c>
      <c r="D271" s="71">
        <v>5</v>
      </c>
      <c r="E271" s="71">
        <v>2</v>
      </c>
      <c r="F271" s="103" t="s">
        <v>5839</v>
      </c>
      <c r="G271" s="103" t="s">
        <v>13984</v>
      </c>
      <c r="H271" s="102"/>
      <c r="I271" s="103" t="s">
        <v>13989</v>
      </c>
      <c r="J271" s="102"/>
      <c r="K271" s="71">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1439</v>
      </c>
      <c r="C272" s="71">
        <v>1</v>
      </c>
      <c r="D272" s="71">
        <v>5</v>
      </c>
      <c r="E272" s="71">
        <v>2</v>
      </c>
      <c r="F272" s="103" t="s">
        <v>5839</v>
      </c>
      <c r="G272" s="103" t="s">
        <v>14013</v>
      </c>
      <c r="H272" s="102"/>
      <c r="I272" s="103" t="s">
        <v>14299</v>
      </c>
      <c r="J272" s="102"/>
      <c r="K272" s="71">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1440</v>
      </c>
      <c r="C273" s="71">
        <v>1</v>
      </c>
      <c r="D273" s="71">
        <v>5</v>
      </c>
      <c r="E273" s="71">
        <v>2</v>
      </c>
      <c r="F273" s="103" t="s">
        <v>5839</v>
      </c>
      <c r="G273" s="103" t="s">
        <v>14012</v>
      </c>
      <c r="H273" s="102"/>
      <c r="I273" s="103" t="s">
        <v>13969</v>
      </c>
      <c r="J273" s="102"/>
      <c r="K273" s="71">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1441</v>
      </c>
      <c r="C274" s="71">
        <v>1</v>
      </c>
      <c r="D274" s="71">
        <v>5</v>
      </c>
      <c r="E274" s="71">
        <v>2</v>
      </c>
      <c r="F274" s="103" t="s">
        <v>5839</v>
      </c>
      <c r="G274" s="103" t="s">
        <v>13819</v>
      </c>
      <c r="H274" s="102"/>
      <c r="I274" s="103" t="s">
        <v>14014</v>
      </c>
      <c r="J274" s="102"/>
      <c r="K274" s="71">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1442</v>
      </c>
      <c r="C275" s="65">
        <v>2</v>
      </c>
      <c r="D275" s="43">
        <v>5</v>
      </c>
      <c r="E275" s="43">
        <v>2</v>
      </c>
      <c r="F275" s="102" t="s">
        <v>10477</v>
      </c>
      <c r="G275" s="102" t="s">
        <v>14130</v>
      </c>
      <c r="H275" s="102"/>
      <c r="I275" s="102"/>
      <c r="J275" s="102"/>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1443</v>
      </c>
      <c r="C276" s="65">
        <v>2</v>
      </c>
      <c r="D276" s="43">
        <v>5</v>
      </c>
      <c r="E276" s="43">
        <v>2</v>
      </c>
      <c r="F276" s="102" t="s">
        <v>10478</v>
      </c>
      <c r="G276" s="102" t="s">
        <v>13807</v>
      </c>
      <c r="H276" s="102"/>
      <c r="I276" s="102"/>
      <c r="J276" s="102"/>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1444</v>
      </c>
      <c r="C277" s="65">
        <v>2</v>
      </c>
      <c r="D277" s="43">
        <v>5</v>
      </c>
      <c r="E277" s="43">
        <v>2</v>
      </c>
      <c r="F277" s="102" t="s">
        <v>10479</v>
      </c>
      <c r="G277" s="102" t="s">
        <v>13807</v>
      </c>
      <c r="H277" s="102"/>
      <c r="I277" s="102"/>
      <c r="J277" s="102"/>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1445</v>
      </c>
      <c r="C278" s="65">
        <v>2</v>
      </c>
      <c r="D278" s="43">
        <v>5</v>
      </c>
      <c r="E278" s="43">
        <v>2</v>
      </c>
      <c r="F278" s="102" t="s">
        <v>10480</v>
      </c>
      <c r="G278" s="102" t="s">
        <v>13985</v>
      </c>
      <c r="H278" s="102"/>
      <c r="I278" s="102"/>
      <c r="J278" s="102"/>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1446</v>
      </c>
      <c r="C279" s="65">
        <v>2</v>
      </c>
      <c r="D279" s="43">
        <v>5</v>
      </c>
      <c r="E279" s="43">
        <v>2</v>
      </c>
      <c r="F279" s="102" t="s">
        <v>10481</v>
      </c>
      <c r="G279" s="102" t="s">
        <v>14012</v>
      </c>
      <c r="H279" s="102"/>
      <c r="I279" s="102"/>
      <c r="J279" s="102"/>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1447</v>
      </c>
      <c r="C280" s="65">
        <v>2</v>
      </c>
      <c r="D280" s="43">
        <v>5</v>
      </c>
      <c r="E280" s="43">
        <v>2</v>
      </c>
      <c r="F280" s="102" t="s">
        <v>10482</v>
      </c>
      <c r="G280" s="102" t="s">
        <v>13820</v>
      </c>
      <c r="H280" s="102"/>
      <c r="I280" s="102"/>
      <c r="J280" s="102"/>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1448</v>
      </c>
      <c r="C281" s="65">
        <v>2</v>
      </c>
      <c r="D281" s="43">
        <v>5</v>
      </c>
      <c r="E281" s="43">
        <v>2</v>
      </c>
      <c r="F281" s="102" t="s">
        <v>15596</v>
      </c>
      <c r="G281" s="102" t="s">
        <v>14299</v>
      </c>
      <c r="H281" s="102"/>
      <c r="I281" s="102"/>
      <c r="J281" s="102"/>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1449</v>
      </c>
      <c r="C282" s="65">
        <v>2</v>
      </c>
      <c r="D282" s="43">
        <v>5</v>
      </c>
      <c r="E282" s="43">
        <v>2</v>
      </c>
      <c r="F282" s="102" t="s">
        <v>10483</v>
      </c>
      <c r="G282" s="102" t="s">
        <v>14014</v>
      </c>
      <c r="H282" s="102"/>
      <c r="I282" s="102"/>
      <c r="J282" s="102"/>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1450</v>
      </c>
      <c r="C283" s="65">
        <v>2</v>
      </c>
      <c r="D283" s="43">
        <v>5</v>
      </c>
      <c r="E283" s="43">
        <v>2</v>
      </c>
      <c r="F283" s="102" t="s">
        <v>10484</v>
      </c>
      <c r="G283" s="102" t="s">
        <v>13820</v>
      </c>
      <c r="H283" s="102"/>
      <c r="I283" s="102"/>
      <c r="J283" s="102"/>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1451</v>
      </c>
      <c r="C284" s="65">
        <v>2</v>
      </c>
      <c r="D284" s="43">
        <v>5</v>
      </c>
      <c r="E284" s="43">
        <v>2</v>
      </c>
      <c r="F284" s="102" t="s">
        <v>10485</v>
      </c>
      <c r="G284" s="102" t="s">
        <v>13811</v>
      </c>
      <c r="H284" s="102"/>
      <c r="I284" s="102"/>
      <c r="J284" s="102"/>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1452</v>
      </c>
      <c r="C285" s="43">
        <v>1</v>
      </c>
      <c r="D285" s="43">
        <v>5</v>
      </c>
      <c r="E285" s="43">
        <v>2</v>
      </c>
      <c r="F285" s="102" t="s">
        <v>10380</v>
      </c>
      <c r="G285" s="102" t="s">
        <v>13807</v>
      </c>
      <c r="H285" s="102" t="s">
        <v>14299</v>
      </c>
      <c r="I285" s="102" t="s">
        <v>14013</v>
      </c>
      <c r="J285" s="102" t="s">
        <v>13989</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1453</v>
      </c>
      <c r="C286" s="43">
        <v>1</v>
      </c>
      <c r="D286" s="43">
        <v>5</v>
      </c>
      <c r="E286" s="43">
        <v>2</v>
      </c>
      <c r="F286" s="102" t="s">
        <v>10380</v>
      </c>
      <c r="G286" s="102" t="s">
        <v>13985</v>
      </c>
      <c r="H286" s="102" t="s">
        <v>14014</v>
      </c>
      <c r="I286" s="102" t="s">
        <v>14130</v>
      </c>
      <c r="J286" s="102" t="s">
        <v>14015</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1454</v>
      </c>
      <c r="C287" s="43">
        <v>1</v>
      </c>
      <c r="D287" s="43">
        <v>5</v>
      </c>
      <c r="E287" s="43">
        <v>2</v>
      </c>
      <c r="F287" s="102" t="s">
        <v>10380</v>
      </c>
      <c r="G287" s="102" t="s">
        <v>13989</v>
      </c>
      <c r="H287" s="102" t="s">
        <v>13819</v>
      </c>
      <c r="I287" s="102" t="s">
        <v>13815</v>
      </c>
      <c r="J287" s="102" t="s">
        <v>14130</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1455</v>
      </c>
      <c r="C288" s="43">
        <v>1</v>
      </c>
      <c r="D288" s="43">
        <v>5</v>
      </c>
      <c r="E288" s="43">
        <v>2</v>
      </c>
      <c r="F288" s="102" t="s">
        <v>10380</v>
      </c>
      <c r="G288" s="102" t="s">
        <v>13820</v>
      </c>
      <c r="H288" s="102" t="s">
        <v>13984</v>
      </c>
      <c r="I288" s="102" t="s">
        <v>13969</v>
      </c>
      <c r="J288" s="102" t="s">
        <v>13989</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1456</v>
      </c>
      <c r="C289" s="43">
        <v>1</v>
      </c>
      <c r="D289" s="43">
        <v>5</v>
      </c>
      <c r="E289" s="43">
        <v>2</v>
      </c>
      <c r="F289" s="102" t="s">
        <v>10380</v>
      </c>
      <c r="G289" s="102" t="s">
        <v>14012</v>
      </c>
      <c r="H289" s="102" t="s">
        <v>13820</v>
      </c>
      <c r="I289" s="102" t="s">
        <v>13870</v>
      </c>
      <c r="J289" s="102" t="s">
        <v>13819</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1457</v>
      </c>
      <c r="C290" s="43">
        <v>1</v>
      </c>
      <c r="D290" s="43">
        <v>5</v>
      </c>
      <c r="E290" s="43">
        <v>2</v>
      </c>
      <c r="F290" s="102" t="s">
        <v>10380</v>
      </c>
      <c r="G290" s="102" t="s">
        <v>13984</v>
      </c>
      <c r="H290" s="102" t="s">
        <v>13811</v>
      </c>
      <c r="I290" s="102" t="s">
        <v>14299</v>
      </c>
      <c r="J290" s="102" t="s">
        <v>13985</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1458</v>
      </c>
      <c r="C291" s="43">
        <v>1</v>
      </c>
      <c r="D291" s="43">
        <v>5</v>
      </c>
      <c r="E291" s="43">
        <v>2</v>
      </c>
      <c r="F291" s="102" t="s">
        <v>10381</v>
      </c>
      <c r="G291" s="102" t="s">
        <v>14130</v>
      </c>
      <c r="H291" s="102" t="s">
        <v>14015</v>
      </c>
      <c r="I291" s="102" t="s">
        <v>14013</v>
      </c>
      <c r="J291" s="102" t="s">
        <v>14012</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1459</v>
      </c>
      <c r="C292" s="43">
        <v>1</v>
      </c>
      <c r="D292" s="43">
        <v>5</v>
      </c>
      <c r="E292" s="43">
        <v>2</v>
      </c>
      <c r="F292" s="102" t="s">
        <v>10381</v>
      </c>
      <c r="G292" s="102" t="s">
        <v>14014</v>
      </c>
      <c r="H292" s="102" t="s">
        <v>13984</v>
      </c>
      <c r="I292" s="102" t="s">
        <v>13819</v>
      </c>
      <c r="J292" s="102" t="s">
        <v>13989</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1460</v>
      </c>
      <c r="C293" s="43">
        <v>1</v>
      </c>
      <c r="D293" s="43">
        <v>5</v>
      </c>
      <c r="E293" s="43">
        <v>2</v>
      </c>
      <c r="F293" s="102" t="s">
        <v>10381</v>
      </c>
      <c r="G293" s="102" t="s">
        <v>13984</v>
      </c>
      <c r="H293" s="102" t="s">
        <v>13870</v>
      </c>
      <c r="I293" s="102" t="s">
        <v>13807</v>
      </c>
      <c r="J293" s="102" t="s">
        <v>13985</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1461</v>
      </c>
      <c r="C294" s="43">
        <v>1</v>
      </c>
      <c r="D294" s="43">
        <v>5</v>
      </c>
      <c r="E294" s="43">
        <v>2</v>
      </c>
      <c r="F294" s="102" t="s">
        <v>10381</v>
      </c>
      <c r="G294" s="102" t="s">
        <v>13985</v>
      </c>
      <c r="H294" s="102" t="s">
        <v>13820</v>
      </c>
      <c r="I294" s="102" t="s">
        <v>13818</v>
      </c>
      <c r="J294" s="102" t="s">
        <v>14015</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1462</v>
      </c>
      <c r="C295" s="43">
        <v>1</v>
      </c>
      <c r="D295" s="43">
        <v>5</v>
      </c>
      <c r="E295" s="43">
        <v>2</v>
      </c>
      <c r="F295" s="102" t="s">
        <v>10381</v>
      </c>
      <c r="G295" s="102" t="s">
        <v>13818</v>
      </c>
      <c r="H295" s="102" t="s">
        <v>13989</v>
      </c>
      <c r="I295" s="102" t="s">
        <v>14012</v>
      </c>
      <c r="J295" s="102" t="s">
        <v>14015</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1463</v>
      </c>
      <c r="C296" s="43">
        <v>1</v>
      </c>
      <c r="D296" s="43">
        <v>5</v>
      </c>
      <c r="E296" s="43">
        <v>2</v>
      </c>
      <c r="F296" s="102" t="s">
        <v>10381</v>
      </c>
      <c r="G296" s="102" t="s">
        <v>13984</v>
      </c>
      <c r="H296" s="102" t="s">
        <v>14015</v>
      </c>
      <c r="I296" s="102" t="s">
        <v>13779</v>
      </c>
      <c r="J296" s="102" t="s">
        <v>13985</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1464</v>
      </c>
      <c r="C297" s="65">
        <v>2</v>
      </c>
      <c r="D297" s="43">
        <v>5</v>
      </c>
      <c r="E297" s="43">
        <v>2</v>
      </c>
      <c r="F297" s="102" t="s">
        <v>12801</v>
      </c>
      <c r="G297" s="102" t="s">
        <v>13807</v>
      </c>
      <c r="H297" s="102" t="s">
        <v>14299</v>
      </c>
      <c r="I297" s="102"/>
      <c r="J297" s="102"/>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1465</v>
      </c>
      <c r="C298" s="65">
        <v>2</v>
      </c>
      <c r="D298" s="43">
        <v>5</v>
      </c>
      <c r="E298" s="43">
        <v>2</v>
      </c>
      <c r="F298" s="102" t="s">
        <v>15597</v>
      </c>
      <c r="G298" s="102" t="s">
        <v>13815</v>
      </c>
      <c r="H298" s="102" t="s">
        <v>13820</v>
      </c>
      <c r="I298" s="102"/>
      <c r="J298" s="102"/>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1466</v>
      </c>
      <c r="C299" s="65">
        <v>2</v>
      </c>
      <c r="D299" s="43">
        <v>5</v>
      </c>
      <c r="E299" s="43">
        <v>2</v>
      </c>
      <c r="F299" s="102" t="s">
        <v>15598</v>
      </c>
      <c r="G299" s="102" t="s">
        <v>13807</v>
      </c>
      <c r="H299" s="102" t="s">
        <v>14014</v>
      </c>
      <c r="I299" s="102"/>
      <c r="J299" s="102"/>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1467</v>
      </c>
      <c r="C300" s="65">
        <v>2</v>
      </c>
      <c r="D300" s="43">
        <v>5</v>
      </c>
      <c r="E300" s="43">
        <v>2</v>
      </c>
      <c r="F300" s="102" t="s">
        <v>12802</v>
      </c>
      <c r="G300" s="102" t="s">
        <v>14015</v>
      </c>
      <c r="H300" s="102" t="s">
        <v>13819</v>
      </c>
      <c r="I300" s="102"/>
      <c r="J300" s="102"/>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1468</v>
      </c>
      <c r="C301" s="65">
        <v>2</v>
      </c>
      <c r="D301" s="43">
        <v>5</v>
      </c>
      <c r="E301" s="43">
        <v>2</v>
      </c>
      <c r="F301" s="102" t="s">
        <v>12803</v>
      </c>
      <c r="G301" s="102" t="s">
        <v>13820</v>
      </c>
      <c r="H301" s="102" t="s">
        <v>14015</v>
      </c>
      <c r="I301" s="102"/>
      <c r="J301" s="102"/>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1469</v>
      </c>
      <c r="C302" s="65">
        <v>2</v>
      </c>
      <c r="D302" s="43">
        <v>5</v>
      </c>
      <c r="E302" s="43">
        <v>2</v>
      </c>
      <c r="F302" s="102" t="s">
        <v>15599</v>
      </c>
      <c r="G302" s="102" t="s">
        <v>13969</v>
      </c>
      <c r="H302" s="102" t="s">
        <v>13989</v>
      </c>
      <c r="I302" s="102"/>
      <c r="J302" s="102"/>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1470</v>
      </c>
      <c r="C303" s="65">
        <v>2</v>
      </c>
      <c r="D303" s="43">
        <v>5</v>
      </c>
      <c r="E303" s="43">
        <v>2</v>
      </c>
      <c r="F303" s="102" t="s">
        <v>12804</v>
      </c>
      <c r="G303" s="102" t="s">
        <v>14014</v>
      </c>
      <c r="H303" s="102" t="s">
        <v>13985</v>
      </c>
      <c r="I303" s="102"/>
      <c r="J303" s="102"/>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1471</v>
      </c>
      <c r="C304" s="65">
        <v>2</v>
      </c>
      <c r="D304" s="43">
        <v>5</v>
      </c>
      <c r="E304" s="43">
        <v>2</v>
      </c>
      <c r="F304" s="102" t="s">
        <v>12805</v>
      </c>
      <c r="G304" s="102" t="s">
        <v>13989</v>
      </c>
      <c r="H304" s="102" t="s">
        <v>14130</v>
      </c>
      <c r="I304" s="102"/>
      <c r="J304" s="102"/>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1472</v>
      </c>
      <c r="C305" s="43">
        <v>1</v>
      </c>
      <c r="D305" s="43">
        <v>4</v>
      </c>
      <c r="E305" s="43">
        <v>2</v>
      </c>
      <c r="F305" s="102" t="s">
        <v>12806</v>
      </c>
      <c r="G305" s="102" t="s">
        <v>1473</v>
      </c>
      <c r="H305" s="102" t="s">
        <v>15600</v>
      </c>
      <c r="I305" s="102" t="s">
        <v>15601</v>
      </c>
      <c r="J305" s="102" t="s">
        <v>1474</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1475</v>
      </c>
      <c r="C306" s="43">
        <v>1</v>
      </c>
      <c r="D306" s="43">
        <v>4</v>
      </c>
      <c r="E306" s="43">
        <v>2</v>
      </c>
      <c r="F306" s="102" t="s">
        <v>12807</v>
      </c>
      <c r="G306" s="102" t="s">
        <v>1476</v>
      </c>
      <c r="H306" s="102" t="s">
        <v>1477</v>
      </c>
      <c r="I306" s="102" t="s">
        <v>15602</v>
      </c>
      <c r="J306" s="102" t="s">
        <v>15603</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1478</v>
      </c>
      <c r="C307" s="43">
        <v>1</v>
      </c>
      <c r="D307" s="43">
        <v>4</v>
      </c>
      <c r="E307" s="43">
        <v>2</v>
      </c>
      <c r="F307" s="102" t="s">
        <v>12808</v>
      </c>
      <c r="G307" s="102" t="s">
        <v>1474</v>
      </c>
      <c r="H307" s="102" t="s">
        <v>15604</v>
      </c>
      <c r="I307" s="102" t="s">
        <v>15605</v>
      </c>
      <c r="J307" s="102" t="s">
        <v>15606</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1479</v>
      </c>
      <c r="C308" s="43">
        <v>1</v>
      </c>
      <c r="D308" s="43">
        <v>4</v>
      </c>
      <c r="E308" s="43">
        <v>2</v>
      </c>
      <c r="F308" s="102" t="s">
        <v>12808</v>
      </c>
      <c r="G308" s="102" t="s">
        <v>1480</v>
      </c>
      <c r="H308" s="102" t="s">
        <v>15607</v>
      </c>
      <c r="I308" s="102" t="s">
        <v>1481</v>
      </c>
      <c r="J308" s="102" t="s">
        <v>15608</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1482</v>
      </c>
      <c r="C309" s="43">
        <v>1</v>
      </c>
      <c r="D309" s="43">
        <v>4</v>
      </c>
      <c r="E309" s="43">
        <v>2</v>
      </c>
      <c r="F309" s="102" t="s">
        <v>12809</v>
      </c>
      <c r="G309" s="102" t="s">
        <v>15609</v>
      </c>
      <c r="H309" s="102" t="s">
        <v>15610</v>
      </c>
      <c r="I309" s="102" t="s">
        <v>1483</v>
      </c>
      <c r="J309" s="102" t="s">
        <v>1484</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1485</v>
      </c>
      <c r="C310" s="43">
        <v>1</v>
      </c>
      <c r="D310" s="43">
        <v>4</v>
      </c>
      <c r="E310" s="43">
        <v>2</v>
      </c>
      <c r="F310" s="102" t="s">
        <v>12809</v>
      </c>
      <c r="G310" s="102" t="s">
        <v>15611</v>
      </c>
      <c r="H310" s="102" t="s">
        <v>1487</v>
      </c>
      <c r="I310" s="102" t="s">
        <v>15612</v>
      </c>
      <c r="J310" s="102" t="s">
        <v>1488</v>
      </c>
      <c r="K310" s="43">
        <v>3</v>
      </c>
      <c r="L310" s="43"/>
      <c r="M310" s="43"/>
      <c r="N310" s="43"/>
      <c r="O310" s="43"/>
      <c r="P310" s="43"/>
      <c r="Q310" s="43"/>
      <c r="R310" s="43"/>
      <c r="S310" s="43"/>
      <c r="T310" s="43"/>
      <c r="U310" s="43"/>
      <c r="V310" s="57"/>
      <c r="W310" s="43"/>
      <c r="X310" s="43"/>
      <c r="Y310" s="43"/>
      <c r="Z310" s="43"/>
      <c r="AA310" s="43"/>
      <c r="AB310" s="43"/>
      <c r="AC310" s="43"/>
    </row>
    <row r="311" spans="1:29" ht="15.75" thickBot="1" x14ac:dyDescent="0.3">
      <c r="A311" s="43">
        <v>310</v>
      </c>
      <c r="B311" s="43" t="s">
        <v>1489</v>
      </c>
      <c r="C311" s="65">
        <v>2</v>
      </c>
      <c r="D311" s="43">
        <v>4</v>
      </c>
      <c r="E311" s="43">
        <v>2</v>
      </c>
      <c r="F311" s="102" t="s">
        <v>12810</v>
      </c>
      <c r="G311" s="102" t="s">
        <v>13820</v>
      </c>
      <c r="H311" s="102" t="s">
        <v>13985</v>
      </c>
      <c r="I311" s="102" t="s">
        <v>14013</v>
      </c>
      <c r="J311" s="102"/>
      <c r="K311" s="43">
        <v>10</v>
      </c>
      <c r="L311" s="43"/>
      <c r="M311" s="43"/>
      <c r="N311" s="43"/>
      <c r="O311" s="43"/>
      <c r="P311" s="43"/>
      <c r="Q311" s="43"/>
      <c r="R311" s="43"/>
      <c r="S311" s="43"/>
      <c r="T311" s="43"/>
      <c r="U311" s="43"/>
      <c r="V311" s="57"/>
      <c r="W311" s="43"/>
      <c r="X311" s="43"/>
      <c r="Y311" s="43"/>
      <c r="Z311" s="43"/>
      <c r="AA311" s="43"/>
      <c r="AB311" s="43"/>
      <c r="AC311" s="43"/>
    </row>
    <row r="312" spans="1:29" ht="15.75" thickBot="1" x14ac:dyDescent="0.3">
      <c r="A312" s="43">
        <v>311</v>
      </c>
      <c r="B312" s="43" t="s">
        <v>1490</v>
      </c>
      <c r="C312" s="65">
        <v>2</v>
      </c>
      <c r="D312" s="43">
        <v>4</v>
      </c>
      <c r="E312" s="43">
        <v>2</v>
      </c>
      <c r="F312" s="102" t="s">
        <v>12811</v>
      </c>
      <c r="G312" s="102" t="s">
        <v>13815</v>
      </c>
      <c r="H312" s="102" t="s">
        <v>14015</v>
      </c>
      <c r="I312" s="102" t="s">
        <v>13984</v>
      </c>
      <c r="J312" s="102"/>
      <c r="K312" s="43">
        <v>9</v>
      </c>
      <c r="L312" s="43"/>
      <c r="M312" s="43"/>
      <c r="N312" s="43"/>
      <c r="O312" s="43"/>
      <c r="P312" s="43"/>
      <c r="Q312" s="43"/>
      <c r="R312" s="43"/>
      <c r="S312" s="43"/>
      <c r="T312" s="43"/>
      <c r="U312" s="43"/>
      <c r="V312" s="57"/>
      <c r="W312" s="43"/>
      <c r="X312" s="43"/>
      <c r="Y312" s="43"/>
      <c r="Z312" s="43"/>
      <c r="AA312" s="43"/>
      <c r="AB312" s="43"/>
      <c r="AC312" s="43"/>
    </row>
    <row r="313" spans="1:29" ht="15.75" thickBot="1" x14ac:dyDescent="0.3">
      <c r="A313" s="43">
        <v>312</v>
      </c>
      <c r="B313" s="43" t="s">
        <v>1491</v>
      </c>
      <c r="C313" s="65">
        <v>2</v>
      </c>
      <c r="D313" s="43">
        <v>4</v>
      </c>
      <c r="E313" s="43">
        <v>2</v>
      </c>
      <c r="F313" s="102" t="s">
        <v>12812</v>
      </c>
      <c r="G313" s="102" t="s">
        <v>13984</v>
      </c>
      <c r="H313" s="102" t="s">
        <v>14130</v>
      </c>
      <c r="I313" s="102" t="s">
        <v>14012</v>
      </c>
      <c r="J313" s="102"/>
      <c r="K313" s="43">
        <v>20</v>
      </c>
      <c r="L313" s="43"/>
      <c r="M313" s="43"/>
      <c r="N313" s="43"/>
      <c r="O313" s="43"/>
      <c r="P313" s="43"/>
      <c r="Q313" s="43"/>
      <c r="R313" s="43"/>
      <c r="S313" s="43"/>
      <c r="T313" s="43"/>
      <c r="U313" s="43"/>
      <c r="V313" s="57"/>
      <c r="W313" s="43"/>
      <c r="X313" s="43"/>
      <c r="Y313" s="43"/>
      <c r="Z313" s="43"/>
      <c r="AA313" s="43"/>
      <c r="AB313" s="43"/>
      <c r="AC313" s="43"/>
    </row>
    <row r="314" spans="1:29" ht="15.75" thickBot="1" x14ac:dyDescent="0.3">
      <c r="A314" s="43">
        <v>313</v>
      </c>
      <c r="B314" s="43" t="s">
        <v>1492</v>
      </c>
      <c r="C314" s="65">
        <v>2</v>
      </c>
      <c r="D314" s="43">
        <v>4</v>
      </c>
      <c r="E314" s="43">
        <v>2</v>
      </c>
      <c r="F314" s="102" t="s">
        <v>12813</v>
      </c>
      <c r="G314" s="102" t="s">
        <v>13984</v>
      </c>
      <c r="H314" s="102" t="s">
        <v>14014</v>
      </c>
      <c r="I314" s="102" t="s">
        <v>13811</v>
      </c>
      <c r="J314" s="102"/>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1493</v>
      </c>
      <c r="C315" s="65">
        <v>2</v>
      </c>
      <c r="D315" s="43">
        <v>5</v>
      </c>
      <c r="E315" s="43">
        <v>2</v>
      </c>
      <c r="F315" s="102" t="s">
        <v>10486</v>
      </c>
      <c r="G315" s="102" t="s">
        <v>14015</v>
      </c>
      <c r="H315" s="102"/>
      <c r="I315" s="102"/>
      <c r="J315" s="102"/>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1494</v>
      </c>
      <c r="C316" s="65">
        <v>2</v>
      </c>
      <c r="D316" s="43">
        <v>5</v>
      </c>
      <c r="E316" s="43">
        <v>2</v>
      </c>
      <c r="F316" s="102" t="s">
        <v>15613</v>
      </c>
      <c r="G316" s="102" t="s">
        <v>13989</v>
      </c>
      <c r="H316" s="102"/>
      <c r="I316" s="102"/>
      <c r="J316" s="102"/>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1495</v>
      </c>
      <c r="C317" s="65">
        <v>2</v>
      </c>
      <c r="D317" s="43">
        <v>5</v>
      </c>
      <c r="E317" s="43">
        <v>2</v>
      </c>
      <c r="F317" s="102" t="s">
        <v>15614</v>
      </c>
      <c r="G317" s="102" t="s">
        <v>14299</v>
      </c>
      <c r="H317" s="102"/>
      <c r="I317" s="102"/>
      <c r="J317" s="102"/>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1496</v>
      </c>
      <c r="C318" s="65">
        <v>2</v>
      </c>
      <c r="D318" s="43">
        <v>5</v>
      </c>
      <c r="E318" s="43">
        <v>2</v>
      </c>
      <c r="F318" s="102" t="s">
        <v>15615</v>
      </c>
      <c r="G318" s="102" t="s">
        <v>13815</v>
      </c>
      <c r="H318" s="102"/>
      <c r="I318" s="102"/>
      <c r="J318" s="102"/>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1497</v>
      </c>
      <c r="C319" s="65">
        <v>2</v>
      </c>
      <c r="D319" s="43">
        <v>5</v>
      </c>
      <c r="E319" s="43">
        <v>2</v>
      </c>
      <c r="F319" s="102" t="s">
        <v>15616</v>
      </c>
      <c r="G319" s="102" t="s">
        <v>14012</v>
      </c>
      <c r="H319" s="102"/>
      <c r="I319" s="102"/>
      <c r="J319" s="102"/>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1498</v>
      </c>
      <c r="C320" s="65">
        <v>2</v>
      </c>
      <c r="D320" s="43">
        <v>5</v>
      </c>
      <c r="E320" s="43">
        <v>2</v>
      </c>
      <c r="F320" s="102" t="s">
        <v>10487</v>
      </c>
      <c r="G320" s="102" t="s">
        <v>14014</v>
      </c>
      <c r="H320" s="102" t="s">
        <v>14013</v>
      </c>
      <c r="I320" s="102"/>
      <c r="J320" s="102"/>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1499</v>
      </c>
      <c r="C321" s="65">
        <v>2</v>
      </c>
      <c r="D321" s="43">
        <v>5</v>
      </c>
      <c r="E321" s="43">
        <v>2</v>
      </c>
      <c r="F321" s="102" t="s">
        <v>10488</v>
      </c>
      <c r="G321" s="102" t="s">
        <v>13807</v>
      </c>
      <c r="H321" s="102" t="s">
        <v>14299</v>
      </c>
      <c r="I321" s="102"/>
      <c r="J321" s="102"/>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1500</v>
      </c>
      <c r="C322" s="65">
        <v>2</v>
      </c>
      <c r="D322" s="43">
        <v>5</v>
      </c>
      <c r="E322" s="43">
        <v>2</v>
      </c>
      <c r="F322" s="102" t="s">
        <v>10489</v>
      </c>
      <c r="G322" s="102" t="s">
        <v>13819</v>
      </c>
      <c r="H322" s="102" t="s">
        <v>13815</v>
      </c>
      <c r="I322" s="102"/>
      <c r="J322" s="102"/>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1501</v>
      </c>
      <c r="C323" s="65">
        <v>2</v>
      </c>
      <c r="D323" s="43">
        <v>5</v>
      </c>
      <c r="E323" s="43">
        <v>2</v>
      </c>
      <c r="F323" s="102" t="s">
        <v>10490</v>
      </c>
      <c r="G323" s="102" t="s">
        <v>13985</v>
      </c>
      <c r="H323" s="102"/>
      <c r="I323" s="102"/>
      <c r="J323" s="102"/>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1502</v>
      </c>
      <c r="C324" s="65">
        <v>2</v>
      </c>
      <c r="D324" s="43">
        <v>13</v>
      </c>
      <c r="E324" s="43">
        <v>1</v>
      </c>
      <c r="F324" s="102" t="s">
        <v>15617</v>
      </c>
      <c r="G324" s="102" t="s">
        <v>13815</v>
      </c>
      <c r="H324" s="102"/>
      <c r="I324" s="102"/>
      <c r="J324" s="102"/>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1503</v>
      </c>
      <c r="C325" s="65">
        <v>2</v>
      </c>
      <c r="D325" s="43">
        <v>13</v>
      </c>
      <c r="E325" s="43">
        <v>1</v>
      </c>
      <c r="F325" s="102" t="s">
        <v>15618</v>
      </c>
      <c r="G325" s="102" t="s">
        <v>13985</v>
      </c>
      <c r="H325" s="102"/>
      <c r="I325" s="102"/>
      <c r="J325" s="102"/>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1504</v>
      </c>
      <c r="C326" s="65">
        <v>2</v>
      </c>
      <c r="D326" s="43">
        <v>13</v>
      </c>
      <c r="E326" s="43">
        <v>1</v>
      </c>
      <c r="F326" s="102" t="s">
        <v>15619</v>
      </c>
      <c r="G326" s="102" t="s">
        <v>14012</v>
      </c>
      <c r="H326" s="102"/>
      <c r="I326" s="102"/>
      <c r="J326" s="102"/>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1505</v>
      </c>
      <c r="C327" s="65">
        <v>2</v>
      </c>
      <c r="D327" s="43">
        <v>13</v>
      </c>
      <c r="E327" s="43">
        <v>1</v>
      </c>
      <c r="F327" s="102" t="s">
        <v>15620</v>
      </c>
      <c r="G327" s="102" t="s">
        <v>13870</v>
      </c>
      <c r="H327" s="102"/>
      <c r="I327" s="102"/>
      <c r="J327" s="102"/>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1506</v>
      </c>
      <c r="C328" s="65">
        <v>2</v>
      </c>
      <c r="D328" s="43">
        <v>13</v>
      </c>
      <c r="E328" s="43">
        <v>1</v>
      </c>
      <c r="F328" s="102" t="s">
        <v>10491</v>
      </c>
      <c r="G328" s="102" t="s">
        <v>14130</v>
      </c>
      <c r="H328" s="102"/>
      <c r="I328" s="102"/>
      <c r="J328" s="102"/>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1507</v>
      </c>
      <c r="C329" s="65">
        <v>2</v>
      </c>
      <c r="D329" s="43">
        <v>13</v>
      </c>
      <c r="E329" s="43">
        <v>1</v>
      </c>
      <c r="F329" s="102" t="s">
        <v>15621</v>
      </c>
      <c r="G329" s="102" t="s">
        <v>13989</v>
      </c>
      <c r="H329" s="102"/>
      <c r="I329" s="102"/>
      <c r="J329" s="102"/>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1508</v>
      </c>
      <c r="C330" s="65">
        <v>2</v>
      </c>
      <c r="D330" s="43">
        <v>13</v>
      </c>
      <c r="E330" s="43">
        <v>1</v>
      </c>
      <c r="F330" s="102" t="s">
        <v>15622</v>
      </c>
      <c r="G330" s="102" t="s">
        <v>14015</v>
      </c>
      <c r="H330" s="102"/>
      <c r="I330" s="102"/>
      <c r="J330" s="102"/>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1509</v>
      </c>
      <c r="C331" s="43">
        <v>1</v>
      </c>
      <c r="D331" s="43">
        <v>10</v>
      </c>
      <c r="E331" s="43">
        <v>2</v>
      </c>
      <c r="F331" s="102" t="s">
        <v>15623</v>
      </c>
      <c r="G331" s="102" t="s">
        <v>13680</v>
      </c>
      <c r="H331" s="102" t="s">
        <v>48</v>
      </c>
      <c r="I331" s="102"/>
      <c r="J331" s="102"/>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1510</v>
      </c>
      <c r="C332" s="43">
        <v>1</v>
      </c>
      <c r="D332" s="43">
        <v>10</v>
      </c>
      <c r="E332" s="43">
        <v>2</v>
      </c>
      <c r="F332" s="102" t="s">
        <v>15624</v>
      </c>
      <c r="G332" s="102" t="s">
        <v>13680</v>
      </c>
      <c r="H332" s="102" t="s">
        <v>48</v>
      </c>
      <c r="I332" s="102"/>
      <c r="J332" s="102"/>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1511</v>
      </c>
      <c r="C333" s="43">
        <v>1</v>
      </c>
      <c r="D333" s="43">
        <v>10</v>
      </c>
      <c r="E333" s="43">
        <v>2</v>
      </c>
      <c r="F333" s="102" t="s">
        <v>15625</v>
      </c>
      <c r="G333" s="102" t="s">
        <v>13680</v>
      </c>
      <c r="H333" s="102" t="s">
        <v>48</v>
      </c>
      <c r="I333" s="102"/>
      <c r="J333" s="102"/>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1512</v>
      </c>
      <c r="C334" s="43">
        <v>1</v>
      </c>
      <c r="D334" s="43">
        <v>9</v>
      </c>
      <c r="E334" s="43">
        <v>1</v>
      </c>
      <c r="F334" s="102" t="s">
        <v>12814</v>
      </c>
      <c r="G334" s="102" t="s">
        <v>1513</v>
      </c>
      <c r="H334" s="102" t="s">
        <v>1514</v>
      </c>
      <c r="I334" s="102" t="s">
        <v>1515</v>
      </c>
      <c r="J334" s="102" t="s">
        <v>1069</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1516</v>
      </c>
      <c r="C335" s="43">
        <v>1</v>
      </c>
      <c r="D335" s="43">
        <v>9</v>
      </c>
      <c r="E335" s="43">
        <v>1</v>
      </c>
      <c r="F335" s="102" t="s">
        <v>15626</v>
      </c>
      <c r="G335" s="102" t="s">
        <v>15627</v>
      </c>
      <c r="H335" s="102" t="s">
        <v>15628</v>
      </c>
      <c r="I335" s="102" t="s">
        <v>15629</v>
      </c>
      <c r="J335" s="102" t="s">
        <v>15630</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1517</v>
      </c>
      <c r="C336" s="43">
        <v>1</v>
      </c>
      <c r="D336" s="43">
        <v>9</v>
      </c>
      <c r="E336" s="43">
        <v>1</v>
      </c>
      <c r="F336" s="102" t="s">
        <v>15631</v>
      </c>
      <c r="G336" s="102" t="s">
        <v>15632</v>
      </c>
      <c r="H336" s="102" t="s">
        <v>15633</v>
      </c>
      <c r="I336" s="102" t="s">
        <v>1518</v>
      </c>
      <c r="J336" s="102" t="s">
        <v>15634</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1519</v>
      </c>
      <c r="C337" s="43">
        <v>1</v>
      </c>
      <c r="D337" s="43">
        <v>9</v>
      </c>
      <c r="E337" s="43">
        <v>1</v>
      </c>
      <c r="F337" s="102" t="s">
        <v>12815</v>
      </c>
      <c r="G337" s="102" t="s">
        <v>15635</v>
      </c>
      <c r="H337" s="102" t="s">
        <v>1520</v>
      </c>
      <c r="I337" s="102" t="s">
        <v>1521</v>
      </c>
      <c r="J337" s="102" t="s">
        <v>15636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1522</v>
      </c>
      <c r="C338" s="43">
        <v>1</v>
      </c>
      <c r="D338" s="43">
        <v>9</v>
      </c>
      <c r="E338" s="43">
        <v>1</v>
      </c>
      <c r="F338" s="102" t="s">
        <v>1523</v>
      </c>
      <c r="G338" s="102" t="s">
        <v>15637</v>
      </c>
      <c r="H338" s="102" t="s">
        <v>15638</v>
      </c>
      <c r="I338" s="102" t="s">
        <v>1525</v>
      </c>
      <c r="J338" s="102" t="s">
        <v>15639</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1526</v>
      </c>
      <c r="C339" s="65">
        <v>2</v>
      </c>
      <c r="D339" s="43">
        <v>13</v>
      </c>
      <c r="E339" s="43">
        <v>2</v>
      </c>
      <c r="F339" s="102" t="s">
        <v>15640</v>
      </c>
      <c r="G339" s="102" t="s">
        <v>13969</v>
      </c>
      <c r="H339" s="102" t="s">
        <v>13989</v>
      </c>
      <c r="I339" s="102"/>
      <c r="J339" s="102"/>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1527</v>
      </c>
      <c r="C340" s="43">
        <v>1</v>
      </c>
      <c r="D340" s="43">
        <v>13</v>
      </c>
      <c r="E340" s="43">
        <v>2</v>
      </c>
      <c r="F340" s="102" t="s">
        <v>15641</v>
      </c>
      <c r="G340" s="102" t="s">
        <v>15642</v>
      </c>
      <c r="H340" s="102" t="s">
        <v>10401</v>
      </c>
      <c r="I340" s="102" t="s">
        <v>15643</v>
      </c>
      <c r="J340" s="102" t="s">
        <v>10402</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1528</v>
      </c>
      <c r="C341" s="43">
        <v>1</v>
      </c>
      <c r="D341" s="43">
        <v>13</v>
      </c>
      <c r="E341" s="43">
        <v>2</v>
      </c>
      <c r="F341" s="102" t="s">
        <v>15644</v>
      </c>
      <c r="G341" s="102" t="s">
        <v>15645</v>
      </c>
      <c r="H341" s="102" t="s">
        <v>15646</v>
      </c>
      <c r="I341" s="102" t="s">
        <v>15647</v>
      </c>
      <c r="J341" s="102" t="s">
        <v>12816</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1529</v>
      </c>
      <c r="C342" s="65">
        <v>2</v>
      </c>
      <c r="D342" s="43">
        <v>15</v>
      </c>
      <c r="E342" s="43">
        <v>1</v>
      </c>
      <c r="F342" s="102" t="s">
        <v>15648</v>
      </c>
      <c r="G342" s="102" t="s">
        <v>14012</v>
      </c>
      <c r="H342" s="102"/>
      <c r="I342" s="102"/>
      <c r="J342" s="102"/>
      <c r="K342" s="43">
        <v>11</v>
      </c>
      <c r="L342" s="43"/>
      <c r="M342" s="43"/>
      <c r="N342" s="43"/>
      <c r="O342" s="43"/>
      <c r="P342" s="43"/>
      <c r="Q342" s="41" t="s">
        <v>3616</v>
      </c>
      <c r="R342" s="43"/>
      <c r="S342" s="43"/>
      <c r="T342" s="43"/>
      <c r="U342" s="43"/>
      <c r="V342" s="57"/>
      <c r="W342" s="43"/>
      <c r="X342" s="43"/>
      <c r="Y342" s="43"/>
      <c r="Z342" s="43"/>
      <c r="AA342" s="43"/>
      <c r="AB342" s="43"/>
      <c r="AC342" s="43"/>
    </row>
    <row r="343" spans="1:29" ht="16.5" thickBot="1" x14ac:dyDescent="0.3">
      <c r="A343" s="43">
        <v>342</v>
      </c>
      <c r="B343" s="43" t="s">
        <v>1530</v>
      </c>
      <c r="C343" s="65">
        <v>2</v>
      </c>
      <c r="D343" s="43">
        <v>15</v>
      </c>
      <c r="E343" s="43">
        <v>1</v>
      </c>
      <c r="F343" s="102" t="s">
        <v>12817</v>
      </c>
      <c r="G343" s="102" t="s">
        <v>13815</v>
      </c>
      <c r="H343" s="102"/>
      <c r="I343" s="102"/>
      <c r="J343" s="102"/>
      <c r="K343" s="43">
        <v>9</v>
      </c>
      <c r="L343" s="43"/>
      <c r="M343" s="43"/>
      <c r="N343" s="43"/>
      <c r="O343" s="43"/>
      <c r="P343" s="43"/>
      <c r="Q343" s="41" t="s">
        <v>3617</v>
      </c>
      <c r="R343" s="43"/>
      <c r="S343" s="43"/>
      <c r="T343" s="43"/>
      <c r="U343" s="43"/>
      <c r="V343" s="57"/>
      <c r="W343" s="43"/>
      <c r="X343" s="43"/>
      <c r="Y343" s="43"/>
      <c r="Z343" s="43"/>
      <c r="AA343" s="43"/>
      <c r="AB343" s="43"/>
      <c r="AC343" s="43"/>
    </row>
    <row r="344" spans="1:29" ht="15.75" thickBot="1" x14ac:dyDescent="0.3">
      <c r="A344" s="43">
        <v>343</v>
      </c>
      <c r="B344" s="43" t="s">
        <v>1531</v>
      </c>
      <c r="C344" s="65">
        <v>2</v>
      </c>
      <c r="D344" s="43">
        <v>15</v>
      </c>
      <c r="E344" s="43">
        <v>1</v>
      </c>
      <c r="F344" s="102" t="s">
        <v>12818</v>
      </c>
      <c r="G344" s="102" t="s">
        <v>13815</v>
      </c>
      <c r="H344" s="102"/>
      <c r="I344" s="102"/>
      <c r="J344" s="102"/>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1532</v>
      </c>
      <c r="C345" s="65">
        <v>2</v>
      </c>
      <c r="D345" s="43">
        <v>15</v>
      </c>
      <c r="E345" s="43">
        <v>1</v>
      </c>
      <c r="F345" s="102" t="s">
        <v>15649</v>
      </c>
      <c r="G345" s="102" t="s">
        <v>13820</v>
      </c>
      <c r="H345" s="102"/>
      <c r="I345" s="102"/>
      <c r="J345" s="102"/>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1533</v>
      </c>
      <c r="C346" s="65">
        <v>2</v>
      </c>
      <c r="D346" s="43">
        <v>15</v>
      </c>
      <c r="E346" s="43">
        <v>1</v>
      </c>
      <c r="F346" s="102" t="s">
        <v>12819</v>
      </c>
      <c r="G346" s="102" t="s">
        <v>14130</v>
      </c>
      <c r="H346" s="102"/>
      <c r="I346" s="102"/>
      <c r="J346" s="102"/>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1534</v>
      </c>
      <c r="C347" s="65">
        <v>2</v>
      </c>
      <c r="D347" s="43">
        <v>15</v>
      </c>
      <c r="E347" s="43">
        <v>1</v>
      </c>
      <c r="F347" s="102" t="s">
        <v>15650</v>
      </c>
      <c r="G347" s="102" t="s">
        <v>13820</v>
      </c>
      <c r="H347" s="102"/>
      <c r="I347" s="102"/>
      <c r="J347" s="102"/>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1535</v>
      </c>
      <c r="C348" s="65">
        <v>2</v>
      </c>
      <c r="D348" s="43">
        <v>15</v>
      </c>
      <c r="E348" s="43">
        <v>1</v>
      </c>
      <c r="F348" s="97" t="s">
        <v>12820</v>
      </c>
      <c r="G348" s="102" t="s">
        <v>13807</v>
      </c>
      <c r="H348" s="102"/>
      <c r="I348" s="102"/>
      <c r="J348" s="102"/>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1536</v>
      </c>
      <c r="C349" s="65">
        <v>2</v>
      </c>
      <c r="D349" s="43">
        <v>15</v>
      </c>
      <c r="E349" s="43">
        <v>1</v>
      </c>
      <c r="F349" s="102" t="s">
        <v>12821</v>
      </c>
      <c r="G349" s="102" t="s">
        <v>14012</v>
      </c>
      <c r="H349" s="102"/>
      <c r="I349" s="102"/>
      <c r="J349" s="102"/>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1537</v>
      </c>
      <c r="C350" s="65">
        <v>2</v>
      </c>
      <c r="D350" s="43">
        <v>15</v>
      </c>
      <c r="E350" s="43">
        <v>1</v>
      </c>
      <c r="F350" s="102" t="s">
        <v>12822</v>
      </c>
      <c r="G350" s="102" t="s">
        <v>14015</v>
      </c>
      <c r="H350" s="102"/>
      <c r="I350" s="102"/>
      <c r="J350" s="102"/>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1538</v>
      </c>
      <c r="C351" s="65">
        <v>2</v>
      </c>
      <c r="D351" s="43">
        <v>15</v>
      </c>
      <c r="E351" s="43">
        <v>1</v>
      </c>
      <c r="F351" s="102" t="s">
        <v>12823</v>
      </c>
      <c r="G351" s="102" t="s">
        <v>13989</v>
      </c>
      <c r="H351" s="102"/>
      <c r="I351" s="102"/>
      <c r="J351" s="102"/>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1539</v>
      </c>
      <c r="C352" s="65">
        <v>2</v>
      </c>
      <c r="D352" s="43">
        <v>15</v>
      </c>
      <c r="E352" s="43">
        <v>1</v>
      </c>
      <c r="F352" s="102" t="s">
        <v>12824</v>
      </c>
      <c r="G352" s="102" t="s">
        <v>14015</v>
      </c>
      <c r="H352" s="102"/>
      <c r="I352" s="102"/>
      <c r="J352" s="102"/>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1540</v>
      </c>
      <c r="C353" s="65">
        <v>2</v>
      </c>
      <c r="D353" s="43">
        <v>15</v>
      </c>
      <c r="E353" s="43">
        <v>1</v>
      </c>
      <c r="F353" s="102" t="s">
        <v>15651</v>
      </c>
      <c r="G353" s="102" t="s">
        <v>14015</v>
      </c>
      <c r="H353" s="102"/>
      <c r="I353" s="102"/>
      <c r="J353" s="102"/>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1541</v>
      </c>
      <c r="C354" s="65">
        <v>2</v>
      </c>
      <c r="D354" s="43">
        <v>15</v>
      </c>
      <c r="E354" s="43">
        <v>1</v>
      </c>
      <c r="F354" s="102" t="s">
        <v>15652</v>
      </c>
      <c r="G354" s="102" t="s">
        <v>14017</v>
      </c>
      <c r="H354" s="102"/>
      <c r="I354" s="102"/>
      <c r="J354" s="102"/>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1542</v>
      </c>
      <c r="C355" s="43">
        <v>1</v>
      </c>
      <c r="D355" s="43">
        <v>23</v>
      </c>
      <c r="E355" s="43">
        <v>1</v>
      </c>
      <c r="F355" s="102" t="s">
        <v>1543</v>
      </c>
      <c r="G355" s="102" t="s">
        <v>671</v>
      </c>
      <c r="H355" s="102" t="s">
        <v>668</v>
      </c>
      <c r="I355" s="102"/>
      <c r="J355" s="102"/>
      <c r="K355" s="43">
        <v>0</v>
      </c>
      <c r="L355" s="43"/>
      <c r="M355" s="43"/>
      <c r="N355" s="43"/>
      <c r="O355" s="43"/>
      <c r="P355" s="43"/>
      <c r="Q355" s="41" t="s">
        <v>3618</v>
      </c>
      <c r="R355" s="43"/>
      <c r="S355" s="43"/>
      <c r="T355" s="43"/>
      <c r="U355" s="43"/>
      <c r="V355" s="57"/>
      <c r="W355" s="43"/>
      <c r="X355" s="43"/>
      <c r="Y355" s="43"/>
      <c r="Z355" s="43"/>
      <c r="AA355" s="43"/>
      <c r="AB355" s="43"/>
      <c r="AC355" s="43"/>
    </row>
    <row r="356" spans="1:29" ht="16.5" thickBot="1" x14ac:dyDescent="0.3">
      <c r="A356" s="43">
        <v>355</v>
      </c>
      <c r="B356" s="43" t="s">
        <v>1544</v>
      </c>
      <c r="C356" s="43">
        <v>1</v>
      </c>
      <c r="D356" s="43">
        <v>23</v>
      </c>
      <c r="E356" s="43">
        <v>1</v>
      </c>
      <c r="F356" s="102" t="s">
        <v>1545</v>
      </c>
      <c r="G356" s="102" t="s">
        <v>671</v>
      </c>
      <c r="H356" s="102" t="s">
        <v>668</v>
      </c>
      <c r="I356" s="102"/>
      <c r="J356" s="102"/>
      <c r="K356" s="43">
        <v>1</v>
      </c>
      <c r="L356" s="43"/>
      <c r="M356" s="43"/>
      <c r="N356" s="43"/>
      <c r="O356" s="43"/>
      <c r="P356" s="43"/>
      <c r="Q356" s="41" t="s">
        <v>3619</v>
      </c>
      <c r="R356" s="43"/>
      <c r="S356" s="43"/>
      <c r="T356" s="43"/>
      <c r="U356" s="43"/>
      <c r="V356" s="57"/>
      <c r="W356" s="43"/>
      <c r="X356" s="43"/>
      <c r="Y356" s="43"/>
      <c r="Z356" s="43"/>
      <c r="AA356" s="43"/>
      <c r="AB356" s="43"/>
      <c r="AC356" s="43"/>
    </row>
    <row r="357" spans="1:29" ht="16.5" thickBot="1" x14ac:dyDescent="0.3">
      <c r="A357" s="43">
        <v>356</v>
      </c>
      <c r="B357" s="43" t="s">
        <v>1546</v>
      </c>
      <c r="C357" s="43">
        <v>1</v>
      </c>
      <c r="D357" s="43">
        <v>23</v>
      </c>
      <c r="E357" s="43">
        <v>1</v>
      </c>
      <c r="F357" s="102" t="s">
        <v>1547</v>
      </c>
      <c r="G357" s="102" t="s">
        <v>671</v>
      </c>
      <c r="H357" s="102" t="s">
        <v>668</v>
      </c>
      <c r="I357" s="102"/>
      <c r="J357" s="102"/>
      <c r="K357" s="43">
        <v>0</v>
      </c>
      <c r="L357" s="43"/>
      <c r="M357" s="43"/>
      <c r="N357" s="43"/>
      <c r="O357" s="43"/>
      <c r="P357" s="43"/>
      <c r="Q357" s="41" t="s">
        <v>3620</v>
      </c>
      <c r="R357" s="43"/>
      <c r="S357" s="43"/>
      <c r="T357" s="43"/>
      <c r="U357" s="43"/>
      <c r="V357" s="57"/>
      <c r="W357" s="43"/>
      <c r="X357" s="43"/>
      <c r="Y357" s="43"/>
      <c r="Z357" s="43"/>
      <c r="AA357" s="43"/>
      <c r="AB357" s="43"/>
      <c r="AC357" s="43"/>
    </row>
    <row r="358" spans="1:29" ht="16.5" thickBot="1" x14ac:dyDescent="0.3">
      <c r="A358" s="43">
        <v>357</v>
      </c>
      <c r="B358" s="43" t="s">
        <v>1548</v>
      </c>
      <c r="C358" s="43">
        <v>1</v>
      </c>
      <c r="D358" s="43">
        <v>23</v>
      </c>
      <c r="E358" s="43">
        <v>1</v>
      </c>
      <c r="F358" s="102" t="s">
        <v>1549</v>
      </c>
      <c r="G358" s="102" t="s">
        <v>671</v>
      </c>
      <c r="H358" s="102" t="s">
        <v>668</v>
      </c>
      <c r="I358" s="102"/>
      <c r="J358" s="102"/>
      <c r="K358" s="43">
        <v>1</v>
      </c>
      <c r="L358" s="43"/>
      <c r="M358" s="43"/>
      <c r="N358" s="43"/>
      <c r="O358" s="43"/>
      <c r="P358" s="43"/>
      <c r="Q358" s="41" t="s">
        <v>3621</v>
      </c>
      <c r="R358" s="43"/>
      <c r="S358" s="43"/>
      <c r="T358" s="43"/>
      <c r="U358" s="43"/>
      <c r="V358" s="57"/>
      <c r="W358" s="43"/>
      <c r="X358" s="43"/>
      <c r="Y358" s="43"/>
      <c r="Z358" s="43"/>
      <c r="AA358" s="43"/>
      <c r="AB358" s="43"/>
      <c r="AC358" s="43"/>
    </row>
    <row r="359" spans="1:29" ht="16.5" thickBot="1" x14ac:dyDescent="0.3">
      <c r="A359" s="43">
        <v>358</v>
      </c>
      <c r="B359" s="43" t="s">
        <v>1550</v>
      </c>
      <c r="C359" s="43">
        <v>1</v>
      </c>
      <c r="D359" s="43">
        <v>23</v>
      </c>
      <c r="E359" s="43">
        <v>1</v>
      </c>
      <c r="F359" s="102" t="s">
        <v>1551</v>
      </c>
      <c r="G359" s="102" t="s">
        <v>671</v>
      </c>
      <c r="H359" s="102" t="s">
        <v>668</v>
      </c>
      <c r="I359" s="102"/>
      <c r="J359" s="102"/>
      <c r="K359" s="43">
        <v>0</v>
      </c>
      <c r="L359" s="43"/>
      <c r="M359" s="43"/>
      <c r="N359" s="43"/>
      <c r="O359" s="43"/>
      <c r="P359" s="43"/>
      <c r="Q359" s="41" t="s">
        <v>3622</v>
      </c>
      <c r="R359" s="43"/>
      <c r="S359" s="43"/>
      <c r="T359" s="43"/>
      <c r="U359" s="43"/>
      <c r="V359" s="57"/>
      <c r="W359" s="43"/>
      <c r="X359" s="43"/>
      <c r="Y359" s="43"/>
      <c r="Z359" s="43"/>
      <c r="AA359" s="43"/>
      <c r="AB359" s="43"/>
      <c r="AC359" s="43"/>
    </row>
    <row r="360" spans="1:29" ht="16.5" thickBot="1" x14ac:dyDescent="0.3">
      <c r="A360" s="43">
        <v>359</v>
      </c>
      <c r="B360" s="43" t="s">
        <v>1552</v>
      </c>
      <c r="C360" s="43">
        <v>1</v>
      </c>
      <c r="D360" s="43">
        <v>23</v>
      </c>
      <c r="E360" s="43">
        <v>1</v>
      </c>
      <c r="F360" s="102" t="s">
        <v>4620</v>
      </c>
      <c r="G360" s="102" t="s">
        <v>671</v>
      </c>
      <c r="H360" s="102" t="s">
        <v>668</v>
      </c>
      <c r="I360" s="102"/>
      <c r="J360" s="102"/>
      <c r="K360" s="43">
        <v>0</v>
      </c>
      <c r="L360" s="43"/>
      <c r="M360" s="43"/>
      <c r="N360" s="43"/>
      <c r="O360" s="43"/>
      <c r="P360" s="43"/>
      <c r="Q360" s="41" t="s">
        <v>3623</v>
      </c>
      <c r="R360" s="43"/>
      <c r="S360" s="43"/>
      <c r="T360" s="43"/>
      <c r="U360" s="43"/>
      <c r="V360" s="57"/>
      <c r="W360" s="43"/>
      <c r="X360" s="43"/>
      <c r="Y360" s="43"/>
      <c r="Z360" s="43"/>
      <c r="AA360" s="43"/>
      <c r="AB360" s="43"/>
      <c r="AC360" s="43"/>
    </row>
    <row r="361" spans="1:29" ht="16.5" thickBot="1" x14ac:dyDescent="0.3">
      <c r="A361" s="43">
        <v>360</v>
      </c>
      <c r="B361" s="43" t="s">
        <v>1553</v>
      </c>
      <c r="C361" s="43">
        <v>1</v>
      </c>
      <c r="D361" s="43">
        <v>23</v>
      </c>
      <c r="E361" s="43">
        <v>1</v>
      </c>
      <c r="F361" s="102" t="s">
        <v>1554</v>
      </c>
      <c r="G361" s="102" t="s">
        <v>671</v>
      </c>
      <c r="H361" s="102" t="s">
        <v>668</v>
      </c>
      <c r="I361" s="102"/>
      <c r="J361" s="102"/>
      <c r="K361" s="43">
        <v>0</v>
      </c>
      <c r="L361" s="43"/>
      <c r="M361" s="43"/>
      <c r="N361" s="43"/>
      <c r="O361" s="43"/>
      <c r="P361" s="43"/>
      <c r="Q361" s="41" t="s">
        <v>3624</v>
      </c>
      <c r="R361" s="43"/>
      <c r="S361" s="43"/>
      <c r="T361" s="43"/>
      <c r="U361" s="43"/>
      <c r="V361" s="57"/>
      <c r="W361" s="43"/>
      <c r="X361" s="43"/>
      <c r="Y361" s="43"/>
      <c r="Z361" s="43"/>
      <c r="AA361" s="43"/>
      <c r="AB361" s="43"/>
      <c r="AC361" s="43"/>
    </row>
    <row r="362" spans="1:29" ht="16.5" thickBot="1" x14ac:dyDescent="0.3">
      <c r="A362" s="43">
        <v>361</v>
      </c>
      <c r="B362" s="43" t="s">
        <v>1555</v>
      </c>
      <c r="C362" s="43">
        <v>1</v>
      </c>
      <c r="D362" s="43">
        <v>23</v>
      </c>
      <c r="E362" s="43">
        <v>1</v>
      </c>
      <c r="F362" s="102" t="s">
        <v>1556</v>
      </c>
      <c r="G362" s="102" t="s">
        <v>671</v>
      </c>
      <c r="H362" s="102" t="s">
        <v>668</v>
      </c>
      <c r="I362" s="102"/>
      <c r="J362" s="102"/>
      <c r="K362" s="43">
        <v>0</v>
      </c>
      <c r="L362" s="43"/>
      <c r="M362" s="43"/>
      <c r="N362" s="43"/>
      <c r="O362" s="43"/>
      <c r="P362" s="43"/>
      <c r="Q362" s="41" t="s">
        <v>3625</v>
      </c>
      <c r="R362" s="43"/>
      <c r="S362" s="43"/>
      <c r="T362" s="43"/>
      <c r="U362" s="43"/>
      <c r="V362" s="57"/>
      <c r="W362" s="43"/>
      <c r="X362" s="43"/>
      <c r="Y362" s="43"/>
      <c r="Z362" s="43"/>
      <c r="AA362" s="43"/>
      <c r="AB362" s="43"/>
      <c r="AC362" s="43"/>
    </row>
    <row r="363" spans="1:29" ht="16.5" thickBot="1" x14ac:dyDescent="0.3">
      <c r="A363" s="43">
        <v>362</v>
      </c>
      <c r="B363" s="43" t="s">
        <v>1557</v>
      </c>
      <c r="C363" s="43">
        <v>1</v>
      </c>
      <c r="D363" s="43">
        <v>23</v>
      </c>
      <c r="E363" s="43">
        <v>1</v>
      </c>
      <c r="F363" s="102" t="s">
        <v>1558</v>
      </c>
      <c r="G363" s="102" t="s">
        <v>671</v>
      </c>
      <c r="H363" s="102" t="s">
        <v>668</v>
      </c>
      <c r="I363" s="102"/>
      <c r="J363" s="102"/>
      <c r="K363" s="43">
        <v>0</v>
      </c>
      <c r="L363" s="43"/>
      <c r="M363" s="43"/>
      <c r="N363" s="43"/>
      <c r="O363" s="43"/>
      <c r="P363" s="43"/>
      <c r="Q363" s="41" t="s">
        <v>3626</v>
      </c>
      <c r="R363" s="43"/>
      <c r="S363" s="43"/>
      <c r="T363" s="43"/>
      <c r="U363" s="43"/>
      <c r="V363" s="57"/>
      <c r="W363" s="43"/>
      <c r="X363" s="43"/>
      <c r="Y363" s="43"/>
      <c r="Z363" s="43"/>
      <c r="AA363" s="43"/>
      <c r="AB363" s="43"/>
      <c r="AC363" s="43"/>
    </row>
    <row r="364" spans="1:29" ht="16.5" thickBot="1" x14ac:dyDescent="0.3">
      <c r="A364" s="43">
        <v>363</v>
      </c>
      <c r="B364" s="43" t="s">
        <v>1559</v>
      </c>
      <c r="C364" s="43">
        <v>1</v>
      </c>
      <c r="D364" s="43">
        <v>23</v>
      </c>
      <c r="E364" s="43">
        <v>1</v>
      </c>
      <c r="F364" s="102" t="s">
        <v>1560</v>
      </c>
      <c r="G364" s="102" t="s">
        <v>671</v>
      </c>
      <c r="H364" s="102" t="s">
        <v>668</v>
      </c>
      <c r="I364" s="102"/>
      <c r="J364" s="102"/>
      <c r="K364" s="43">
        <v>1</v>
      </c>
      <c r="L364" s="43"/>
      <c r="M364" s="43"/>
      <c r="N364" s="43"/>
      <c r="O364" s="43"/>
      <c r="P364" s="43"/>
      <c r="Q364" s="41" t="s">
        <v>3627</v>
      </c>
      <c r="R364" s="43"/>
      <c r="S364" s="43"/>
      <c r="T364" s="43"/>
      <c r="U364" s="43"/>
      <c r="V364" s="57"/>
      <c r="W364" s="43"/>
      <c r="X364" s="43"/>
      <c r="Y364" s="43"/>
      <c r="Z364" s="43"/>
      <c r="AA364" s="43"/>
      <c r="AB364" s="43"/>
      <c r="AC364" s="43"/>
    </row>
    <row r="365" spans="1:29" ht="16.5" thickBot="1" x14ac:dyDescent="0.3">
      <c r="A365" s="43">
        <v>364</v>
      </c>
      <c r="B365" s="43" t="s">
        <v>1561</v>
      </c>
      <c r="C365" s="43">
        <v>1</v>
      </c>
      <c r="D365" s="43">
        <v>23</v>
      </c>
      <c r="E365" s="43">
        <v>1</v>
      </c>
      <c r="F365" s="102" t="s">
        <v>1562</v>
      </c>
      <c r="G365" s="102" t="s">
        <v>671</v>
      </c>
      <c r="H365" s="102" t="s">
        <v>668</v>
      </c>
      <c r="I365" s="102" t="s">
        <v>669</v>
      </c>
      <c r="J365" s="102"/>
      <c r="K365" s="43">
        <v>0</v>
      </c>
      <c r="L365" s="43"/>
      <c r="M365" s="43"/>
      <c r="N365" s="43"/>
      <c r="O365" s="43"/>
      <c r="P365" s="43"/>
      <c r="Q365" s="41" t="s">
        <v>3628</v>
      </c>
      <c r="R365" s="43"/>
      <c r="S365" s="43"/>
      <c r="T365" s="43"/>
      <c r="U365" s="43"/>
      <c r="V365" s="57"/>
      <c r="W365" s="43"/>
      <c r="X365" s="43"/>
      <c r="Y365" s="43"/>
      <c r="Z365" s="43"/>
      <c r="AA365" s="43"/>
      <c r="AB365" s="43"/>
      <c r="AC365" s="43"/>
    </row>
    <row r="366" spans="1:29" ht="16.5" thickBot="1" x14ac:dyDescent="0.3">
      <c r="A366" s="43">
        <v>365</v>
      </c>
      <c r="B366" s="43" t="s">
        <v>1563</v>
      </c>
      <c r="C366" s="43">
        <v>1</v>
      </c>
      <c r="D366" s="43">
        <v>23</v>
      </c>
      <c r="E366" s="43">
        <v>1</v>
      </c>
      <c r="F366" s="102" t="s">
        <v>13172</v>
      </c>
      <c r="G366" s="102" t="s">
        <v>671</v>
      </c>
      <c r="H366" s="102" t="s">
        <v>668</v>
      </c>
      <c r="I366" s="102" t="s">
        <v>669</v>
      </c>
      <c r="J366" s="102"/>
      <c r="K366" s="43">
        <v>0</v>
      </c>
      <c r="L366" s="43"/>
      <c r="M366" s="43"/>
      <c r="N366" s="43"/>
      <c r="O366" s="43"/>
      <c r="P366" s="43"/>
      <c r="Q366" s="41" t="s">
        <v>3629</v>
      </c>
      <c r="R366" s="43"/>
      <c r="S366" s="43"/>
      <c r="T366" s="43"/>
      <c r="U366" s="43"/>
      <c r="V366" s="57"/>
      <c r="W366" s="43"/>
      <c r="X366" s="43"/>
      <c r="Y366" s="43"/>
      <c r="Z366" s="43"/>
      <c r="AA366" s="43"/>
      <c r="AB366" s="43"/>
      <c r="AC366" s="43"/>
    </row>
    <row r="367" spans="1:29" ht="16.5" thickBot="1" x14ac:dyDescent="0.3">
      <c r="A367" s="43">
        <v>366</v>
      </c>
      <c r="B367" s="43" t="s">
        <v>1564</v>
      </c>
      <c r="C367" s="43">
        <v>1</v>
      </c>
      <c r="D367" s="43">
        <v>23</v>
      </c>
      <c r="E367" s="43">
        <v>1</v>
      </c>
      <c r="F367" s="102" t="s">
        <v>1565</v>
      </c>
      <c r="G367" s="102" t="s">
        <v>671</v>
      </c>
      <c r="H367" s="102" t="s">
        <v>668</v>
      </c>
      <c r="I367" s="102" t="s">
        <v>669</v>
      </c>
      <c r="J367" s="102" t="s">
        <v>10492</v>
      </c>
      <c r="K367" s="43">
        <v>0</v>
      </c>
      <c r="L367" s="43"/>
      <c r="M367" s="43"/>
      <c r="N367" s="43"/>
      <c r="O367" s="43"/>
      <c r="P367" s="43"/>
      <c r="Q367" s="41" t="s">
        <v>3630</v>
      </c>
      <c r="R367" s="43"/>
      <c r="S367" s="43"/>
      <c r="T367" s="43"/>
      <c r="U367" s="43"/>
      <c r="V367" s="57"/>
      <c r="W367" s="43"/>
      <c r="X367" s="43"/>
      <c r="Y367" s="43"/>
      <c r="Z367" s="43"/>
      <c r="AA367" s="43"/>
      <c r="AB367" s="43"/>
      <c r="AC367" s="43"/>
    </row>
    <row r="368" spans="1:29" ht="16.5" thickBot="1" x14ac:dyDescent="0.3">
      <c r="A368" s="43">
        <v>367</v>
      </c>
      <c r="B368" s="43" t="s">
        <v>1566</v>
      </c>
      <c r="C368" s="43">
        <v>1</v>
      </c>
      <c r="D368" s="43">
        <v>23</v>
      </c>
      <c r="E368" s="43">
        <v>1</v>
      </c>
      <c r="F368" s="102" t="s">
        <v>1567</v>
      </c>
      <c r="G368" s="102" t="s">
        <v>671</v>
      </c>
      <c r="H368" s="102" t="s">
        <v>668</v>
      </c>
      <c r="I368" s="102" t="s">
        <v>669</v>
      </c>
      <c r="J368" s="102"/>
      <c r="K368" s="43">
        <v>1</v>
      </c>
      <c r="L368" s="43"/>
      <c r="M368" s="43"/>
      <c r="N368" s="43"/>
      <c r="O368" s="43"/>
      <c r="P368" s="43"/>
      <c r="Q368" s="41" t="s">
        <v>3631</v>
      </c>
      <c r="R368" s="43"/>
      <c r="S368" s="43"/>
      <c r="T368" s="43"/>
      <c r="U368" s="43"/>
      <c r="V368" s="57"/>
      <c r="W368" s="43"/>
      <c r="X368" s="43"/>
      <c r="Y368" s="43"/>
      <c r="Z368" s="43"/>
      <c r="AA368" s="43"/>
      <c r="AB368" s="43"/>
      <c r="AC368" s="43"/>
    </row>
    <row r="369" spans="1:29" ht="16.5" thickBot="1" x14ac:dyDescent="0.3">
      <c r="A369" s="43">
        <v>368</v>
      </c>
      <c r="B369" s="43" t="s">
        <v>1568</v>
      </c>
      <c r="C369" s="43">
        <v>1</v>
      </c>
      <c r="D369" s="43">
        <v>23</v>
      </c>
      <c r="E369" s="43">
        <v>1</v>
      </c>
      <c r="F369" s="102" t="s">
        <v>1569</v>
      </c>
      <c r="G369" s="102" t="s">
        <v>671</v>
      </c>
      <c r="H369" s="102" t="s">
        <v>922</v>
      </c>
      <c r="I369" s="102" t="s">
        <v>1570</v>
      </c>
      <c r="J369" s="102" t="s">
        <v>1571</v>
      </c>
      <c r="K369" s="43">
        <v>2</v>
      </c>
      <c r="L369" s="43"/>
      <c r="M369" s="43"/>
      <c r="N369" s="43"/>
      <c r="O369" s="43"/>
      <c r="P369" s="43"/>
      <c r="Q369" s="41" t="s">
        <v>13173</v>
      </c>
      <c r="R369" s="43"/>
      <c r="S369" s="43"/>
      <c r="T369" s="43"/>
      <c r="U369" s="43"/>
      <c r="V369" s="57"/>
      <c r="W369" s="43"/>
      <c r="X369" s="43"/>
      <c r="Y369" s="43"/>
      <c r="Z369" s="43"/>
      <c r="AA369" s="43"/>
      <c r="AB369" s="43"/>
      <c r="AC369" s="43"/>
    </row>
    <row r="370" spans="1:29" ht="15.75" thickBot="1" x14ac:dyDescent="0.3">
      <c r="A370" s="43">
        <v>369</v>
      </c>
      <c r="B370" s="43" t="s">
        <v>1572</v>
      </c>
      <c r="C370" s="43">
        <v>1</v>
      </c>
      <c r="D370" s="43">
        <v>23</v>
      </c>
      <c r="E370" s="43">
        <v>1</v>
      </c>
      <c r="F370" s="102" t="s">
        <v>13174</v>
      </c>
      <c r="G370" s="102" t="s">
        <v>1573</v>
      </c>
      <c r="H370" s="102" t="s">
        <v>1574</v>
      </c>
      <c r="I370" s="102" t="s">
        <v>1575</v>
      </c>
      <c r="J370" s="102" t="s">
        <v>1578</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1576</v>
      </c>
      <c r="C371" s="43">
        <v>1</v>
      </c>
      <c r="D371" s="43">
        <v>23</v>
      </c>
      <c r="E371" s="43">
        <v>1</v>
      </c>
      <c r="F371" s="102" t="s">
        <v>13175</v>
      </c>
      <c r="G371" s="102" t="s">
        <v>1577</v>
      </c>
      <c r="H371" s="102" t="s">
        <v>1578</v>
      </c>
      <c r="I371" s="102" t="s">
        <v>1579</v>
      </c>
      <c r="J371" s="102" t="s">
        <v>1573</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1580</v>
      </c>
      <c r="C372" s="43">
        <v>1</v>
      </c>
      <c r="D372" s="43">
        <v>23</v>
      </c>
      <c r="E372" s="43">
        <v>1</v>
      </c>
      <c r="F372" s="102" t="s">
        <v>13176</v>
      </c>
      <c r="G372" s="102" t="s">
        <v>1581</v>
      </c>
      <c r="H372" s="102" t="s">
        <v>1582</v>
      </c>
      <c r="I372" s="102" t="s">
        <v>1577</v>
      </c>
      <c r="J372" s="102" t="s">
        <v>1584</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1583</v>
      </c>
      <c r="C373" s="43">
        <v>1</v>
      </c>
      <c r="D373" s="43">
        <v>23</v>
      </c>
      <c r="E373" s="43">
        <v>1</v>
      </c>
      <c r="F373" s="102" t="s">
        <v>13177</v>
      </c>
      <c r="G373" s="102" t="s">
        <v>15653</v>
      </c>
      <c r="H373" s="102" t="s">
        <v>1577</v>
      </c>
      <c r="I373" s="102" t="s">
        <v>1582</v>
      </c>
      <c r="J373" s="102" t="s">
        <v>1581</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1585</v>
      </c>
      <c r="C374" s="43">
        <v>1</v>
      </c>
      <c r="D374" s="43">
        <v>23</v>
      </c>
      <c r="E374" s="43">
        <v>1</v>
      </c>
      <c r="F374" s="102" t="s">
        <v>12825</v>
      </c>
      <c r="G374" s="102" t="s">
        <v>1586</v>
      </c>
      <c r="H374" s="102" t="s">
        <v>1587</v>
      </c>
      <c r="I374" s="102" t="s">
        <v>1589</v>
      </c>
      <c r="J374" s="102" t="s">
        <v>10493</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1588</v>
      </c>
      <c r="C375" s="43">
        <v>1</v>
      </c>
      <c r="D375" s="43">
        <v>23</v>
      </c>
      <c r="E375" s="43">
        <v>1</v>
      </c>
      <c r="F375" s="102" t="s">
        <v>12826</v>
      </c>
      <c r="G375" s="102" t="s">
        <v>1587</v>
      </c>
      <c r="H375" s="102" t="s">
        <v>1589</v>
      </c>
      <c r="I375" s="102" t="s">
        <v>1586</v>
      </c>
      <c r="J375" s="102" t="s">
        <v>10493</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1590</v>
      </c>
      <c r="C376" s="43">
        <v>1</v>
      </c>
      <c r="D376" s="43">
        <v>23</v>
      </c>
      <c r="E376" s="43">
        <v>1</v>
      </c>
      <c r="F376" s="102" t="s">
        <v>13178</v>
      </c>
      <c r="G376" s="102" t="s">
        <v>1591</v>
      </c>
      <c r="H376" s="102" t="s">
        <v>1592</v>
      </c>
      <c r="I376" s="102" t="s">
        <v>10494</v>
      </c>
      <c r="J376" s="102" t="s">
        <v>10495</v>
      </c>
      <c r="K376" s="43">
        <v>0</v>
      </c>
      <c r="L376" s="43"/>
      <c r="M376" s="43"/>
      <c r="N376" s="43"/>
      <c r="O376" s="43"/>
      <c r="P376" s="43"/>
      <c r="Q376" s="43"/>
      <c r="R376" s="43"/>
      <c r="S376" s="43"/>
      <c r="T376" s="43"/>
      <c r="U376" s="43"/>
      <c r="V376" s="57"/>
      <c r="W376" s="43"/>
      <c r="X376" s="43"/>
      <c r="Y376" s="43"/>
      <c r="Z376" s="43"/>
      <c r="AA376" s="43"/>
      <c r="AB376" s="43"/>
      <c r="AC376" s="43"/>
    </row>
    <row r="377" spans="1:29" ht="15.75" thickBot="1" x14ac:dyDescent="0.3">
      <c r="A377" s="43">
        <v>376</v>
      </c>
      <c r="B377" s="43" t="s">
        <v>1593</v>
      </c>
      <c r="C377" s="43">
        <v>1</v>
      </c>
      <c r="D377" s="43">
        <v>23</v>
      </c>
      <c r="E377" s="43">
        <v>1</v>
      </c>
      <c r="F377" s="102" t="s">
        <v>13179</v>
      </c>
      <c r="G377" s="102" t="s">
        <v>1594</v>
      </c>
      <c r="H377" s="102" t="s">
        <v>1595</v>
      </c>
      <c r="I377" s="102" t="s">
        <v>10496</v>
      </c>
      <c r="J377" s="102"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1596</v>
      </c>
      <c r="C378" s="65">
        <v>2</v>
      </c>
      <c r="D378" s="43">
        <v>23</v>
      </c>
      <c r="E378" s="43">
        <v>2</v>
      </c>
      <c r="F378" s="102" t="s">
        <v>15654</v>
      </c>
      <c r="G378" s="102" t="s">
        <v>13815</v>
      </c>
      <c r="H378" s="102"/>
      <c r="I378" s="102"/>
      <c r="J378" s="102"/>
      <c r="K378" s="43">
        <v>9</v>
      </c>
      <c r="L378" s="43"/>
      <c r="M378" s="43"/>
      <c r="N378" s="43"/>
      <c r="O378" s="43"/>
      <c r="P378" s="43"/>
      <c r="Q378" s="41" t="s">
        <v>3632</v>
      </c>
      <c r="R378" s="43"/>
      <c r="S378" s="43"/>
      <c r="T378" s="43"/>
      <c r="U378" s="43"/>
      <c r="V378" s="57"/>
      <c r="W378" s="43"/>
      <c r="X378" s="43"/>
      <c r="Y378" s="43"/>
      <c r="Z378" s="43"/>
      <c r="AA378" s="43"/>
      <c r="AB378" s="43"/>
      <c r="AC378" s="43"/>
    </row>
    <row r="379" spans="1:29" ht="16.5" thickBot="1" x14ac:dyDescent="0.3">
      <c r="A379" s="43">
        <v>378</v>
      </c>
      <c r="B379" s="43" t="s">
        <v>1597</v>
      </c>
      <c r="C379" s="65">
        <v>2</v>
      </c>
      <c r="D379" s="43">
        <v>23</v>
      </c>
      <c r="E379" s="43">
        <v>2</v>
      </c>
      <c r="F379" s="102" t="s">
        <v>15655</v>
      </c>
      <c r="G379" s="102" t="s">
        <v>13818</v>
      </c>
      <c r="H379" s="102"/>
      <c r="I379" s="102"/>
      <c r="J379" s="102"/>
      <c r="K379" s="43">
        <v>5</v>
      </c>
      <c r="L379" s="43"/>
      <c r="M379" s="43"/>
      <c r="N379" s="43"/>
      <c r="O379" s="43"/>
      <c r="P379" s="43"/>
      <c r="Q379" s="41" t="s">
        <v>3633</v>
      </c>
      <c r="R379" s="43"/>
      <c r="S379" s="43"/>
      <c r="T379" s="43"/>
      <c r="U379" s="43"/>
      <c r="V379" s="57"/>
      <c r="W379" s="43"/>
      <c r="X379" s="43"/>
      <c r="Y379" s="43"/>
      <c r="Z379" s="43"/>
      <c r="AA379" s="43"/>
      <c r="AB379" s="43"/>
      <c r="AC379" s="43"/>
    </row>
    <row r="380" spans="1:29" ht="16.5" thickBot="1" x14ac:dyDescent="0.3">
      <c r="A380" s="43">
        <v>379</v>
      </c>
      <c r="B380" s="43" t="s">
        <v>1598</v>
      </c>
      <c r="C380" s="65">
        <v>2</v>
      </c>
      <c r="D380" s="43">
        <v>23</v>
      </c>
      <c r="E380" s="43">
        <v>2</v>
      </c>
      <c r="F380" s="102" t="s">
        <v>10497</v>
      </c>
      <c r="G380" s="102" t="s">
        <v>13969</v>
      </c>
      <c r="H380" s="102"/>
      <c r="I380" s="102"/>
      <c r="J380" s="102"/>
      <c r="K380" s="43">
        <v>7</v>
      </c>
      <c r="L380" s="43"/>
      <c r="M380" s="43"/>
      <c r="N380" s="43"/>
      <c r="O380" s="43"/>
      <c r="P380" s="43"/>
      <c r="Q380" s="41" t="s">
        <v>3634</v>
      </c>
      <c r="R380" s="43"/>
      <c r="S380" s="43"/>
      <c r="T380" s="43"/>
      <c r="U380" s="43"/>
      <c r="V380" s="57"/>
      <c r="W380" s="43"/>
      <c r="X380" s="43"/>
      <c r="Y380" s="43"/>
      <c r="Z380" s="43"/>
      <c r="AA380" s="43"/>
      <c r="AB380" s="43"/>
      <c r="AC380" s="43"/>
    </row>
    <row r="381" spans="1:29" ht="16.5" thickBot="1" x14ac:dyDescent="0.3">
      <c r="A381" s="43">
        <v>380</v>
      </c>
      <c r="B381" s="43" t="s">
        <v>1599</v>
      </c>
      <c r="C381" s="65">
        <v>2</v>
      </c>
      <c r="D381" s="43">
        <v>23</v>
      </c>
      <c r="E381" s="43">
        <v>2</v>
      </c>
      <c r="F381" s="102" t="s">
        <v>10498</v>
      </c>
      <c r="G381" s="102" t="s">
        <v>13859</v>
      </c>
      <c r="H381" s="102"/>
      <c r="I381" s="102"/>
      <c r="J381" s="102"/>
      <c r="K381" s="43">
        <v>4</v>
      </c>
      <c r="L381" s="43"/>
      <c r="M381" s="43"/>
      <c r="N381" s="43"/>
      <c r="O381" s="43"/>
      <c r="P381" s="43"/>
      <c r="Q381" s="41" t="s">
        <v>3635</v>
      </c>
      <c r="R381" s="43"/>
      <c r="S381" s="43"/>
      <c r="T381" s="43"/>
      <c r="U381" s="43"/>
      <c r="V381" s="57"/>
      <c r="W381" s="43"/>
      <c r="X381" s="43"/>
      <c r="Y381" s="43"/>
      <c r="Z381" s="43"/>
      <c r="AA381" s="43"/>
      <c r="AB381" s="43"/>
      <c r="AC381" s="43"/>
    </row>
    <row r="382" spans="1:29" ht="16.5" thickBot="1" x14ac:dyDescent="0.3">
      <c r="A382" s="43">
        <v>381</v>
      </c>
      <c r="B382" s="43" t="s">
        <v>1600</v>
      </c>
      <c r="C382" s="65">
        <v>2</v>
      </c>
      <c r="D382" s="43">
        <v>23</v>
      </c>
      <c r="E382" s="43">
        <v>2</v>
      </c>
      <c r="F382" s="102" t="s">
        <v>12827</v>
      </c>
      <c r="G382" s="102" t="s">
        <v>13870</v>
      </c>
      <c r="H382" s="102"/>
      <c r="I382" s="102"/>
      <c r="J382" s="102"/>
      <c r="K382" s="43">
        <v>6</v>
      </c>
      <c r="L382" s="43"/>
      <c r="M382" s="43"/>
      <c r="N382" s="43"/>
      <c r="O382" s="43"/>
      <c r="P382" s="43"/>
      <c r="Q382" s="41" t="s">
        <v>3636</v>
      </c>
      <c r="R382" s="43"/>
      <c r="S382" s="43"/>
      <c r="T382" s="43"/>
      <c r="U382" s="43"/>
      <c r="V382" s="57"/>
      <c r="W382" s="43"/>
      <c r="X382" s="43"/>
      <c r="Y382" s="43"/>
      <c r="Z382" s="43"/>
      <c r="AA382" s="43"/>
      <c r="AB382" s="43"/>
      <c r="AC382" s="43"/>
    </row>
    <row r="383" spans="1:29" ht="16.5" thickBot="1" x14ac:dyDescent="0.3">
      <c r="A383" s="43">
        <v>382</v>
      </c>
      <c r="B383" s="43" t="s">
        <v>1601</v>
      </c>
      <c r="C383" s="65">
        <v>2</v>
      </c>
      <c r="D383" s="43">
        <v>23</v>
      </c>
      <c r="E383" s="43">
        <v>2</v>
      </c>
      <c r="F383" s="102" t="s">
        <v>13180</v>
      </c>
      <c r="G383" s="102" t="s">
        <v>13859</v>
      </c>
      <c r="H383" s="102"/>
      <c r="I383" s="102"/>
      <c r="J383" s="102"/>
      <c r="K383" s="43">
        <v>4</v>
      </c>
      <c r="L383" s="43"/>
      <c r="M383" s="43"/>
      <c r="N383" s="43"/>
      <c r="O383" s="43"/>
      <c r="P383" s="43"/>
      <c r="Q383" s="41" t="s">
        <v>3637</v>
      </c>
      <c r="R383" s="43"/>
      <c r="S383" s="43"/>
      <c r="T383" s="43"/>
      <c r="U383" s="43"/>
      <c r="V383" s="57"/>
      <c r="W383" s="43"/>
      <c r="X383" s="43"/>
      <c r="Y383" s="43"/>
      <c r="Z383" s="43"/>
      <c r="AA383" s="43"/>
      <c r="AB383" s="43"/>
      <c r="AC383" s="43"/>
    </row>
    <row r="384" spans="1:29" ht="16.5" thickBot="1" x14ac:dyDescent="0.3">
      <c r="A384" s="43">
        <v>383</v>
      </c>
      <c r="B384" s="43" t="s">
        <v>1602</v>
      </c>
      <c r="C384" s="65">
        <v>2</v>
      </c>
      <c r="D384" s="43">
        <v>23</v>
      </c>
      <c r="E384" s="43">
        <v>2</v>
      </c>
      <c r="F384" s="102" t="s">
        <v>13181</v>
      </c>
      <c r="G384" s="102" t="s">
        <v>13818</v>
      </c>
      <c r="H384" s="102"/>
      <c r="I384" s="102"/>
      <c r="J384" s="102"/>
      <c r="K384" s="43">
        <v>5</v>
      </c>
      <c r="L384" s="43"/>
      <c r="M384" s="43"/>
      <c r="N384" s="43"/>
      <c r="O384" s="43"/>
      <c r="P384" s="43"/>
      <c r="Q384" s="41" t="s">
        <v>3638</v>
      </c>
      <c r="R384" s="43"/>
      <c r="S384" s="43"/>
      <c r="T384" s="43"/>
      <c r="U384" s="43"/>
      <c r="V384" s="57"/>
      <c r="W384" s="43"/>
      <c r="X384" s="43"/>
      <c r="Y384" s="43"/>
      <c r="Z384" s="43"/>
      <c r="AA384" s="43"/>
      <c r="AB384" s="43"/>
      <c r="AC384" s="43"/>
    </row>
    <row r="385" spans="1:29" ht="16.5" thickBot="1" x14ac:dyDescent="0.3">
      <c r="A385" s="43">
        <v>384</v>
      </c>
      <c r="B385" s="43" t="s">
        <v>1603</v>
      </c>
      <c r="C385" s="65">
        <v>2</v>
      </c>
      <c r="D385" s="43">
        <v>23</v>
      </c>
      <c r="E385" s="43">
        <v>2</v>
      </c>
      <c r="F385" s="102" t="s">
        <v>13182</v>
      </c>
      <c r="G385" s="102" t="s">
        <v>13870</v>
      </c>
      <c r="H385" s="102"/>
      <c r="I385" s="102"/>
      <c r="J385" s="102"/>
      <c r="K385" s="43">
        <v>6</v>
      </c>
      <c r="L385" s="43"/>
      <c r="M385" s="43"/>
      <c r="N385" s="43"/>
      <c r="O385" s="43"/>
      <c r="P385" s="43"/>
      <c r="Q385" s="41" t="s">
        <v>3638</v>
      </c>
      <c r="R385" s="43"/>
      <c r="S385" s="43"/>
      <c r="T385" s="43"/>
      <c r="U385" s="43"/>
      <c r="V385" s="57"/>
      <c r="W385" s="43"/>
      <c r="X385" s="43"/>
      <c r="Y385" s="43"/>
      <c r="Z385" s="43"/>
      <c r="AA385" s="43"/>
      <c r="AB385" s="43"/>
      <c r="AC385" s="43"/>
    </row>
    <row r="386" spans="1:29" ht="16.5" thickBot="1" x14ac:dyDescent="0.3">
      <c r="A386" s="43">
        <v>385</v>
      </c>
      <c r="B386" s="43" t="s">
        <v>1604</v>
      </c>
      <c r="C386" s="65">
        <v>2</v>
      </c>
      <c r="D386" s="43">
        <v>23</v>
      </c>
      <c r="E386" s="43">
        <v>2</v>
      </c>
      <c r="F386" s="102" t="s">
        <v>10499</v>
      </c>
      <c r="G386" s="102" t="s">
        <v>13815</v>
      </c>
      <c r="H386" s="102"/>
      <c r="I386" s="102"/>
      <c r="J386" s="102"/>
      <c r="K386" s="43">
        <v>9</v>
      </c>
      <c r="L386" s="43"/>
      <c r="M386" s="43"/>
      <c r="N386" s="43"/>
      <c r="O386" s="43"/>
      <c r="P386" s="43"/>
      <c r="Q386" s="41" t="s">
        <v>3639</v>
      </c>
      <c r="R386" s="43"/>
      <c r="S386" s="43"/>
      <c r="T386" s="43"/>
      <c r="U386" s="43"/>
      <c r="V386" s="57"/>
      <c r="W386" s="43"/>
      <c r="X386" s="43"/>
      <c r="Y386" s="43"/>
      <c r="Z386" s="43"/>
      <c r="AA386" s="43"/>
      <c r="AB386" s="43"/>
      <c r="AC386" s="43"/>
    </row>
    <row r="387" spans="1:29" ht="16.5" thickBot="1" x14ac:dyDescent="0.3">
      <c r="A387" s="43">
        <v>386</v>
      </c>
      <c r="B387" s="43" t="s">
        <v>1605</v>
      </c>
      <c r="C387" s="65">
        <v>2</v>
      </c>
      <c r="D387" s="43">
        <v>23</v>
      </c>
      <c r="E387" s="43">
        <v>2</v>
      </c>
      <c r="F387" s="102" t="s">
        <v>10500</v>
      </c>
      <c r="G387" s="102" t="s">
        <v>14015</v>
      </c>
      <c r="H387" s="102"/>
      <c r="I387" s="102"/>
      <c r="J387" s="102"/>
      <c r="K387" s="43">
        <v>12</v>
      </c>
      <c r="L387" s="43"/>
      <c r="M387" s="43"/>
      <c r="N387" s="43"/>
      <c r="O387" s="43"/>
      <c r="P387" s="43"/>
      <c r="Q387" s="41" t="s">
        <v>3639</v>
      </c>
      <c r="R387" s="43"/>
      <c r="S387" s="43"/>
      <c r="T387" s="43"/>
      <c r="U387" s="43"/>
      <c r="V387" s="57"/>
      <c r="W387" s="43"/>
      <c r="X387" s="43"/>
      <c r="Y387" s="43"/>
      <c r="Z387" s="43"/>
      <c r="AA387" s="43"/>
      <c r="AB387" s="43"/>
      <c r="AC387" s="43"/>
    </row>
    <row r="388" spans="1:29" ht="16.5" thickBot="1" x14ac:dyDescent="0.3">
      <c r="A388" s="43">
        <v>387</v>
      </c>
      <c r="B388" s="43" t="s">
        <v>1606</v>
      </c>
      <c r="C388" s="65">
        <v>2</v>
      </c>
      <c r="D388" s="43">
        <v>23</v>
      </c>
      <c r="E388" s="43">
        <v>2</v>
      </c>
      <c r="F388" s="102" t="s">
        <v>10501</v>
      </c>
      <c r="G388" s="102" t="s">
        <v>13819</v>
      </c>
      <c r="H388" s="102"/>
      <c r="I388" s="102"/>
      <c r="J388" s="102"/>
      <c r="K388" s="43">
        <v>8</v>
      </c>
      <c r="L388" s="43"/>
      <c r="M388" s="43"/>
      <c r="N388" s="43"/>
      <c r="O388" s="43"/>
      <c r="P388" s="43"/>
      <c r="Q388" s="41" t="s">
        <v>3640</v>
      </c>
      <c r="R388" s="43"/>
      <c r="S388" s="43"/>
      <c r="T388" s="43"/>
      <c r="U388" s="43"/>
      <c r="V388" s="57"/>
      <c r="W388" s="43"/>
      <c r="X388" s="43"/>
      <c r="Y388" s="43"/>
      <c r="Z388" s="43"/>
      <c r="AA388" s="43"/>
      <c r="AB388" s="43"/>
      <c r="AC388" s="43"/>
    </row>
    <row r="389" spans="1:29" ht="16.5" thickBot="1" x14ac:dyDescent="0.3">
      <c r="A389" s="43">
        <v>388</v>
      </c>
      <c r="B389" s="43" t="s">
        <v>1607</v>
      </c>
      <c r="C389" s="65">
        <v>2</v>
      </c>
      <c r="D389" s="43">
        <v>23</v>
      </c>
      <c r="E389" s="43">
        <v>2</v>
      </c>
      <c r="F389" s="102" t="s">
        <v>10502</v>
      </c>
      <c r="G389" s="102" t="s">
        <v>14014</v>
      </c>
      <c r="H389" s="102"/>
      <c r="I389" s="102"/>
      <c r="J389" s="102"/>
      <c r="K389" s="43">
        <v>16</v>
      </c>
      <c r="L389" s="43"/>
      <c r="M389" s="43"/>
      <c r="N389" s="43"/>
      <c r="O389" s="43"/>
      <c r="P389" s="43"/>
      <c r="Q389" s="41" t="s">
        <v>3640</v>
      </c>
      <c r="R389" s="43"/>
      <c r="S389" s="43"/>
      <c r="T389" s="43"/>
      <c r="U389" s="43"/>
      <c r="V389" s="57"/>
      <c r="W389" s="43"/>
      <c r="X389" s="43"/>
      <c r="Y389" s="43"/>
      <c r="Z389" s="43"/>
      <c r="AA389" s="43"/>
      <c r="AB389" s="43"/>
      <c r="AC389" s="43"/>
    </row>
    <row r="390" spans="1:29" ht="16.5" thickBot="1" x14ac:dyDescent="0.3">
      <c r="A390" s="43">
        <v>389</v>
      </c>
      <c r="B390" s="43" t="s">
        <v>1608</v>
      </c>
      <c r="C390" s="65">
        <v>2</v>
      </c>
      <c r="D390" s="43">
        <v>23</v>
      </c>
      <c r="E390" s="43">
        <v>2</v>
      </c>
      <c r="F390" s="102" t="s">
        <v>10503</v>
      </c>
      <c r="G390" s="102" t="s">
        <v>13811</v>
      </c>
      <c r="H390" s="102"/>
      <c r="I390" s="102"/>
      <c r="J390" s="102"/>
      <c r="K390" s="43">
        <v>3</v>
      </c>
      <c r="L390" s="43"/>
      <c r="M390" s="43"/>
      <c r="N390" s="43"/>
      <c r="O390" s="43"/>
      <c r="P390" s="43"/>
      <c r="Q390" s="41" t="s">
        <v>3640</v>
      </c>
      <c r="R390" s="43"/>
      <c r="S390" s="43"/>
      <c r="T390" s="43"/>
      <c r="U390" s="43"/>
      <c r="V390" s="57"/>
      <c r="W390" s="43"/>
      <c r="X390" s="43"/>
      <c r="Y390" s="43"/>
      <c r="Z390" s="43"/>
      <c r="AA390" s="43"/>
      <c r="AB390" s="43"/>
      <c r="AC390" s="43"/>
    </row>
    <row r="391" spans="1:29" ht="16.5" thickBot="1" x14ac:dyDescent="0.3">
      <c r="A391" s="43">
        <v>390</v>
      </c>
      <c r="B391" s="43" t="s">
        <v>1609</v>
      </c>
      <c r="C391" s="43">
        <v>1</v>
      </c>
      <c r="D391" s="43">
        <v>23</v>
      </c>
      <c r="E391" s="43">
        <v>2</v>
      </c>
      <c r="F391" s="102" t="s">
        <v>12828</v>
      </c>
      <c r="G391" s="102" t="s">
        <v>1610</v>
      </c>
      <c r="H391" s="102" t="s">
        <v>15656</v>
      </c>
      <c r="I391" s="102" t="s">
        <v>1613</v>
      </c>
      <c r="J391" s="102"/>
      <c r="K391" s="43">
        <v>0</v>
      </c>
      <c r="L391" s="43"/>
      <c r="M391" s="43"/>
      <c r="N391" s="43"/>
      <c r="O391" s="43"/>
      <c r="P391" s="43"/>
      <c r="Q391" s="41" t="s">
        <v>3640</v>
      </c>
      <c r="R391" s="43"/>
      <c r="S391" s="43"/>
      <c r="T391" s="43"/>
      <c r="U391" s="43"/>
      <c r="V391" s="57"/>
      <c r="W391" s="43"/>
      <c r="X391" s="43"/>
      <c r="Y391" s="43"/>
      <c r="Z391" s="43"/>
      <c r="AA391" s="43"/>
      <c r="AB391" s="43"/>
      <c r="AC391" s="43"/>
    </row>
    <row r="392" spans="1:29" ht="16.5" thickBot="1" x14ac:dyDescent="0.3">
      <c r="A392" s="43">
        <v>391</v>
      </c>
      <c r="B392" s="43" t="s">
        <v>1612</v>
      </c>
      <c r="C392" s="43">
        <v>1</v>
      </c>
      <c r="D392" s="43">
        <v>23</v>
      </c>
      <c r="E392" s="43">
        <v>2</v>
      </c>
      <c r="F392" s="102" t="s">
        <v>12829</v>
      </c>
      <c r="G392" s="102" t="s">
        <v>1613</v>
      </c>
      <c r="H392" s="102" t="s">
        <v>1610</v>
      </c>
      <c r="I392" s="102" t="s">
        <v>1611</v>
      </c>
      <c r="J392" s="102"/>
      <c r="K392" s="43">
        <v>0</v>
      </c>
      <c r="L392" s="43"/>
      <c r="M392" s="43"/>
      <c r="N392" s="43"/>
      <c r="O392" s="43"/>
      <c r="P392" s="43"/>
      <c r="Q392" s="41" t="s">
        <v>3640</v>
      </c>
      <c r="R392" s="43"/>
      <c r="S392" s="43"/>
      <c r="T392" s="43"/>
      <c r="U392" s="43"/>
      <c r="V392" s="57"/>
      <c r="W392" s="43"/>
      <c r="X392" s="43"/>
      <c r="Y392" s="43"/>
      <c r="Z392" s="43"/>
      <c r="AA392" s="43"/>
      <c r="AB392" s="43"/>
      <c r="AC392" s="43"/>
    </row>
    <row r="393" spans="1:29" ht="16.5" thickBot="1" x14ac:dyDescent="0.3">
      <c r="A393" s="43">
        <v>392</v>
      </c>
      <c r="B393" s="43" t="s">
        <v>1614</v>
      </c>
      <c r="C393" s="65">
        <v>2</v>
      </c>
      <c r="D393" s="43">
        <v>23</v>
      </c>
      <c r="E393" s="43">
        <v>2</v>
      </c>
      <c r="F393" s="102" t="s">
        <v>15657</v>
      </c>
      <c r="G393" s="102" t="s">
        <v>13818</v>
      </c>
      <c r="H393" s="102"/>
      <c r="I393" s="102"/>
      <c r="J393" s="102"/>
      <c r="K393" s="43">
        <v>5</v>
      </c>
      <c r="L393" s="43"/>
      <c r="M393" s="43"/>
      <c r="N393" s="43"/>
      <c r="O393" s="43"/>
      <c r="P393" s="43"/>
      <c r="Q393" s="41" t="s">
        <v>3641</v>
      </c>
      <c r="R393" s="43"/>
      <c r="S393" s="43"/>
      <c r="T393" s="43"/>
      <c r="U393" s="43"/>
      <c r="V393" s="57"/>
      <c r="W393" s="43"/>
      <c r="X393" s="43"/>
      <c r="Y393" s="43"/>
      <c r="Z393" s="43"/>
      <c r="AA393" s="43"/>
      <c r="AB393" s="43"/>
      <c r="AC393" s="43"/>
    </row>
    <row r="394" spans="1:29" ht="16.5" thickBot="1" x14ac:dyDescent="0.3">
      <c r="A394" s="43">
        <v>393</v>
      </c>
      <c r="B394" s="43" t="s">
        <v>1615</v>
      </c>
      <c r="C394" s="65">
        <v>2</v>
      </c>
      <c r="D394" s="43">
        <v>23</v>
      </c>
      <c r="E394" s="43">
        <v>2</v>
      </c>
      <c r="F394" s="102" t="s">
        <v>15658</v>
      </c>
      <c r="G394" s="102" t="s">
        <v>13779</v>
      </c>
      <c r="H394" s="102"/>
      <c r="I394" s="102"/>
      <c r="J394" s="102"/>
      <c r="K394" s="43">
        <v>2</v>
      </c>
      <c r="L394" s="43"/>
      <c r="M394" s="43"/>
      <c r="N394" s="43"/>
      <c r="O394" s="43"/>
      <c r="P394" s="43"/>
      <c r="Q394" s="41" t="s">
        <v>3641</v>
      </c>
      <c r="R394" s="43"/>
      <c r="S394" s="43"/>
      <c r="T394" s="43"/>
      <c r="U394" s="43"/>
      <c r="V394" s="57"/>
      <c r="W394" s="43"/>
      <c r="X394" s="43"/>
      <c r="Y394" s="43"/>
      <c r="Z394" s="43"/>
      <c r="AA394" s="43"/>
      <c r="AB394" s="43"/>
      <c r="AC394" s="43"/>
    </row>
    <row r="395" spans="1:29" ht="16.5" thickBot="1" x14ac:dyDescent="0.3">
      <c r="A395" s="43">
        <v>394</v>
      </c>
      <c r="B395" s="43" t="s">
        <v>1616</v>
      </c>
      <c r="C395" s="43">
        <v>1</v>
      </c>
      <c r="D395" s="43">
        <v>23</v>
      </c>
      <c r="E395" s="43">
        <v>2</v>
      </c>
      <c r="F395" s="102" t="s">
        <v>12830</v>
      </c>
      <c r="G395" s="102" t="s">
        <v>501</v>
      </c>
      <c r="H395" s="102" t="s">
        <v>1617</v>
      </c>
      <c r="I395" s="102" t="s">
        <v>1619</v>
      </c>
      <c r="J395" s="102" t="s">
        <v>1620</v>
      </c>
      <c r="K395" s="43">
        <v>0</v>
      </c>
      <c r="L395" s="43"/>
      <c r="M395" s="43"/>
      <c r="N395" s="43"/>
      <c r="O395" s="43"/>
      <c r="P395" s="43"/>
      <c r="Q395" s="41" t="s">
        <v>3641</v>
      </c>
      <c r="R395" s="43"/>
      <c r="S395" s="43"/>
      <c r="T395" s="43"/>
      <c r="U395" s="43"/>
      <c r="V395" s="57"/>
      <c r="W395" s="43"/>
      <c r="X395" s="43"/>
      <c r="Y395" s="43"/>
      <c r="Z395" s="43"/>
      <c r="AA395" s="43"/>
      <c r="AB395" s="43"/>
      <c r="AC395" s="43"/>
    </row>
    <row r="396" spans="1:29" ht="16.5" thickBot="1" x14ac:dyDescent="0.3">
      <c r="A396" s="43">
        <v>395</v>
      </c>
      <c r="B396" s="43" t="s">
        <v>1618</v>
      </c>
      <c r="C396" s="43">
        <v>1</v>
      </c>
      <c r="D396" s="43">
        <v>23</v>
      </c>
      <c r="E396" s="43">
        <v>2</v>
      </c>
      <c r="F396" s="102" t="s">
        <v>12831</v>
      </c>
      <c r="G396" s="102" t="s">
        <v>1619</v>
      </c>
      <c r="H396" s="102" t="s">
        <v>1620</v>
      </c>
      <c r="I396" s="102" t="s">
        <v>501</v>
      </c>
      <c r="J396" s="102" t="s">
        <v>1617</v>
      </c>
      <c r="K396" s="43">
        <v>0</v>
      </c>
      <c r="L396" s="43"/>
      <c r="M396" s="43"/>
      <c r="N396" s="43"/>
      <c r="O396" s="43"/>
      <c r="P396" s="43"/>
      <c r="Q396" s="41" t="s">
        <v>3641</v>
      </c>
      <c r="R396" s="43"/>
      <c r="S396" s="43"/>
      <c r="T396" s="43"/>
      <c r="U396" s="43"/>
      <c r="V396" s="57"/>
      <c r="W396" s="43"/>
      <c r="X396" s="43"/>
      <c r="Y396" s="43"/>
      <c r="Z396" s="43"/>
      <c r="AA396" s="43"/>
      <c r="AB396" s="43"/>
      <c r="AC396" s="43"/>
    </row>
    <row r="397" spans="1:29" ht="16.5" thickBot="1" x14ac:dyDescent="0.3">
      <c r="A397" s="43">
        <v>396</v>
      </c>
      <c r="B397" s="43" t="s">
        <v>1621</v>
      </c>
      <c r="C397" s="43">
        <v>1</v>
      </c>
      <c r="D397" s="43">
        <v>23</v>
      </c>
      <c r="E397" s="43">
        <v>2</v>
      </c>
      <c r="F397" s="102" t="s">
        <v>10640</v>
      </c>
      <c r="G397" s="102" t="s">
        <v>1622</v>
      </c>
      <c r="H397" s="102" t="s">
        <v>1623</v>
      </c>
      <c r="I397" s="102" t="s">
        <v>1624</v>
      </c>
      <c r="J397" s="102"/>
      <c r="K397" s="43">
        <v>2</v>
      </c>
      <c r="L397" s="43"/>
      <c r="M397" s="43"/>
      <c r="N397" s="43"/>
      <c r="O397" s="43"/>
      <c r="P397" s="43"/>
      <c r="Q397" s="41" t="s">
        <v>3641</v>
      </c>
      <c r="R397" s="43"/>
      <c r="S397" s="43"/>
      <c r="T397" s="43"/>
      <c r="U397" s="43"/>
      <c r="V397" s="57"/>
      <c r="W397" s="43"/>
      <c r="X397" s="43"/>
      <c r="Y397" s="43"/>
      <c r="Z397" s="43"/>
      <c r="AA397" s="43"/>
      <c r="AB397" s="43"/>
      <c r="AC397" s="43"/>
    </row>
    <row r="398" spans="1:29" ht="16.5" thickBot="1" x14ac:dyDescent="0.3">
      <c r="A398" s="43">
        <v>397</v>
      </c>
      <c r="B398" s="43" t="s">
        <v>1625</v>
      </c>
      <c r="C398" s="43">
        <v>1</v>
      </c>
      <c r="D398" s="43">
        <v>23</v>
      </c>
      <c r="E398" s="43">
        <v>2</v>
      </c>
      <c r="F398" s="102" t="s">
        <v>12832</v>
      </c>
      <c r="G398" s="102" t="s">
        <v>1626</v>
      </c>
      <c r="H398" s="102" t="s">
        <v>1627</v>
      </c>
      <c r="I398" s="102" t="s">
        <v>1628</v>
      </c>
      <c r="J398" s="102" t="s">
        <v>1629</v>
      </c>
      <c r="K398" s="43">
        <v>0</v>
      </c>
      <c r="L398" s="43"/>
      <c r="M398" s="43"/>
      <c r="N398" s="43"/>
      <c r="O398" s="43"/>
      <c r="P398" s="43"/>
      <c r="Q398" s="41" t="s">
        <v>3642</v>
      </c>
      <c r="R398" s="43"/>
      <c r="S398" s="43"/>
      <c r="T398" s="43"/>
      <c r="U398" s="43"/>
      <c r="V398" s="57"/>
      <c r="W398" s="43"/>
      <c r="X398" s="43"/>
      <c r="Y398" s="43"/>
      <c r="Z398" s="43"/>
      <c r="AA398" s="43"/>
      <c r="AB398" s="43"/>
      <c r="AC398" s="43"/>
    </row>
    <row r="399" spans="1:29" ht="16.5" thickBot="1" x14ac:dyDescent="0.3">
      <c r="A399" s="43">
        <v>398</v>
      </c>
      <c r="B399" s="43" t="s">
        <v>1630</v>
      </c>
      <c r="C399" s="43">
        <v>1</v>
      </c>
      <c r="D399" s="43">
        <v>23</v>
      </c>
      <c r="E399" s="43">
        <v>2</v>
      </c>
      <c r="F399" s="102" t="s">
        <v>12833</v>
      </c>
      <c r="G399" s="102" t="s">
        <v>1626</v>
      </c>
      <c r="H399" s="102" t="s">
        <v>15659</v>
      </c>
      <c r="I399" s="102" t="s">
        <v>1627</v>
      </c>
      <c r="J399" s="102" t="s">
        <v>1631</v>
      </c>
      <c r="K399" s="43">
        <v>2</v>
      </c>
      <c r="L399" s="43"/>
      <c r="M399" s="43"/>
      <c r="N399" s="43"/>
      <c r="O399" s="43"/>
      <c r="P399" s="43"/>
      <c r="Q399" s="41" t="s">
        <v>3642</v>
      </c>
      <c r="R399" s="43"/>
      <c r="S399" s="43"/>
      <c r="T399" s="43"/>
      <c r="U399" s="43"/>
      <c r="V399" s="57"/>
      <c r="W399" s="43"/>
      <c r="X399" s="43"/>
      <c r="Y399" s="43"/>
      <c r="Z399" s="43"/>
      <c r="AA399" s="43"/>
      <c r="AB399" s="43"/>
      <c r="AC399" s="43"/>
    </row>
    <row r="400" spans="1:29" ht="16.5" thickBot="1" x14ac:dyDescent="0.3">
      <c r="A400" s="43">
        <v>399</v>
      </c>
      <c r="B400" s="43" t="s">
        <v>1632</v>
      </c>
      <c r="C400" s="43">
        <v>1</v>
      </c>
      <c r="D400" s="43">
        <v>23</v>
      </c>
      <c r="E400" s="43">
        <v>2</v>
      </c>
      <c r="F400" s="102" t="s">
        <v>13183</v>
      </c>
      <c r="G400" s="102" t="s">
        <v>1626</v>
      </c>
      <c r="H400" s="102" t="s">
        <v>1631</v>
      </c>
      <c r="I400" s="102" t="s">
        <v>1628</v>
      </c>
      <c r="J400" s="102" t="s">
        <v>1629</v>
      </c>
      <c r="K400" s="43">
        <v>3</v>
      </c>
      <c r="L400" s="43"/>
      <c r="M400" s="43"/>
      <c r="N400" s="43"/>
      <c r="O400" s="43"/>
      <c r="P400" s="43"/>
      <c r="Q400" s="41" t="s">
        <v>3642</v>
      </c>
      <c r="R400" s="43"/>
      <c r="S400" s="43"/>
      <c r="T400" s="43"/>
      <c r="U400" s="43"/>
      <c r="V400" s="57"/>
      <c r="W400" s="43"/>
      <c r="X400" s="43"/>
      <c r="Y400" s="43"/>
      <c r="Z400" s="43"/>
      <c r="AA400" s="43"/>
      <c r="AB400" s="43"/>
      <c r="AC400" s="43"/>
    </row>
    <row r="401" spans="1:29" ht="16.5" thickBot="1" x14ac:dyDescent="0.3">
      <c r="A401" s="43">
        <v>400</v>
      </c>
      <c r="B401" s="43" t="s">
        <v>1633</v>
      </c>
      <c r="C401" s="43">
        <v>1</v>
      </c>
      <c r="D401" s="43">
        <v>23</v>
      </c>
      <c r="E401" s="43">
        <v>2</v>
      </c>
      <c r="F401" s="102" t="s">
        <v>12834</v>
      </c>
      <c r="G401" s="102" t="s">
        <v>1627</v>
      </c>
      <c r="H401" s="102" t="s">
        <v>1628</v>
      </c>
      <c r="I401" s="102"/>
      <c r="J401" s="102"/>
      <c r="K401" s="43">
        <v>1</v>
      </c>
      <c r="L401" s="43"/>
      <c r="M401" s="43"/>
      <c r="N401" s="43"/>
      <c r="O401" s="43"/>
      <c r="P401" s="43"/>
      <c r="Q401" s="41" t="s">
        <v>3642</v>
      </c>
      <c r="R401" s="43"/>
      <c r="S401" s="43"/>
      <c r="T401" s="43"/>
      <c r="U401" s="43"/>
      <c r="V401" s="57"/>
      <c r="W401" s="43"/>
      <c r="X401" s="43"/>
      <c r="Y401" s="43"/>
      <c r="Z401" s="43"/>
      <c r="AA401" s="43"/>
      <c r="AB401" s="43"/>
      <c r="AC401" s="43"/>
    </row>
    <row r="402" spans="1:29" ht="16.5" thickBot="1" x14ac:dyDescent="0.3">
      <c r="A402" s="43">
        <v>401</v>
      </c>
      <c r="B402" s="43" t="s">
        <v>1634</v>
      </c>
      <c r="C402" s="43">
        <v>1</v>
      </c>
      <c r="D402" s="43">
        <v>23</v>
      </c>
      <c r="E402" s="43">
        <v>2</v>
      </c>
      <c r="F402" s="102" t="s">
        <v>12835</v>
      </c>
      <c r="G402" s="102" t="s">
        <v>15660</v>
      </c>
      <c r="H402" s="102" t="s">
        <v>1631</v>
      </c>
      <c r="I402" s="102" t="s">
        <v>1628</v>
      </c>
      <c r="J402" s="102" t="s">
        <v>1626</v>
      </c>
      <c r="K402" s="43">
        <v>3</v>
      </c>
      <c r="L402" s="43"/>
      <c r="M402" s="43"/>
      <c r="N402" s="43"/>
      <c r="O402" s="43"/>
      <c r="P402" s="43"/>
      <c r="Q402" s="41" t="s">
        <v>3642</v>
      </c>
      <c r="R402" s="43"/>
      <c r="S402" s="43"/>
      <c r="T402" s="43"/>
      <c r="U402" s="43"/>
      <c r="V402" s="57"/>
      <c r="W402" s="43"/>
      <c r="X402" s="43"/>
      <c r="Y402" s="43"/>
      <c r="Z402" s="43"/>
      <c r="AA402" s="43"/>
      <c r="AB402" s="43"/>
      <c r="AC402" s="43"/>
    </row>
    <row r="403" spans="1:29" ht="16.5" thickBot="1" x14ac:dyDescent="0.3">
      <c r="A403" s="43">
        <v>402</v>
      </c>
      <c r="B403" s="43" t="s">
        <v>1635</v>
      </c>
      <c r="C403" s="43">
        <v>1</v>
      </c>
      <c r="D403" s="43">
        <v>23</v>
      </c>
      <c r="E403" s="43">
        <v>2</v>
      </c>
      <c r="F403" s="102" t="s">
        <v>12836</v>
      </c>
      <c r="G403" s="102" t="s">
        <v>1627</v>
      </c>
      <c r="H403" s="102" t="s">
        <v>1629</v>
      </c>
      <c r="I403" s="102" t="s">
        <v>1626</v>
      </c>
      <c r="J403" s="102" t="s">
        <v>1628</v>
      </c>
      <c r="K403" s="43">
        <v>0</v>
      </c>
      <c r="L403" s="43"/>
      <c r="M403" s="43"/>
      <c r="N403" s="43"/>
      <c r="O403" s="43"/>
      <c r="P403" s="43"/>
      <c r="Q403" s="41" t="s">
        <v>3642</v>
      </c>
      <c r="R403" s="43"/>
      <c r="S403" s="43"/>
      <c r="T403" s="43"/>
      <c r="U403" s="43"/>
      <c r="V403" s="57"/>
      <c r="W403" s="43"/>
      <c r="X403" s="43"/>
      <c r="Y403" s="43"/>
      <c r="Z403" s="43"/>
      <c r="AA403" s="43"/>
      <c r="AB403" s="43"/>
      <c r="AC403" s="43"/>
    </row>
    <row r="404" spans="1:29" ht="16.5" thickBot="1" x14ac:dyDescent="0.3">
      <c r="A404" s="43">
        <v>403</v>
      </c>
      <c r="B404" s="43" t="s">
        <v>1636</v>
      </c>
      <c r="C404" s="43">
        <v>1</v>
      </c>
      <c r="D404" s="43">
        <v>23</v>
      </c>
      <c r="E404" s="43">
        <v>2</v>
      </c>
      <c r="F404" s="102" t="s">
        <v>10641</v>
      </c>
      <c r="G404" s="102" t="s">
        <v>1637</v>
      </c>
      <c r="H404" s="102" t="s">
        <v>13184</v>
      </c>
      <c r="I404" s="102" t="s">
        <v>1638</v>
      </c>
      <c r="J404" s="102" t="s">
        <v>13185</v>
      </c>
      <c r="K404" s="43">
        <v>2</v>
      </c>
      <c r="L404" s="43"/>
      <c r="M404" s="43"/>
      <c r="N404" s="43"/>
      <c r="O404" s="43"/>
      <c r="P404" s="43"/>
      <c r="Q404" s="41" t="s">
        <v>3642</v>
      </c>
      <c r="R404" s="43"/>
      <c r="S404" s="43"/>
      <c r="T404" s="43"/>
      <c r="U404" s="43"/>
      <c r="V404" s="57"/>
      <c r="W404" s="43"/>
      <c r="X404" s="43"/>
      <c r="Y404" s="43"/>
      <c r="Z404" s="43"/>
      <c r="AA404" s="43"/>
      <c r="AB404" s="43"/>
      <c r="AC404" s="43"/>
    </row>
    <row r="405" spans="1:29" ht="16.5" thickBot="1" x14ac:dyDescent="0.3">
      <c r="A405" s="43">
        <v>404</v>
      </c>
      <c r="B405" s="43" t="s">
        <v>1639</v>
      </c>
      <c r="C405" s="43">
        <v>2</v>
      </c>
      <c r="D405" s="43">
        <v>23</v>
      </c>
      <c r="E405" s="43">
        <v>2</v>
      </c>
      <c r="F405" s="102" t="s">
        <v>15661</v>
      </c>
      <c r="G405" s="102" t="s">
        <v>13779</v>
      </c>
      <c r="H405" s="102" t="s">
        <v>13811</v>
      </c>
      <c r="I405" s="102"/>
      <c r="J405" s="102"/>
      <c r="K405" s="43">
        <v>0</v>
      </c>
      <c r="L405" s="43"/>
      <c r="M405" s="43"/>
      <c r="N405" s="43"/>
      <c r="O405" s="43"/>
      <c r="P405" s="43"/>
      <c r="Q405" s="41" t="s">
        <v>3642</v>
      </c>
      <c r="R405" s="43"/>
      <c r="S405" s="43"/>
      <c r="T405" s="43"/>
      <c r="U405" s="43"/>
      <c r="V405" s="57"/>
      <c r="W405" s="43"/>
      <c r="X405" s="43"/>
      <c r="Y405" s="43"/>
      <c r="Z405" s="43"/>
      <c r="AA405" s="43"/>
      <c r="AB405" s="43"/>
      <c r="AC405" s="43"/>
    </row>
    <row r="406" spans="1:29" ht="16.5" thickBot="1" x14ac:dyDescent="0.3">
      <c r="A406" s="43">
        <v>405</v>
      </c>
      <c r="B406" s="43" t="s">
        <v>1640</v>
      </c>
      <c r="C406" s="43">
        <v>1</v>
      </c>
      <c r="D406" s="43">
        <v>23</v>
      </c>
      <c r="E406" s="43">
        <v>2</v>
      </c>
      <c r="F406" s="102" t="s">
        <v>1641</v>
      </c>
      <c r="G406" s="102" t="s">
        <v>1642</v>
      </c>
      <c r="H406" s="102" t="s">
        <v>1643</v>
      </c>
      <c r="I406" s="102" t="s">
        <v>1644</v>
      </c>
      <c r="J406" s="102" t="s">
        <v>10642</v>
      </c>
      <c r="K406" s="43">
        <v>0</v>
      </c>
      <c r="L406" s="43"/>
      <c r="M406" s="43"/>
      <c r="N406" s="43"/>
      <c r="O406" s="43"/>
      <c r="P406" s="43"/>
      <c r="Q406" s="41" t="s">
        <v>3643</v>
      </c>
      <c r="R406" s="43"/>
      <c r="S406" s="43"/>
      <c r="T406" s="43"/>
      <c r="U406" s="43"/>
      <c r="V406" s="57"/>
      <c r="W406" s="43"/>
      <c r="X406" s="43"/>
      <c r="Y406" s="43"/>
      <c r="Z406" s="43"/>
      <c r="AA406" s="43"/>
      <c r="AB406" s="43"/>
      <c r="AC406" s="43"/>
    </row>
    <row r="407" spans="1:29" ht="16.5" thickBot="1" x14ac:dyDescent="0.3">
      <c r="A407" s="43">
        <v>406</v>
      </c>
      <c r="B407" s="43" t="s">
        <v>1645</v>
      </c>
      <c r="C407" s="43">
        <v>1</v>
      </c>
      <c r="D407" s="43">
        <v>23</v>
      </c>
      <c r="E407" s="43">
        <v>1</v>
      </c>
      <c r="F407" s="102" t="s">
        <v>15662</v>
      </c>
      <c r="G407" s="102" t="s">
        <v>13983</v>
      </c>
      <c r="H407" s="102" t="s">
        <v>13772</v>
      </c>
      <c r="I407" s="102" t="s">
        <v>13779</v>
      </c>
      <c r="J407" s="102" t="s">
        <v>50</v>
      </c>
      <c r="K407" s="43">
        <v>2</v>
      </c>
      <c r="L407" s="43"/>
      <c r="M407" s="43"/>
      <c r="N407" s="43"/>
      <c r="O407" s="43"/>
      <c r="P407" s="43"/>
      <c r="Q407" s="41" t="s">
        <v>3643</v>
      </c>
      <c r="R407" s="43"/>
      <c r="S407" s="43"/>
      <c r="T407" s="43"/>
      <c r="U407" s="43"/>
      <c r="V407" s="57"/>
      <c r="W407" s="43"/>
      <c r="X407" s="43"/>
      <c r="Y407" s="43"/>
      <c r="Z407" s="43"/>
      <c r="AA407" s="43"/>
      <c r="AB407" s="43"/>
      <c r="AC407" s="43"/>
    </row>
    <row r="408" spans="1:29" ht="16.5" thickBot="1" x14ac:dyDescent="0.3">
      <c r="A408" s="43">
        <v>407</v>
      </c>
      <c r="B408" s="43" t="s">
        <v>1646</v>
      </c>
      <c r="C408" s="65">
        <v>2</v>
      </c>
      <c r="D408" s="43">
        <v>23</v>
      </c>
      <c r="E408" s="43">
        <v>2</v>
      </c>
      <c r="F408" s="102" t="s">
        <v>10504</v>
      </c>
      <c r="G408" s="102" t="s">
        <v>13819</v>
      </c>
      <c r="H408" s="102"/>
      <c r="I408" s="102"/>
      <c r="J408" s="102"/>
      <c r="K408" s="43">
        <v>8</v>
      </c>
      <c r="L408" s="43"/>
      <c r="M408" s="43"/>
      <c r="N408" s="43"/>
      <c r="O408" s="43"/>
      <c r="P408" s="43"/>
      <c r="Q408" s="41" t="s">
        <v>3644</v>
      </c>
      <c r="R408" s="43"/>
      <c r="S408" s="43"/>
      <c r="T408" s="43"/>
      <c r="U408" s="43"/>
      <c r="V408" s="57"/>
      <c r="W408" s="43"/>
      <c r="X408" s="43"/>
      <c r="Y408" s="43"/>
      <c r="Z408" s="43"/>
      <c r="AA408" s="43"/>
      <c r="AB408" s="43"/>
      <c r="AC408" s="43"/>
    </row>
    <row r="409" spans="1:29" ht="16.5" thickBot="1" x14ac:dyDescent="0.3">
      <c r="A409" s="43">
        <v>408</v>
      </c>
      <c r="B409" s="43" t="s">
        <v>1647</v>
      </c>
      <c r="C409" s="65">
        <v>2</v>
      </c>
      <c r="D409" s="43">
        <v>23</v>
      </c>
      <c r="E409" s="43">
        <v>2</v>
      </c>
      <c r="F409" s="102" t="s">
        <v>10505</v>
      </c>
      <c r="G409" s="102" t="s">
        <v>13969</v>
      </c>
      <c r="H409" s="102"/>
      <c r="I409" s="102"/>
      <c r="J409" s="102"/>
      <c r="K409" s="43">
        <v>7</v>
      </c>
      <c r="L409" s="43"/>
      <c r="M409" s="43"/>
      <c r="N409" s="43"/>
      <c r="O409" s="43"/>
      <c r="P409" s="43"/>
      <c r="Q409" s="41" t="s">
        <v>3644</v>
      </c>
      <c r="R409" s="43"/>
      <c r="S409" s="43"/>
      <c r="T409" s="43"/>
      <c r="U409" s="43"/>
      <c r="V409" s="57"/>
      <c r="W409" s="43"/>
      <c r="X409" s="43"/>
      <c r="Y409" s="43"/>
      <c r="Z409" s="43"/>
      <c r="AA409" s="43"/>
      <c r="AB409" s="43"/>
      <c r="AC409" s="43"/>
    </row>
    <row r="410" spans="1:29" ht="16.5" thickBot="1" x14ac:dyDescent="0.3">
      <c r="A410" s="43">
        <v>409</v>
      </c>
      <c r="B410" s="43" t="s">
        <v>1648</v>
      </c>
      <c r="C410" s="43">
        <v>1</v>
      </c>
      <c r="D410" s="43">
        <v>23</v>
      </c>
      <c r="E410" s="43">
        <v>2</v>
      </c>
      <c r="F410" s="102" t="s">
        <v>15663</v>
      </c>
      <c r="G410" s="102" t="s">
        <v>671</v>
      </c>
      <c r="H410" s="102" t="s">
        <v>668</v>
      </c>
      <c r="I410" s="102" t="s">
        <v>669</v>
      </c>
      <c r="J410" s="102" t="s">
        <v>670</v>
      </c>
      <c r="K410" s="43">
        <v>3</v>
      </c>
      <c r="L410" s="43"/>
      <c r="M410" s="43"/>
      <c r="N410" s="43"/>
      <c r="O410" s="43"/>
      <c r="P410" s="43"/>
      <c r="Q410" s="41" t="s">
        <v>3644</v>
      </c>
      <c r="R410" s="43"/>
      <c r="S410" s="43"/>
      <c r="T410" s="43"/>
      <c r="U410" s="43"/>
      <c r="V410" s="57"/>
      <c r="W410" s="43"/>
      <c r="X410" s="43"/>
      <c r="Y410" s="43"/>
      <c r="Z410" s="43"/>
      <c r="AA410" s="43"/>
      <c r="AB410" s="43"/>
      <c r="AC410" s="43"/>
    </row>
    <row r="411" spans="1:29" ht="16.5" thickBot="1" x14ac:dyDescent="0.3">
      <c r="A411" s="43">
        <v>410</v>
      </c>
      <c r="B411" s="43" t="s">
        <v>1649</v>
      </c>
      <c r="C411" s="43">
        <v>1</v>
      </c>
      <c r="D411" s="43">
        <v>23</v>
      </c>
      <c r="E411" s="43">
        <v>2</v>
      </c>
      <c r="F411" s="102" t="s">
        <v>15664</v>
      </c>
      <c r="G411" s="102" t="s">
        <v>671</v>
      </c>
      <c r="H411" s="102" t="s">
        <v>668</v>
      </c>
      <c r="I411" s="102" t="s">
        <v>669</v>
      </c>
      <c r="J411" s="102" t="s">
        <v>670</v>
      </c>
      <c r="K411" s="43">
        <v>0</v>
      </c>
      <c r="L411" s="43"/>
      <c r="M411" s="43"/>
      <c r="N411" s="43"/>
      <c r="O411" s="43"/>
      <c r="P411" s="43"/>
      <c r="Q411" s="41" t="s">
        <v>3644</v>
      </c>
      <c r="R411" s="43"/>
      <c r="S411" s="43"/>
      <c r="T411" s="43"/>
      <c r="U411" s="43"/>
      <c r="V411" s="57"/>
      <c r="W411" s="43"/>
      <c r="X411" s="43"/>
      <c r="Y411" s="43"/>
      <c r="Z411" s="43"/>
      <c r="AA411" s="43"/>
      <c r="AB411" s="43"/>
      <c r="AC411" s="43"/>
    </row>
    <row r="412" spans="1:29" ht="16.5" thickBot="1" x14ac:dyDescent="0.3">
      <c r="A412" s="43">
        <v>411</v>
      </c>
      <c r="B412" s="43" t="s">
        <v>1650</v>
      </c>
      <c r="C412" s="43">
        <v>1</v>
      </c>
      <c r="D412" s="43">
        <v>23</v>
      </c>
      <c r="E412" s="43">
        <v>2</v>
      </c>
      <c r="F412" s="102" t="s">
        <v>15665</v>
      </c>
      <c r="G412" s="102" t="s">
        <v>671</v>
      </c>
      <c r="H412" s="102" t="s">
        <v>668</v>
      </c>
      <c r="I412" s="102" t="s">
        <v>669</v>
      </c>
      <c r="J412" s="102" t="s">
        <v>670</v>
      </c>
      <c r="K412" s="43">
        <v>3</v>
      </c>
      <c r="L412" s="43"/>
      <c r="M412" s="43"/>
      <c r="N412" s="43"/>
      <c r="O412" s="43"/>
      <c r="P412" s="43"/>
      <c r="Q412" s="41" t="s">
        <v>3644</v>
      </c>
      <c r="R412" s="43"/>
      <c r="S412" s="43"/>
      <c r="T412" s="43"/>
      <c r="U412" s="43"/>
      <c r="V412" s="57"/>
      <c r="W412" s="43"/>
      <c r="X412" s="43"/>
      <c r="Y412" s="43"/>
      <c r="Z412" s="43"/>
      <c r="AA412" s="43"/>
      <c r="AB412" s="43"/>
      <c r="AC412" s="43"/>
    </row>
    <row r="413" spans="1:29" ht="16.5" thickBot="1" x14ac:dyDescent="0.3">
      <c r="A413" s="43">
        <v>412</v>
      </c>
      <c r="B413" s="43" t="s">
        <v>1651</v>
      </c>
      <c r="C413" s="43">
        <v>1</v>
      </c>
      <c r="D413" s="43">
        <v>23</v>
      </c>
      <c r="E413" s="43">
        <v>2</v>
      </c>
      <c r="F413" s="102" t="s">
        <v>15666</v>
      </c>
      <c r="G413" s="102" t="s">
        <v>669</v>
      </c>
      <c r="H413" s="102" t="s">
        <v>668</v>
      </c>
      <c r="I413" s="102" t="s">
        <v>671</v>
      </c>
      <c r="J413" s="102" t="s">
        <v>50</v>
      </c>
      <c r="K413" s="43">
        <v>1</v>
      </c>
      <c r="L413" s="43"/>
      <c r="M413" s="43"/>
      <c r="N413" s="43"/>
      <c r="O413" s="43"/>
      <c r="P413" s="43"/>
      <c r="Q413" s="41" t="s">
        <v>3644</v>
      </c>
      <c r="R413" s="43"/>
      <c r="S413" s="43"/>
      <c r="T413" s="43"/>
      <c r="U413" s="43"/>
      <c r="V413" s="57"/>
      <c r="W413" s="43"/>
      <c r="X413" s="43"/>
      <c r="Y413" s="43"/>
      <c r="Z413" s="43"/>
      <c r="AA413" s="43"/>
      <c r="AB413" s="43"/>
      <c r="AC413" s="43"/>
    </row>
    <row r="414" spans="1:29" ht="16.5" thickBot="1" x14ac:dyDescent="0.3">
      <c r="A414" s="43">
        <v>413</v>
      </c>
      <c r="B414" s="43" t="s">
        <v>1652</v>
      </c>
      <c r="C414" s="43">
        <v>1</v>
      </c>
      <c r="D414" s="43">
        <v>23</v>
      </c>
      <c r="E414" s="43">
        <v>2</v>
      </c>
      <c r="F414" s="102" t="s">
        <v>15667</v>
      </c>
      <c r="G414" s="102" t="s">
        <v>671</v>
      </c>
      <c r="H414" s="102" t="s">
        <v>668</v>
      </c>
      <c r="I414" s="102" t="s">
        <v>670</v>
      </c>
      <c r="J414" s="102" t="s">
        <v>50</v>
      </c>
      <c r="K414" s="43">
        <v>2</v>
      </c>
      <c r="L414" s="43"/>
      <c r="M414" s="43"/>
      <c r="N414" s="43"/>
      <c r="O414" s="43"/>
      <c r="P414" s="43"/>
      <c r="Q414" s="41" t="s">
        <v>3644</v>
      </c>
      <c r="R414" s="43"/>
      <c r="S414" s="43"/>
      <c r="T414" s="43"/>
      <c r="U414" s="43"/>
      <c r="V414" s="57"/>
      <c r="W414" s="43"/>
      <c r="X414" s="43"/>
      <c r="Y414" s="43"/>
      <c r="Z414" s="43"/>
      <c r="AA414" s="43"/>
      <c r="AB414" s="43"/>
      <c r="AC414" s="43"/>
    </row>
    <row r="415" spans="1:29" ht="16.5" thickBot="1" x14ac:dyDescent="0.3">
      <c r="A415" s="43">
        <v>414</v>
      </c>
      <c r="B415" s="43" t="s">
        <v>1653</v>
      </c>
      <c r="C415" s="43">
        <v>1</v>
      </c>
      <c r="D415" s="43">
        <v>23</v>
      </c>
      <c r="E415" s="43">
        <v>2</v>
      </c>
      <c r="F415" s="102" t="s">
        <v>13186</v>
      </c>
      <c r="G415" s="102" t="s">
        <v>13859</v>
      </c>
      <c r="H415" s="102" t="s">
        <v>13779</v>
      </c>
      <c r="I415" s="102" t="s">
        <v>13818</v>
      </c>
      <c r="J415" s="102"/>
      <c r="K415" s="43">
        <v>1</v>
      </c>
      <c r="L415" s="43"/>
      <c r="M415" s="43"/>
      <c r="N415" s="43"/>
      <c r="O415" s="43"/>
      <c r="P415" s="43"/>
      <c r="Q415" s="41" t="s">
        <v>3644</v>
      </c>
      <c r="R415" s="43"/>
      <c r="S415" s="43"/>
      <c r="T415" s="43"/>
      <c r="U415" s="43"/>
      <c r="V415" s="57"/>
      <c r="W415" s="43"/>
      <c r="X415" s="43"/>
      <c r="Y415" s="43"/>
      <c r="Z415" s="43"/>
      <c r="AA415" s="43"/>
      <c r="AB415" s="43"/>
      <c r="AC415" s="43"/>
    </row>
    <row r="416" spans="1:29" ht="16.5" thickBot="1" x14ac:dyDescent="0.3">
      <c r="A416" s="43">
        <v>415</v>
      </c>
      <c r="B416" s="43" t="s">
        <v>1654</v>
      </c>
      <c r="C416" s="43">
        <v>1</v>
      </c>
      <c r="D416" s="43">
        <v>23</v>
      </c>
      <c r="E416" s="43">
        <v>2</v>
      </c>
      <c r="F416" s="102" t="s">
        <v>12837</v>
      </c>
      <c r="G416" s="102" t="s">
        <v>671</v>
      </c>
      <c r="H416" s="102" t="s">
        <v>668</v>
      </c>
      <c r="I416" s="102" t="s">
        <v>669</v>
      </c>
      <c r="J416" s="102" t="s">
        <v>670</v>
      </c>
      <c r="K416" s="43">
        <v>2</v>
      </c>
      <c r="L416" s="43"/>
      <c r="M416" s="43"/>
      <c r="N416" s="43"/>
      <c r="O416" s="43"/>
      <c r="P416" s="43"/>
      <c r="Q416" s="41" t="s">
        <v>3644</v>
      </c>
      <c r="R416" s="43"/>
      <c r="S416" s="43"/>
      <c r="T416" s="43"/>
      <c r="U416" s="43"/>
      <c r="V416" s="57"/>
      <c r="W416" s="43"/>
      <c r="X416" s="43"/>
      <c r="Y416" s="43"/>
      <c r="Z416" s="43"/>
      <c r="AA416" s="43"/>
      <c r="AB416" s="43"/>
      <c r="AC416" s="43"/>
    </row>
    <row r="417" spans="1:29" ht="16.5" thickBot="1" x14ac:dyDescent="0.3">
      <c r="A417" s="43">
        <v>416</v>
      </c>
      <c r="B417" s="43" t="s">
        <v>1655</v>
      </c>
      <c r="C417" s="65">
        <v>2</v>
      </c>
      <c r="D417" s="43">
        <v>23</v>
      </c>
      <c r="E417" s="43">
        <v>2</v>
      </c>
      <c r="F417" s="102" t="s">
        <v>10506</v>
      </c>
      <c r="G417" s="102" t="s">
        <v>13811</v>
      </c>
      <c r="H417" s="102"/>
      <c r="I417" s="102"/>
      <c r="J417" s="102"/>
      <c r="K417" s="43">
        <v>3</v>
      </c>
      <c r="L417" s="43"/>
      <c r="M417" s="43"/>
      <c r="N417" s="43"/>
      <c r="O417" s="43"/>
      <c r="P417" s="43"/>
      <c r="Q417" s="41" t="s">
        <v>3644</v>
      </c>
      <c r="R417" s="43"/>
      <c r="S417" s="43"/>
      <c r="T417" s="43"/>
      <c r="U417" s="43"/>
      <c r="V417" s="57"/>
      <c r="W417" s="43"/>
      <c r="X417" s="43"/>
      <c r="Y417" s="43"/>
      <c r="Z417" s="43"/>
      <c r="AA417" s="43"/>
      <c r="AB417" s="43"/>
      <c r="AC417" s="43"/>
    </row>
    <row r="418" spans="1:29" ht="16.5" thickBot="1" x14ac:dyDescent="0.3">
      <c r="A418" s="43">
        <v>417</v>
      </c>
      <c r="B418" s="43" t="s">
        <v>1656</v>
      </c>
      <c r="C418" s="65">
        <v>2</v>
      </c>
      <c r="D418" s="43">
        <v>27</v>
      </c>
      <c r="E418" s="43">
        <v>1</v>
      </c>
      <c r="F418" s="102" t="s">
        <v>10507</v>
      </c>
      <c r="G418" s="102" t="s">
        <v>13818</v>
      </c>
      <c r="H418" s="102"/>
      <c r="I418" s="102"/>
      <c r="J418" s="102"/>
      <c r="K418" s="43">
        <v>5</v>
      </c>
      <c r="L418" s="43"/>
      <c r="M418" s="43"/>
      <c r="N418" s="43"/>
      <c r="O418" s="43"/>
      <c r="P418" s="43"/>
      <c r="Q418" s="41" t="s">
        <v>3645</v>
      </c>
      <c r="R418" s="43"/>
      <c r="S418" s="43"/>
      <c r="T418" s="43"/>
      <c r="U418" s="43"/>
      <c r="V418" s="57"/>
      <c r="W418" s="43"/>
      <c r="X418" s="43"/>
      <c r="Y418" s="43"/>
      <c r="Z418" s="43"/>
      <c r="AA418" s="43"/>
      <c r="AB418" s="43"/>
      <c r="AC418" s="43"/>
    </row>
    <row r="419" spans="1:29" ht="16.5" thickBot="1" x14ac:dyDescent="0.3">
      <c r="A419" s="43">
        <v>418</v>
      </c>
      <c r="B419" s="43" t="s">
        <v>1657</v>
      </c>
      <c r="C419" s="65">
        <v>2</v>
      </c>
      <c r="D419" s="43">
        <v>27</v>
      </c>
      <c r="E419" s="43">
        <v>1</v>
      </c>
      <c r="F419" s="102" t="s">
        <v>10508</v>
      </c>
      <c r="G419" s="102" t="s">
        <v>13779</v>
      </c>
      <c r="H419" s="102"/>
      <c r="I419" s="102"/>
      <c r="J419" s="102"/>
      <c r="K419" s="43">
        <v>2</v>
      </c>
      <c r="L419" s="43"/>
      <c r="M419" s="43"/>
      <c r="N419" s="43"/>
      <c r="O419" s="43"/>
      <c r="P419" s="43"/>
      <c r="Q419" s="41" t="s">
        <v>3645</v>
      </c>
      <c r="R419" s="43"/>
      <c r="S419" s="43"/>
      <c r="T419" s="43"/>
      <c r="U419" s="43"/>
      <c r="V419" s="57"/>
      <c r="W419" s="43"/>
      <c r="X419" s="43"/>
      <c r="Y419" s="43"/>
      <c r="Z419" s="43"/>
      <c r="AA419" s="43"/>
      <c r="AB419" s="43"/>
      <c r="AC419" s="43"/>
    </row>
    <row r="420" spans="1:29" ht="16.5" thickBot="1" x14ac:dyDescent="0.3">
      <c r="A420" s="43">
        <v>419</v>
      </c>
      <c r="B420" s="43" t="s">
        <v>1658</v>
      </c>
      <c r="C420" s="65">
        <v>2</v>
      </c>
      <c r="D420" s="43">
        <v>27</v>
      </c>
      <c r="E420" s="43">
        <v>1</v>
      </c>
      <c r="F420" s="102" t="s">
        <v>10509</v>
      </c>
      <c r="G420" s="102" t="s">
        <v>13870</v>
      </c>
      <c r="H420" s="102"/>
      <c r="I420" s="102"/>
      <c r="J420" s="102"/>
      <c r="K420" s="43">
        <v>6</v>
      </c>
      <c r="L420" s="43"/>
      <c r="M420" s="43"/>
      <c r="N420" s="43"/>
      <c r="O420" s="43"/>
      <c r="P420" s="43"/>
      <c r="Q420" s="41" t="s">
        <v>3645</v>
      </c>
      <c r="R420" s="43"/>
      <c r="S420" s="43"/>
      <c r="T420" s="43"/>
      <c r="U420" s="43"/>
      <c r="V420" s="57"/>
      <c r="W420" s="43"/>
      <c r="X420" s="43"/>
      <c r="Y420" s="43"/>
      <c r="Z420" s="43"/>
      <c r="AA420" s="43"/>
      <c r="AB420" s="43"/>
      <c r="AC420" s="43"/>
    </row>
    <row r="421" spans="1:29" ht="16.5" thickBot="1" x14ac:dyDescent="0.3">
      <c r="A421" s="43">
        <v>420</v>
      </c>
      <c r="B421" s="43" t="s">
        <v>1659</v>
      </c>
      <c r="C421" s="65">
        <v>2</v>
      </c>
      <c r="D421" s="43">
        <v>27</v>
      </c>
      <c r="E421" s="43">
        <v>1</v>
      </c>
      <c r="F421" s="102" t="s">
        <v>10510</v>
      </c>
      <c r="G421" s="102" t="s">
        <v>13859</v>
      </c>
      <c r="H421" s="102"/>
      <c r="I421" s="102"/>
      <c r="J421" s="102"/>
      <c r="K421" s="43">
        <v>4</v>
      </c>
      <c r="L421" s="43"/>
      <c r="M421" s="43"/>
      <c r="N421" s="43"/>
      <c r="O421" s="43"/>
      <c r="P421" s="43"/>
      <c r="Q421" s="41" t="s">
        <v>3645</v>
      </c>
      <c r="R421" s="43"/>
      <c r="S421" s="43"/>
      <c r="T421" s="43"/>
      <c r="U421" s="43"/>
      <c r="V421" s="57"/>
      <c r="W421" s="43"/>
      <c r="X421" s="43"/>
      <c r="Y421" s="43"/>
      <c r="Z421" s="43"/>
      <c r="AA421" s="43"/>
      <c r="AB421" s="43"/>
      <c r="AC421" s="43"/>
    </row>
    <row r="422" spans="1:29" ht="16.5" thickBot="1" x14ac:dyDescent="0.3">
      <c r="A422" s="43">
        <v>421</v>
      </c>
      <c r="B422" s="43" t="s">
        <v>1660</v>
      </c>
      <c r="C422" s="65">
        <v>2</v>
      </c>
      <c r="D422" s="43">
        <v>27</v>
      </c>
      <c r="E422" s="43">
        <v>1</v>
      </c>
      <c r="F422" s="102" t="s">
        <v>10511</v>
      </c>
      <c r="G422" s="102" t="s">
        <v>13772</v>
      </c>
      <c r="H422" s="102"/>
      <c r="I422" s="102"/>
      <c r="J422" s="102"/>
      <c r="K422" s="43">
        <v>1</v>
      </c>
      <c r="L422" s="43"/>
      <c r="M422" s="43"/>
      <c r="N422" s="43"/>
      <c r="O422" s="43"/>
      <c r="P422" s="43"/>
      <c r="Q422" s="41" t="s">
        <v>3645</v>
      </c>
      <c r="R422" s="43"/>
      <c r="S422" s="43"/>
      <c r="T422" s="43"/>
      <c r="U422" s="43"/>
      <c r="V422" s="57"/>
      <c r="W422" s="43"/>
      <c r="X422" s="43"/>
      <c r="Y422" s="43"/>
      <c r="Z422" s="43"/>
      <c r="AA422" s="43"/>
      <c r="AB422" s="43"/>
      <c r="AC422" s="43"/>
    </row>
    <row r="423" spans="1:29" ht="16.5" thickBot="1" x14ac:dyDescent="0.3">
      <c r="A423" s="43">
        <v>422</v>
      </c>
      <c r="B423" s="43" t="s">
        <v>1661</v>
      </c>
      <c r="C423" s="65">
        <v>2</v>
      </c>
      <c r="D423" s="43">
        <v>27</v>
      </c>
      <c r="E423" s="43">
        <v>1</v>
      </c>
      <c r="F423" s="102" t="s">
        <v>10512</v>
      </c>
      <c r="G423" s="102" t="s">
        <v>13811</v>
      </c>
      <c r="H423" s="102"/>
      <c r="I423" s="102"/>
      <c r="J423" s="102"/>
      <c r="K423" s="43">
        <v>3</v>
      </c>
      <c r="L423" s="43"/>
      <c r="M423" s="43"/>
      <c r="N423" s="43"/>
      <c r="O423" s="43"/>
      <c r="P423" s="43"/>
      <c r="Q423" s="41" t="s">
        <v>3645</v>
      </c>
      <c r="R423" s="43"/>
      <c r="S423" s="43"/>
      <c r="T423" s="43"/>
      <c r="U423" s="43"/>
      <c r="V423" s="57"/>
      <c r="W423" s="43"/>
      <c r="X423" s="43"/>
      <c r="Y423" s="43"/>
      <c r="Z423" s="43"/>
      <c r="AA423" s="43"/>
      <c r="AB423" s="43"/>
      <c r="AC423" s="43"/>
    </row>
    <row r="424" spans="1:29" ht="16.5" thickBot="1" x14ac:dyDescent="0.3">
      <c r="A424" s="43">
        <v>423</v>
      </c>
      <c r="B424" s="43" t="s">
        <v>1662</v>
      </c>
      <c r="C424" s="65">
        <v>2</v>
      </c>
      <c r="D424" s="43">
        <v>27</v>
      </c>
      <c r="E424" s="43">
        <v>1</v>
      </c>
      <c r="F424" s="102" t="s">
        <v>10513</v>
      </c>
      <c r="G424" s="102" t="s">
        <v>14130</v>
      </c>
      <c r="H424" s="102"/>
      <c r="I424" s="102"/>
      <c r="J424" s="102"/>
      <c r="K424" s="43">
        <v>13</v>
      </c>
      <c r="L424" s="43"/>
      <c r="M424" s="43"/>
      <c r="N424" s="43"/>
      <c r="O424" s="43"/>
      <c r="P424" s="43"/>
      <c r="Q424" s="41" t="s">
        <v>3645</v>
      </c>
      <c r="R424" s="43"/>
      <c r="S424" s="43"/>
      <c r="T424" s="43"/>
      <c r="U424" s="43"/>
      <c r="V424" s="57"/>
      <c r="W424" s="43"/>
      <c r="X424" s="43"/>
      <c r="Y424" s="43"/>
      <c r="Z424" s="43"/>
      <c r="AA424" s="43"/>
      <c r="AB424" s="43"/>
      <c r="AC424" s="43"/>
    </row>
    <row r="425" spans="1:29" ht="16.5" thickBot="1" x14ac:dyDescent="0.3">
      <c r="A425" s="43">
        <v>424</v>
      </c>
      <c r="B425" s="43" t="s">
        <v>1663</v>
      </c>
      <c r="C425" s="65">
        <v>2</v>
      </c>
      <c r="D425" s="43">
        <v>27</v>
      </c>
      <c r="E425" s="43">
        <v>1</v>
      </c>
      <c r="F425" s="102" t="s">
        <v>10514</v>
      </c>
      <c r="G425" s="102" t="s">
        <v>13870</v>
      </c>
      <c r="H425" s="102"/>
      <c r="I425" s="102"/>
      <c r="J425" s="102"/>
      <c r="K425" s="43">
        <v>6</v>
      </c>
      <c r="L425" s="43"/>
      <c r="M425" s="43"/>
      <c r="N425" s="43"/>
      <c r="O425" s="43"/>
      <c r="P425" s="43"/>
      <c r="Q425" s="41" t="s">
        <v>3646</v>
      </c>
      <c r="R425" s="43"/>
      <c r="S425" s="43"/>
      <c r="T425" s="43"/>
      <c r="U425" s="43"/>
      <c r="V425" s="57"/>
      <c r="W425" s="43"/>
      <c r="X425" s="43"/>
      <c r="Y425" s="43"/>
      <c r="Z425" s="43"/>
      <c r="AA425" s="43"/>
      <c r="AB425" s="43"/>
      <c r="AC425" s="43"/>
    </row>
    <row r="426" spans="1:29" ht="16.5" thickBot="1" x14ac:dyDescent="0.3">
      <c r="A426" s="43">
        <v>425</v>
      </c>
      <c r="B426" s="43" t="s">
        <v>1664</v>
      </c>
      <c r="C426" s="65">
        <v>2</v>
      </c>
      <c r="D426" s="43">
        <v>27</v>
      </c>
      <c r="E426" s="43">
        <v>1</v>
      </c>
      <c r="F426" s="102" t="s">
        <v>15668</v>
      </c>
      <c r="G426" s="102" t="s">
        <v>13859</v>
      </c>
      <c r="H426" s="102"/>
      <c r="I426" s="102"/>
      <c r="J426" s="102"/>
      <c r="K426" s="43">
        <v>4</v>
      </c>
      <c r="L426" s="43"/>
      <c r="M426" s="43"/>
      <c r="N426" s="43"/>
      <c r="O426" s="43"/>
      <c r="P426" s="43"/>
      <c r="Q426" s="41" t="s">
        <v>3646</v>
      </c>
      <c r="R426" s="43"/>
      <c r="S426" s="43"/>
      <c r="T426" s="43"/>
      <c r="U426" s="43"/>
      <c r="V426" s="57"/>
      <c r="W426" s="43"/>
      <c r="X426" s="43"/>
      <c r="Y426" s="43"/>
      <c r="Z426" s="43"/>
      <c r="AA426" s="43"/>
      <c r="AB426" s="43"/>
      <c r="AC426" s="43"/>
    </row>
    <row r="427" spans="1:29" ht="16.5" thickBot="1" x14ac:dyDescent="0.3">
      <c r="A427" s="43">
        <v>426</v>
      </c>
      <c r="B427" s="43" t="s">
        <v>1665</v>
      </c>
      <c r="C427" s="43">
        <v>1</v>
      </c>
      <c r="D427" s="43">
        <v>27</v>
      </c>
      <c r="E427" s="43">
        <v>1</v>
      </c>
      <c r="F427" s="102" t="s">
        <v>12838</v>
      </c>
      <c r="G427" s="102" t="s">
        <v>1642</v>
      </c>
      <c r="H427" s="102" t="s">
        <v>1358</v>
      </c>
      <c r="I427" s="102" t="s">
        <v>1627</v>
      </c>
      <c r="J427" s="102" t="s">
        <v>1666</v>
      </c>
      <c r="K427" s="43">
        <v>0</v>
      </c>
      <c r="L427" s="43"/>
      <c r="M427" s="43"/>
      <c r="N427" s="43"/>
      <c r="O427" s="43"/>
      <c r="P427" s="43"/>
      <c r="Q427" s="41" t="s">
        <v>3646</v>
      </c>
      <c r="R427" s="43"/>
      <c r="S427" s="43"/>
      <c r="T427" s="43"/>
      <c r="U427" s="43"/>
      <c r="V427" s="57"/>
      <c r="W427" s="43"/>
      <c r="X427" s="43"/>
      <c r="Y427" s="43"/>
      <c r="Z427" s="43"/>
      <c r="AA427" s="43"/>
      <c r="AB427" s="43"/>
      <c r="AC427" s="43"/>
    </row>
    <row r="428" spans="1:29" ht="16.5" thickBot="1" x14ac:dyDescent="0.3">
      <c r="A428" s="43">
        <v>427</v>
      </c>
      <c r="B428" s="43" t="s">
        <v>1667</v>
      </c>
      <c r="C428" s="65">
        <v>2</v>
      </c>
      <c r="D428" s="43">
        <v>27</v>
      </c>
      <c r="E428" s="43">
        <v>1</v>
      </c>
      <c r="F428" s="102" t="s">
        <v>10515</v>
      </c>
      <c r="G428" s="102" t="s">
        <v>13779</v>
      </c>
      <c r="H428" s="102"/>
      <c r="I428" s="102"/>
      <c r="J428" s="102"/>
      <c r="K428" s="43">
        <v>2</v>
      </c>
      <c r="L428" s="43"/>
      <c r="M428" s="43"/>
      <c r="N428" s="43"/>
      <c r="O428" s="43"/>
      <c r="P428" s="43"/>
      <c r="Q428" s="41" t="s">
        <v>3646</v>
      </c>
      <c r="R428" s="43"/>
      <c r="S428" s="43"/>
      <c r="T428" s="43"/>
      <c r="U428" s="43"/>
      <c r="V428" s="57"/>
      <c r="W428" s="43"/>
      <c r="X428" s="43"/>
      <c r="Y428" s="43"/>
      <c r="Z428" s="43"/>
      <c r="AA428" s="43"/>
      <c r="AB428" s="43"/>
      <c r="AC428" s="43"/>
    </row>
    <row r="429" spans="1:29" ht="16.5" thickBot="1" x14ac:dyDescent="0.3">
      <c r="A429" s="43">
        <v>428</v>
      </c>
      <c r="B429" s="43" t="s">
        <v>1668</v>
      </c>
      <c r="C429" s="65">
        <v>2</v>
      </c>
      <c r="D429" s="43">
        <v>27</v>
      </c>
      <c r="E429" s="43">
        <v>1</v>
      </c>
      <c r="F429" s="102" t="s">
        <v>10516</v>
      </c>
      <c r="G429" s="102" t="s">
        <v>13811</v>
      </c>
      <c r="H429" s="102"/>
      <c r="I429" s="102"/>
      <c r="J429" s="102"/>
      <c r="K429" s="43">
        <v>3</v>
      </c>
      <c r="L429" s="43"/>
      <c r="M429" s="43"/>
      <c r="N429" s="43"/>
      <c r="O429" s="43"/>
      <c r="P429" s="43"/>
      <c r="Q429" s="41" t="s">
        <v>3646</v>
      </c>
      <c r="R429" s="43"/>
      <c r="S429" s="43"/>
      <c r="T429" s="43"/>
      <c r="U429" s="43"/>
      <c r="V429" s="57"/>
      <c r="W429" s="43"/>
      <c r="X429" s="43"/>
      <c r="Y429" s="43"/>
      <c r="Z429" s="43"/>
      <c r="AA429" s="43"/>
      <c r="AB429" s="43"/>
      <c r="AC429" s="43"/>
    </row>
    <row r="430" spans="1:29" ht="16.5" thickBot="1" x14ac:dyDescent="0.3">
      <c r="A430" s="43">
        <v>429</v>
      </c>
      <c r="B430" s="43" t="s">
        <v>1669</v>
      </c>
      <c r="C430" s="65">
        <v>2</v>
      </c>
      <c r="D430" s="43">
        <v>27</v>
      </c>
      <c r="E430" s="43">
        <v>1</v>
      </c>
      <c r="F430" s="102" t="s">
        <v>10517</v>
      </c>
      <c r="G430" s="102" t="s">
        <v>14013</v>
      </c>
      <c r="H430" s="102"/>
      <c r="I430" s="102"/>
      <c r="J430" s="102"/>
      <c r="K430" s="43">
        <v>17</v>
      </c>
      <c r="L430" s="43"/>
      <c r="M430" s="43"/>
      <c r="N430" s="43"/>
      <c r="O430" s="43"/>
      <c r="P430" s="43"/>
      <c r="Q430" s="41" t="s">
        <v>3646</v>
      </c>
      <c r="R430" s="43"/>
      <c r="S430" s="43"/>
      <c r="T430" s="43"/>
      <c r="U430" s="43"/>
      <c r="V430" s="57"/>
      <c r="W430" s="43"/>
      <c r="X430" s="43"/>
      <c r="Y430" s="43"/>
      <c r="Z430" s="43"/>
      <c r="AA430" s="43"/>
      <c r="AB430" s="43"/>
      <c r="AC430" s="43"/>
    </row>
    <row r="431" spans="1:29" ht="16.5" thickBot="1" x14ac:dyDescent="0.3">
      <c r="A431" s="43">
        <v>430</v>
      </c>
      <c r="B431" s="43" t="s">
        <v>1670</v>
      </c>
      <c r="C431" s="65">
        <v>2</v>
      </c>
      <c r="D431" s="43">
        <v>27</v>
      </c>
      <c r="E431" s="43">
        <v>1</v>
      </c>
      <c r="F431" s="102" t="s">
        <v>10518</v>
      </c>
      <c r="G431" s="102" t="s">
        <v>13870</v>
      </c>
      <c r="H431" s="102"/>
      <c r="I431" s="102"/>
      <c r="J431" s="102"/>
      <c r="K431" s="43">
        <v>6</v>
      </c>
      <c r="L431" s="43"/>
      <c r="M431" s="43"/>
      <c r="N431" s="43"/>
      <c r="O431" s="43"/>
      <c r="P431" s="43"/>
      <c r="Q431" s="41" t="s">
        <v>3647</v>
      </c>
      <c r="R431" s="43"/>
      <c r="S431" s="43"/>
      <c r="T431" s="43"/>
      <c r="U431" s="43"/>
      <c r="V431" s="57"/>
      <c r="W431" s="43"/>
      <c r="X431" s="43"/>
      <c r="Y431" s="43"/>
      <c r="Z431" s="43"/>
      <c r="AA431" s="43"/>
      <c r="AB431" s="43"/>
      <c r="AC431" s="43"/>
    </row>
    <row r="432" spans="1:29" ht="16.5" thickBot="1" x14ac:dyDescent="0.3">
      <c r="A432" s="43">
        <v>431</v>
      </c>
      <c r="B432" s="43" t="s">
        <v>1671</v>
      </c>
      <c r="C432" s="65">
        <v>2</v>
      </c>
      <c r="D432" s="43">
        <v>27</v>
      </c>
      <c r="E432" s="43">
        <v>1</v>
      </c>
      <c r="F432" s="102" t="s">
        <v>10519</v>
      </c>
      <c r="G432" s="102" t="s">
        <v>13969</v>
      </c>
      <c r="H432" s="102"/>
      <c r="I432" s="102"/>
      <c r="J432" s="102"/>
      <c r="K432" s="43">
        <v>7</v>
      </c>
      <c r="L432" s="43"/>
      <c r="M432" s="43"/>
      <c r="N432" s="43"/>
      <c r="O432" s="43"/>
      <c r="P432" s="43"/>
      <c r="Q432" s="41" t="s">
        <v>3647</v>
      </c>
      <c r="R432" s="43"/>
      <c r="S432" s="43"/>
      <c r="T432" s="43"/>
      <c r="U432" s="43"/>
      <c r="V432" s="57"/>
      <c r="W432" s="43"/>
      <c r="X432" s="43"/>
      <c r="Y432" s="43"/>
      <c r="Z432" s="43"/>
      <c r="AA432" s="43"/>
      <c r="AB432" s="43"/>
      <c r="AC432" s="43"/>
    </row>
    <row r="433" spans="1:29" ht="16.5" thickBot="1" x14ac:dyDescent="0.3">
      <c r="A433" s="43">
        <v>432</v>
      </c>
      <c r="B433" s="43" t="s">
        <v>1672</v>
      </c>
      <c r="C433" s="65">
        <v>2</v>
      </c>
      <c r="D433" s="43">
        <v>27</v>
      </c>
      <c r="E433" s="43">
        <v>1</v>
      </c>
      <c r="F433" s="102" t="s">
        <v>10520</v>
      </c>
      <c r="G433" s="102" t="s">
        <v>13779</v>
      </c>
      <c r="H433" s="102"/>
      <c r="I433" s="102"/>
      <c r="J433" s="102"/>
      <c r="K433" s="43">
        <v>2</v>
      </c>
      <c r="L433" s="43"/>
      <c r="M433" s="43"/>
      <c r="N433" s="43"/>
      <c r="O433" s="43"/>
      <c r="P433" s="43"/>
      <c r="Q433" s="41" t="s">
        <v>3647</v>
      </c>
      <c r="R433" s="43"/>
      <c r="S433" s="43"/>
      <c r="T433" s="43"/>
      <c r="U433" s="43"/>
      <c r="V433" s="57"/>
      <c r="W433" s="43"/>
      <c r="X433" s="43"/>
      <c r="Y433" s="43"/>
      <c r="Z433" s="43"/>
      <c r="AA433" s="43"/>
      <c r="AB433" s="43"/>
      <c r="AC433" s="43"/>
    </row>
    <row r="434" spans="1:29" ht="16.5" thickBot="1" x14ac:dyDescent="0.3">
      <c r="A434" s="43">
        <v>433</v>
      </c>
      <c r="B434" s="43" t="s">
        <v>1673</v>
      </c>
      <c r="C434" s="65">
        <v>2</v>
      </c>
      <c r="D434" s="43">
        <v>27</v>
      </c>
      <c r="E434" s="43">
        <v>1</v>
      </c>
      <c r="F434" s="102" t="s">
        <v>10521</v>
      </c>
      <c r="G434" s="102" t="s">
        <v>13772</v>
      </c>
      <c r="H434" s="102"/>
      <c r="I434" s="102"/>
      <c r="J434" s="102"/>
      <c r="K434" s="43">
        <v>1</v>
      </c>
      <c r="L434" s="43"/>
      <c r="M434" s="43"/>
      <c r="N434" s="43"/>
      <c r="O434" s="43"/>
      <c r="P434" s="43"/>
      <c r="Q434" s="41" t="s">
        <v>3647</v>
      </c>
      <c r="R434" s="43"/>
      <c r="S434" s="43"/>
      <c r="T434" s="43"/>
      <c r="U434" s="43"/>
      <c r="V434" s="57"/>
      <c r="W434" s="43"/>
      <c r="X434" s="43"/>
      <c r="Y434" s="43"/>
      <c r="Z434" s="43"/>
      <c r="AA434" s="43"/>
      <c r="AB434" s="43"/>
      <c r="AC434" s="43"/>
    </row>
    <row r="435" spans="1:29" ht="16.5" thickBot="1" x14ac:dyDescent="0.3">
      <c r="A435" s="43">
        <v>434</v>
      </c>
      <c r="B435" s="43" t="s">
        <v>1674</v>
      </c>
      <c r="C435" s="65">
        <v>2</v>
      </c>
      <c r="D435" s="43">
        <v>27</v>
      </c>
      <c r="E435" s="43">
        <v>1</v>
      </c>
      <c r="F435" s="102" t="s">
        <v>10522</v>
      </c>
      <c r="G435" s="102" t="s">
        <v>13818</v>
      </c>
      <c r="H435" s="102"/>
      <c r="I435" s="102"/>
      <c r="J435" s="102"/>
      <c r="K435" s="43">
        <v>5</v>
      </c>
      <c r="L435" s="43"/>
      <c r="M435" s="43"/>
      <c r="N435" s="43"/>
      <c r="O435" s="43"/>
      <c r="P435" s="43"/>
      <c r="Q435" s="41" t="s">
        <v>3647</v>
      </c>
      <c r="R435" s="43"/>
      <c r="S435" s="43"/>
      <c r="T435" s="43"/>
      <c r="U435" s="43"/>
      <c r="V435" s="57"/>
      <c r="W435" s="43"/>
      <c r="X435" s="43"/>
      <c r="Y435" s="43"/>
      <c r="Z435" s="43"/>
      <c r="AA435" s="43"/>
      <c r="AB435" s="43"/>
      <c r="AC435" s="43"/>
    </row>
    <row r="436" spans="1:29" ht="16.5" thickBot="1" x14ac:dyDescent="0.3">
      <c r="A436" s="43">
        <v>435</v>
      </c>
      <c r="B436" s="43" t="s">
        <v>1675</v>
      </c>
      <c r="C436" s="65">
        <v>2</v>
      </c>
      <c r="D436" s="43">
        <v>27</v>
      </c>
      <c r="E436" s="43">
        <v>1</v>
      </c>
      <c r="F436" s="102" t="s">
        <v>10523</v>
      </c>
      <c r="G436" s="102" t="s">
        <v>13859</v>
      </c>
      <c r="H436" s="102"/>
      <c r="I436" s="102"/>
      <c r="J436" s="102"/>
      <c r="K436" s="43">
        <v>4</v>
      </c>
      <c r="L436" s="43"/>
      <c r="M436" s="43"/>
      <c r="N436" s="43"/>
      <c r="O436" s="43"/>
      <c r="P436" s="43"/>
      <c r="Q436" s="41" t="s">
        <v>3647</v>
      </c>
      <c r="R436" s="43"/>
      <c r="S436" s="43"/>
      <c r="T436" s="43"/>
      <c r="U436" s="43"/>
      <c r="V436" s="57"/>
      <c r="W436" s="43"/>
      <c r="X436" s="43"/>
      <c r="Y436" s="43"/>
      <c r="Z436" s="43"/>
      <c r="AA436" s="43"/>
      <c r="AB436" s="43"/>
      <c r="AC436" s="43"/>
    </row>
    <row r="437" spans="1:29" ht="16.5" thickBot="1" x14ac:dyDescent="0.3">
      <c r="A437" s="43">
        <v>436</v>
      </c>
      <c r="B437" s="43" t="s">
        <v>1676</v>
      </c>
      <c r="C437" s="65">
        <v>2</v>
      </c>
      <c r="D437" s="43">
        <v>27</v>
      </c>
      <c r="E437" s="43">
        <v>1</v>
      </c>
      <c r="F437" s="102" t="s">
        <v>10524</v>
      </c>
      <c r="G437" s="102" t="s">
        <v>13989</v>
      </c>
      <c r="H437" s="102"/>
      <c r="I437" s="102"/>
      <c r="J437" s="102"/>
      <c r="K437" s="43">
        <v>15</v>
      </c>
      <c r="L437" s="43"/>
      <c r="M437" s="43"/>
      <c r="N437" s="43"/>
      <c r="O437" s="43"/>
      <c r="P437" s="43"/>
      <c r="Q437" s="41" t="s">
        <v>3647</v>
      </c>
      <c r="R437" s="43"/>
      <c r="S437" s="43"/>
      <c r="T437" s="43"/>
      <c r="U437" s="43"/>
      <c r="V437" s="57"/>
      <c r="W437" s="43"/>
      <c r="X437" s="43"/>
      <c r="Y437" s="43"/>
      <c r="Z437" s="43"/>
      <c r="AA437" s="43"/>
      <c r="AB437" s="43"/>
      <c r="AC437" s="43"/>
    </row>
    <row r="438" spans="1:29" ht="16.5" thickBot="1" x14ac:dyDescent="0.3">
      <c r="A438" s="43">
        <v>437</v>
      </c>
      <c r="B438" s="43" t="s">
        <v>1677</v>
      </c>
      <c r="C438" s="65">
        <v>2</v>
      </c>
      <c r="D438" s="43">
        <v>27</v>
      </c>
      <c r="E438" s="43">
        <v>1</v>
      </c>
      <c r="F438" s="102" t="s">
        <v>10525</v>
      </c>
      <c r="G438" s="102" t="s">
        <v>13818</v>
      </c>
      <c r="H438" s="102"/>
      <c r="I438" s="102"/>
      <c r="J438" s="102"/>
      <c r="K438" s="43">
        <v>5</v>
      </c>
      <c r="L438" s="43"/>
      <c r="M438" s="43"/>
      <c r="N438" s="43"/>
      <c r="O438" s="43"/>
      <c r="P438" s="43"/>
      <c r="Q438" s="41" t="s">
        <v>3648</v>
      </c>
      <c r="R438" s="43"/>
      <c r="S438" s="43"/>
      <c r="T438" s="43"/>
      <c r="U438" s="43"/>
      <c r="V438" s="57"/>
      <c r="W438" s="43"/>
      <c r="X438" s="43"/>
      <c r="Y438" s="43"/>
      <c r="Z438" s="43"/>
      <c r="AA438" s="43"/>
      <c r="AB438" s="43"/>
      <c r="AC438" s="43"/>
    </row>
    <row r="439" spans="1:29" ht="16.5" thickBot="1" x14ac:dyDescent="0.3">
      <c r="A439" s="43">
        <v>438</v>
      </c>
      <c r="B439" s="43" t="s">
        <v>1678</v>
      </c>
      <c r="C439" s="65">
        <v>2</v>
      </c>
      <c r="D439" s="43">
        <v>27</v>
      </c>
      <c r="E439" s="43">
        <v>1</v>
      </c>
      <c r="F439" s="102" t="s">
        <v>10643</v>
      </c>
      <c r="G439" s="102" t="s">
        <v>13779</v>
      </c>
      <c r="H439" s="102"/>
      <c r="I439" s="102"/>
      <c r="J439" s="102"/>
      <c r="K439" s="43">
        <v>2</v>
      </c>
      <c r="L439" s="43"/>
      <c r="M439" s="43"/>
      <c r="N439" s="43"/>
      <c r="O439" s="43"/>
      <c r="P439" s="43"/>
      <c r="Q439" s="41" t="s">
        <v>3648</v>
      </c>
      <c r="R439" s="43"/>
      <c r="S439" s="43"/>
      <c r="T439" s="43"/>
      <c r="U439" s="43"/>
      <c r="V439" s="57"/>
      <c r="W439" s="43"/>
      <c r="X439" s="43"/>
      <c r="Y439" s="43"/>
      <c r="Z439" s="43"/>
      <c r="AA439" s="43"/>
      <c r="AB439" s="43"/>
      <c r="AC439" s="43"/>
    </row>
    <row r="440" spans="1:29" ht="16.5" thickBot="1" x14ac:dyDescent="0.3">
      <c r="A440" s="43">
        <v>439</v>
      </c>
      <c r="B440" s="43" t="s">
        <v>1679</v>
      </c>
      <c r="C440" s="65">
        <v>2</v>
      </c>
      <c r="D440" s="43">
        <v>27</v>
      </c>
      <c r="E440" s="43">
        <v>1</v>
      </c>
      <c r="F440" s="102" t="s">
        <v>10644</v>
      </c>
      <c r="G440" s="102" t="s">
        <v>13779</v>
      </c>
      <c r="H440" s="102"/>
      <c r="I440" s="102"/>
      <c r="J440" s="102"/>
      <c r="K440" s="43">
        <v>2</v>
      </c>
      <c r="L440" s="43"/>
      <c r="M440" s="43"/>
      <c r="N440" s="43"/>
      <c r="O440" s="43"/>
      <c r="P440" s="43"/>
      <c r="Q440" s="41" t="s">
        <v>3648</v>
      </c>
      <c r="R440" s="43"/>
      <c r="S440" s="43"/>
      <c r="T440" s="43"/>
      <c r="U440" s="43"/>
      <c r="V440" s="57"/>
      <c r="W440" s="43"/>
      <c r="X440" s="43"/>
      <c r="Y440" s="43"/>
      <c r="Z440" s="43"/>
      <c r="AA440" s="43"/>
      <c r="AB440" s="43"/>
      <c r="AC440" s="43"/>
    </row>
    <row r="441" spans="1:29" ht="16.5" thickBot="1" x14ac:dyDescent="0.3">
      <c r="A441" s="43">
        <v>440</v>
      </c>
      <c r="B441" s="43" t="s">
        <v>1680</v>
      </c>
      <c r="C441" s="65">
        <v>2</v>
      </c>
      <c r="D441" s="43">
        <v>27</v>
      </c>
      <c r="E441" s="43">
        <v>1</v>
      </c>
      <c r="F441" s="102" t="s">
        <v>12839</v>
      </c>
      <c r="G441" s="102" t="s">
        <v>13859</v>
      </c>
      <c r="H441" s="102"/>
      <c r="I441" s="102"/>
      <c r="J441" s="102"/>
      <c r="K441" s="43">
        <v>4</v>
      </c>
      <c r="L441" s="43"/>
      <c r="M441" s="43"/>
      <c r="N441" s="43"/>
      <c r="O441" s="43"/>
      <c r="P441" s="43"/>
      <c r="Q441" s="41" t="s">
        <v>3648</v>
      </c>
      <c r="R441" s="43"/>
      <c r="S441" s="43"/>
      <c r="T441" s="43"/>
      <c r="U441" s="43"/>
      <c r="V441" s="57"/>
      <c r="W441" s="43"/>
      <c r="X441" s="43"/>
      <c r="Y441" s="43"/>
      <c r="Z441" s="43"/>
      <c r="AA441" s="43"/>
      <c r="AB441" s="43"/>
      <c r="AC441" s="43"/>
    </row>
    <row r="442" spans="1:29" ht="16.5" thickBot="1" x14ac:dyDescent="0.3">
      <c r="A442" s="43">
        <v>441</v>
      </c>
      <c r="B442" s="43" t="s">
        <v>1681</v>
      </c>
      <c r="C442" s="65">
        <v>2</v>
      </c>
      <c r="D442" s="43">
        <v>27</v>
      </c>
      <c r="E442" s="43">
        <v>1</v>
      </c>
      <c r="F442" s="102" t="s">
        <v>10526</v>
      </c>
      <c r="G442" s="102" t="s">
        <v>13985</v>
      </c>
      <c r="H442" s="102"/>
      <c r="I442" s="102"/>
      <c r="J442" s="102"/>
      <c r="K442" s="43">
        <v>14</v>
      </c>
      <c r="L442" s="43"/>
      <c r="M442" s="43"/>
      <c r="N442" s="43"/>
      <c r="O442" s="43"/>
      <c r="P442" s="43"/>
      <c r="Q442" s="41" t="s">
        <v>3648</v>
      </c>
      <c r="R442" s="43"/>
      <c r="S442" s="43"/>
      <c r="T442" s="43"/>
      <c r="U442" s="43"/>
      <c r="V442" s="57"/>
      <c r="W442" s="43"/>
      <c r="X442" s="43"/>
      <c r="Y442" s="43"/>
      <c r="Z442" s="43"/>
      <c r="AA442" s="43"/>
      <c r="AB442" s="43"/>
      <c r="AC442" s="43"/>
    </row>
    <row r="443" spans="1:29" ht="16.5" thickBot="1" x14ac:dyDescent="0.3">
      <c r="A443" s="43">
        <v>442</v>
      </c>
      <c r="B443" s="43" t="s">
        <v>1682</v>
      </c>
      <c r="C443" s="65">
        <v>2</v>
      </c>
      <c r="D443" s="43">
        <v>27</v>
      </c>
      <c r="E443" s="43">
        <v>2</v>
      </c>
      <c r="F443" s="102" t="s">
        <v>10527</v>
      </c>
      <c r="G443" s="102" t="s">
        <v>13818</v>
      </c>
      <c r="H443" s="102"/>
      <c r="I443" s="102"/>
      <c r="J443" s="102"/>
      <c r="K443" s="43">
        <v>5</v>
      </c>
      <c r="L443" s="43"/>
      <c r="M443" s="43"/>
      <c r="N443" s="43"/>
      <c r="O443" s="43"/>
      <c r="P443" s="43"/>
      <c r="Q443" s="41" t="s">
        <v>3649</v>
      </c>
      <c r="R443" s="43"/>
      <c r="S443" s="43"/>
      <c r="T443" s="43"/>
      <c r="U443" s="43"/>
      <c r="V443" s="57"/>
      <c r="W443" s="43"/>
      <c r="X443" s="43"/>
      <c r="Y443" s="43"/>
      <c r="Z443" s="43"/>
      <c r="AA443" s="43"/>
      <c r="AB443" s="43"/>
      <c r="AC443" s="43"/>
    </row>
    <row r="444" spans="1:29" ht="16.5" thickBot="1" x14ac:dyDescent="0.3">
      <c r="A444" s="43">
        <v>443</v>
      </c>
      <c r="B444" s="43" t="s">
        <v>1683</v>
      </c>
      <c r="C444" s="65">
        <v>2</v>
      </c>
      <c r="D444" s="43">
        <v>27</v>
      </c>
      <c r="E444" s="43">
        <v>2</v>
      </c>
      <c r="F444" s="102" t="s">
        <v>10528</v>
      </c>
      <c r="G444" s="102" t="s">
        <v>13779</v>
      </c>
      <c r="H444" s="102"/>
      <c r="I444" s="102"/>
      <c r="J444" s="102"/>
      <c r="K444" s="43">
        <v>2</v>
      </c>
      <c r="L444" s="43"/>
      <c r="M444" s="43"/>
      <c r="N444" s="43"/>
      <c r="O444" s="43"/>
      <c r="P444" s="43"/>
      <c r="Q444" s="41" t="s">
        <v>3649</v>
      </c>
      <c r="R444" s="43"/>
      <c r="S444" s="43"/>
      <c r="T444" s="43"/>
      <c r="U444" s="43"/>
      <c r="V444" s="57"/>
      <c r="W444" s="43"/>
      <c r="X444" s="43"/>
      <c r="Y444" s="43"/>
      <c r="Z444" s="43"/>
      <c r="AA444" s="43"/>
      <c r="AB444" s="43"/>
      <c r="AC444" s="43"/>
    </row>
    <row r="445" spans="1:29" ht="16.5" thickBot="1" x14ac:dyDescent="0.3">
      <c r="A445" s="43">
        <v>444</v>
      </c>
      <c r="B445" s="43" t="s">
        <v>1684</v>
      </c>
      <c r="C445" s="65">
        <v>2</v>
      </c>
      <c r="D445" s="43">
        <v>27</v>
      </c>
      <c r="E445" s="43">
        <v>2</v>
      </c>
      <c r="F445" s="102" t="s">
        <v>10529</v>
      </c>
      <c r="G445" s="102" t="s">
        <v>13779</v>
      </c>
      <c r="H445" s="102"/>
      <c r="I445" s="102"/>
      <c r="J445" s="102"/>
      <c r="K445" s="43">
        <v>2</v>
      </c>
      <c r="L445" s="43"/>
      <c r="M445" s="43"/>
      <c r="N445" s="43"/>
      <c r="O445" s="43"/>
      <c r="P445" s="43"/>
      <c r="Q445" s="41" t="s">
        <v>3649</v>
      </c>
      <c r="R445" s="43"/>
      <c r="S445" s="43"/>
      <c r="T445" s="43"/>
      <c r="U445" s="43"/>
      <c r="V445" s="57"/>
      <c r="W445" s="43"/>
      <c r="X445" s="43"/>
      <c r="Y445" s="43"/>
      <c r="Z445" s="43"/>
      <c r="AA445" s="43"/>
      <c r="AB445" s="43"/>
      <c r="AC445" s="43"/>
    </row>
    <row r="446" spans="1:29" ht="16.5" thickBot="1" x14ac:dyDescent="0.3">
      <c r="A446" s="43">
        <v>445</v>
      </c>
      <c r="B446" s="43" t="s">
        <v>1685</v>
      </c>
      <c r="C446" s="65">
        <v>2</v>
      </c>
      <c r="D446" s="43">
        <v>27</v>
      </c>
      <c r="E446" s="43">
        <v>2</v>
      </c>
      <c r="F446" s="102" t="s">
        <v>10530</v>
      </c>
      <c r="G446" s="102" t="s">
        <v>13815</v>
      </c>
      <c r="H446" s="102"/>
      <c r="I446" s="102"/>
      <c r="J446" s="102"/>
      <c r="K446" s="43">
        <v>9</v>
      </c>
      <c r="L446" s="43"/>
      <c r="M446" s="43"/>
      <c r="N446" s="43"/>
      <c r="O446" s="43"/>
      <c r="P446" s="43"/>
      <c r="Q446" s="41" t="s">
        <v>3649</v>
      </c>
      <c r="R446" s="43"/>
      <c r="S446" s="43"/>
      <c r="T446" s="43"/>
      <c r="U446" s="43"/>
      <c r="V446" s="57"/>
      <c r="W446" s="43"/>
      <c r="X446" s="43"/>
      <c r="Y446" s="43"/>
      <c r="Z446" s="43"/>
      <c r="AA446" s="43"/>
      <c r="AB446" s="43"/>
      <c r="AC446" s="43"/>
    </row>
    <row r="447" spans="1:29" ht="16.5" thickBot="1" x14ac:dyDescent="0.3">
      <c r="A447" s="43">
        <v>446</v>
      </c>
      <c r="B447" s="43" t="s">
        <v>1686</v>
      </c>
      <c r="C447" s="43">
        <v>1</v>
      </c>
      <c r="D447" s="43">
        <v>27</v>
      </c>
      <c r="E447" s="43">
        <v>2</v>
      </c>
      <c r="F447" s="102" t="s">
        <v>1687</v>
      </c>
      <c r="G447" s="102" t="s">
        <v>1688</v>
      </c>
      <c r="H447" s="102" t="s">
        <v>1689</v>
      </c>
      <c r="I447" s="102" t="s">
        <v>1690</v>
      </c>
      <c r="J447" s="102" t="s">
        <v>5832</v>
      </c>
      <c r="K447" s="43">
        <v>1</v>
      </c>
      <c r="L447" s="43"/>
      <c r="M447" s="43"/>
      <c r="N447" s="43"/>
      <c r="O447" s="43"/>
      <c r="P447" s="43"/>
      <c r="Q447" s="41" t="s">
        <v>3649</v>
      </c>
      <c r="R447" s="43"/>
      <c r="S447" s="43"/>
      <c r="T447" s="43"/>
      <c r="U447" s="43"/>
      <c r="V447" s="57"/>
      <c r="W447" s="43"/>
      <c r="X447" s="43"/>
      <c r="Y447" s="43"/>
      <c r="Z447" s="43"/>
      <c r="AA447" s="43"/>
      <c r="AB447" s="43"/>
      <c r="AC447" s="43"/>
    </row>
    <row r="448" spans="1:29" ht="16.5" thickBot="1" x14ac:dyDescent="0.3">
      <c r="A448" s="43">
        <v>447</v>
      </c>
      <c r="B448" s="43" t="s">
        <v>1691</v>
      </c>
      <c r="C448" s="65">
        <v>2</v>
      </c>
      <c r="D448" s="43">
        <v>27</v>
      </c>
      <c r="E448" s="43">
        <v>2</v>
      </c>
      <c r="F448" s="102" t="s">
        <v>10531</v>
      </c>
      <c r="G448" s="102" t="s">
        <v>13870</v>
      </c>
      <c r="H448" s="102"/>
      <c r="I448" s="102"/>
      <c r="J448" s="102"/>
      <c r="K448" s="43">
        <v>6</v>
      </c>
      <c r="L448" s="43"/>
      <c r="M448" s="43"/>
      <c r="N448" s="43"/>
      <c r="O448" s="43"/>
      <c r="P448" s="43"/>
      <c r="Q448" s="41" t="s">
        <v>3649</v>
      </c>
      <c r="R448" s="43"/>
      <c r="S448" s="43"/>
      <c r="T448" s="43"/>
      <c r="U448" s="43"/>
      <c r="V448" s="57"/>
      <c r="W448" s="43"/>
      <c r="X448" s="43"/>
      <c r="Y448" s="43"/>
      <c r="Z448" s="43"/>
      <c r="AA448" s="43"/>
      <c r="AB448" s="43"/>
      <c r="AC448" s="43"/>
    </row>
    <row r="449" spans="1:29" ht="16.5" thickBot="1" x14ac:dyDescent="0.3">
      <c r="A449" s="43">
        <v>448</v>
      </c>
      <c r="B449" s="43" t="s">
        <v>1692</v>
      </c>
      <c r="C449" s="65">
        <v>2</v>
      </c>
      <c r="D449" s="43">
        <v>27</v>
      </c>
      <c r="E449" s="43">
        <v>2</v>
      </c>
      <c r="F449" s="102" t="s">
        <v>10532</v>
      </c>
      <c r="G449" s="102" t="s">
        <v>13859</v>
      </c>
      <c r="H449" s="102"/>
      <c r="I449" s="102"/>
      <c r="J449" s="102"/>
      <c r="K449" s="43">
        <v>4</v>
      </c>
      <c r="L449" s="43"/>
      <c r="M449" s="43"/>
      <c r="N449" s="43"/>
      <c r="O449" s="43"/>
      <c r="P449" s="43"/>
      <c r="Q449" s="41" t="s">
        <v>3650</v>
      </c>
      <c r="R449" s="43"/>
      <c r="S449" s="43"/>
      <c r="T449" s="43"/>
      <c r="U449" s="43"/>
      <c r="V449" s="57"/>
      <c r="W449" s="43"/>
      <c r="X449" s="43"/>
      <c r="Y449" s="43"/>
      <c r="Z449" s="43"/>
      <c r="AA449" s="43"/>
      <c r="AB449" s="43"/>
      <c r="AC449" s="43"/>
    </row>
    <row r="450" spans="1:29" ht="16.5" thickBot="1" x14ac:dyDescent="0.3">
      <c r="A450" s="43">
        <v>449</v>
      </c>
      <c r="B450" s="43" t="s">
        <v>1693</v>
      </c>
      <c r="C450" s="65">
        <v>2</v>
      </c>
      <c r="D450" s="43">
        <v>27</v>
      </c>
      <c r="E450" s="43">
        <v>2</v>
      </c>
      <c r="F450" s="102" t="s">
        <v>10533</v>
      </c>
      <c r="G450" s="102" t="s">
        <v>13818</v>
      </c>
      <c r="H450" s="102"/>
      <c r="I450" s="102"/>
      <c r="J450" s="102"/>
      <c r="K450" s="43">
        <v>5</v>
      </c>
      <c r="L450" s="43"/>
      <c r="M450" s="43"/>
      <c r="N450" s="43"/>
      <c r="O450" s="43"/>
      <c r="P450" s="43"/>
      <c r="Q450" s="41" t="s">
        <v>3650</v>
      </c>
      <c r="R450" s="43"/>
      <c r="S450" s="43"/>
      <c r="T450" s="43"/>
      <c r="U450" s="43"/>
      <c r="V450" s="57"/>
      <c r="W450" s="43"/>
      <c r="X450" s="43"/>
      <c r="Y450" s="43"/>
      <c r="Z450" s="43"/>
      <c r="AA450" s="43"/>
      <c r="AB450" s="43"/>
      <c r="AC450" s="43"/>
    </row>
    <row r="451" spans="1:29" ht="16.5" thickBot="1" x14ac:dyDescent="0.3">
      <c r="A451" s="43">
        <v>450</v>
      </c>
      <c r="B451" s="43" t="s">
        <v>1694</v>
      </c>
      <c r="C451" s="65">
        <v>2</v>
      </c>
      <c r="D451" s="43">
        <v>27</v>
      </c>
      <c r="E451" s="43">
        <v>2</v>
      </c>
      <c r="F451" s="102" t="s">
        <v>10534</v>
      </c>
      <c r="G451" s="102" t="s">
        <v>13811</v>
      </c>
      <c r="H451" s="102"/>
      <c r="I451" s="102"/>
      <c r="J451" s="102"/>
      <c r="K451" s="43">
        <v>3</v>
      </c>
      <c r="L451" s="43"/>
      <c r="M451" s="43"/>
      <c r="N451" s="43"/>
      <c r="O451" s="43"/>
      <c r="P451" s="43"/>
      <c r="Q451" s="41" t="s">
        <v>3650</v>
      </c>
      <c r="R451" s="43"/>
      <c r="S451" s="43"/>
      <c r="T451" s="43"/>
      <c r="U451" s="43"/>
      <c r="V451" s="57"/>
      <c r="W451" s="43"/>
      <c r="X451" s="43"/>
      <c r="Y451" s="43"/>
      <c r="Z451" s="43"/>
      <c r="AA451" s="43"/>
      <c r="AB451" s="43"/>
      <c r="AC451" s="43"/>
    </row>
    <row r="452" spans="1:29" ht="16.5" thickBot="1" x14ac:dyDescent="0.3">
      <c r="A452" s="43">
        <v>451</v>
      </c>
      <c r="B452" s="43" t="s">
        <v>1695</v>
      </c>
      <c r="C452" s="65">
        <v>2</v>
      </c>
      <c r="D452" s="43">
        <v>27</v>
      </c>
      <c r="E452" s="43">
        <v>2</v>
      </c>
      <c r="F452" s="102" t="s">
        <v>10535</v>
      </c>
      <c r="G452" s="102" t="s">
        <v>13859</v>
      </c>
      <c r="H452" s="102"/>
      <c r="I452" s="102"/>
      <c r="J452" s="102"/>
      <c r="K452" s="43">
        <v>4</v>
      </c>
      <c r="L452" s="43"/>
      <c r="M452" s="43"/>
      <c r="N452" s="43"/>
      <c r="O452" s="43"/>
      <c r="P452" s="43"/>
      <c r="Q452" s="41" t="s">
        <v>3650</v>
      </c>
      <c r="R452" s="43"/>
      <c r="S452" s="43"/>
      <c r="T452" s="43"/>
      <c r="U452" s="43"/>
      <c r="V452" s="57"/>
      <c r="W452" s="43"/>
      <c r="X452" s="43"/>
      <c r="Y452" s="43"/>
      <c r="Z452" s="43"/>
      <c r="AA452" s="43"/>
      <c r="AB452" s="43"/>
      <c r="AC452" s="43"/>
    </row>
    <row r="453" spans="1:29" ht="16.5" thickBot="1" x14ac:dyDescent="0.3">
      <c r="A453" s="43">
        <v>452</v>
      </c>
      <c r="B453" s="43" t="s">
        <v>1696</v>
      </c>
      <c r="C453" s="43">
        <v>1</v>
      </c>
      <c r="D453" s="43">
        <v>27</v>
      </c>
      <c r="E453" s="43">
        <v>3</v>
      </c>
      <c r="F453" s="102" t="s">
        <v>1697</v>
      </c>
      <c r="G453" s="102" t="s">
        <v>1698</v>
      </c>
      <c r="H453" s="102" t="s">
        <v>5833</v>
      </c>
      <c r="I453" s="102" t="s">
        <v>1699</v>
      </c>
      <c r="J453" s="102" t="s">
        <v>50</v>
      </c>
      <c r="K453" s="43">
        <v>0</v>
      </c>
      <c r="L453" s="43"/>
      <c r="M453" s="43"/>
      <c r="N453" s="43"/>
      <c r="O453" s="43"/>
      <c r="P453" s="43"/>
      <c r="Q453" s="41" t="s">
        <v>3650</v>
      </c>
      <c r="R453" s="43"/>
      <c r="S453" s="43"/>
      <c r="T453" s="43"/>
      <c r="U453" s="43"/>
      <c r="V453" s="57"/>
      <c r="W453" s="43"/>
      <c r="X453" s="43"/>
      <c r="Y453" s="43"/>
      <c r="Z453" s="43"/>
      <c r="AA453" s="43"/>
      <c r="AB453" s="43"/>
      <c r="AC453" s="43"/>
    </row>
    <row r="454" spans="1:29" ht="16.5" thickBot="1" x14ac:dyDescent="0.3">
      <c r="A454" s="43">
        <v>453</v>
      </c>
      <c r="B454" s="43" t="s">
        <v>1700</v>
      </c>
      <c r="C454" s="65">
        <v>2</v>
      </c>
      <c r="D454" s="43">
        <v>27</v>
      </c>
      <c r="E454" s="43">
        <v>3</v>
      </c>
      <c r="F454" s="102" t="s">
        <v>10536</v>
      </c>
      <c r="G454" s="102" t="s">
        <v>13811</v>
      </c>
      <c r="H454" s="102"/>
      <c r="I454" s="102"/>
      <c r="J454" s="102"/>
      <c r="K454" s="43">
        <v>3</v>
      </c>
      <c r="L454" s="43"/>
      <c r="M454" s="43"/>
      <c r="N454" s="43"/>
      <c r="O454" s="43"/>
      <c r="P454" s="43"/>
      <c r="Q454" s="41" t="s">
        <v>3651</v>
      </c>
      <c r="R454" s="43"/>
      <c r="S454" s="43"/>
      <c r="T454" s="43"/>
      <c r="U454" s="43"/>
      <c r="V454" s="57"/>
      <c r="W454" s="43"/>
      <c r="X454" s="43"/>
      <c r="Y454" s="43"/>
      <c r="Z454" s="43"/>
      <c r="AA454" s="43"/>
      <c r="AB454" s="43"/>
      <c r="AC454" s="43"/>
    </row>
    <row r="455" spans="1:29" ht="16.5" thickBot="1" x14ac:dyDescent="0.3">
      <c r="A455" s="43">
        <v>454</v>
      </c>
      <c r="B455" s="43" t="s">
        <v>1701</v>
      </c>
      <c r="C455" s="65">
        <v>2</v>
      </c>
      <c r="D455" s="43">
        <v>27</v>
      </c>
      <c r="E455" s="43">
        <v>3</v>
      </c>
      <c r="F455" s="102" t="s">
        <v>10537</v>
      </c>
      <c r="G455" s="102" t="s">
        <v>13811</v>
      </c>
      <c r="H455" s="102"/>
      <c r="I455" s="102"/>
      <c r="J455" s="102"/>
      <c r="K455" s="43">
        <v>3</v>
      </c>
      <c r="L455" s="43"/>
      <c r="M455" s="43"/>
      <c r="N455" s="43"/>
      <c r="O455" s="43"/>
      <c r="P455" s="43"/>
      <c r="Q455" s="41" t="s">
        <v>3651</v>
      </c>
      <c r="R455" s="43"/>
      <c r="S455" s="43"/>
      <c r="T455" s="43"/>
      <c r="U455" s="43"/>
      <c r="V455" s="57"/>
      <c r="W455" s="43"/>
      <c r="X455" s="43"/>
      <c r="Y455" s="43"/>
      <c r="Z455" s="43"/>
      <c r="AA455" s="43"/>
      <c r="AB455" s="43"/>
      <c r="AC455" s="43"/>
    </row>
    <row r="456" spans="1:29" ht="16.5" thickBot="1" x14ac:dyDescent="0.3">
      <c r="A456" s="43">
        <v>455</v>
      </c>
      <c r="B456" s="43" t="s">
        <v>1702</v>
      </c>
      <c r="C456" s="65">
        <v>2</v>
      </c>
      <c r="D456" s="43">
        <v>27</v>
      </c>
      <c r="E456" s="43">
        <v>3</v>
      </c>
      <c r="F456" s="102" t="s">
        <v>10538</v>
      </c>
      <c r="G456" s="102" t="s">
        <v>13779</v>
      </c>
      <c r="H456" s="102"/>
      <c r="I456" s="102"/>
      <c r="J456" s="102"/>
      <c r="K456" s="43">
        <v>2</v>
      </c>
      <c r="L456" s="43"/>
      <c r="M456" s="43"/>
      <c r="N456" s="43"/>
      <c r="O456" s="43"/>
      <c r="P456" s="43"/>
      <c r="Q456" s="41" t="s">
        <v>3651</v>
      </c>
      <c r="R456" s="43"/>
      <c r="S456" s="43"/>
      <c r="T456" s="43"/>
      <c r="U456" s="43"/>
      <c r="V456" s="57"/>
      <c r="W456" s="43"/>
      <c r="X456" s="43"/>
      <c r="Y456" s="43"/>
      <c r="Z456" s="43"/>
      <c r="AA456" s="43"/>
      <c r="AB456" s="43"/>
      <c r="AC456" s="43"/>
    </row>
    <row r="457" spans="1:29" ht="16.5" thickBot="1" x14ac:dyDescent="0.3">
      <c r="A457" s="43">
        <v>456</v>
      </c>
      <c r="B457" s="43" t="s">
        <v>1703</v>
      </c>
      <c r="C457" s="65">
        <v>2</v>
      </c>
      <c r="D457" s="43">
        <v>27</v>
      </c>
      <c r="E457" s="43">
        <v>3</v>
      </c>
      <c r="F457" s="102" t="s">
        <v>10539</v>
      </c>
      <c r="G457" s="102" t="s">
        <v>14130</v>
      </c>
      <c r="H457" s="102"/>
      <c r="I457" s="102"/>
      <c r="J457" s="102"/>
      <c r="K457" s="43">
        <v>13</v>
      </c>
      <c r="L457" s="43"/>
      <c r="M457" s="43"/>
      <c r="N457" s="43"/>
      <c r="O457" s="43"/>
      <c r="P457" s="43"/>
      <c r="Q457" s="41" t="s">
        <v>3651</v>
      </c>
      <c r="R457" s="43"/>
      <c r="S457" s="43"/>
      <c r="T457" s="43"/>
      <c r="U457" s="43"/>
      <c r="V457" s="57"/>
      <c r="W457" s="43"/>
      <c r="X457" s="43"/>
      <c r="Y457" s="43"/>
      <c r="Z457" s="43"/>
      <c r="AA457" s="43"/>
      <c r="AB457" s="43"/>
      <c r="AC457" s="43"/>
    </row>
    <row r="458" spans="1:29" ht="16.5" thickBot="1" x14ac:dyDescent="0.3">
      <c r="A458" s="43">
        <v>457</v>
      </c>
      <c r="B458" s="43" t="s">
        <v>1704</v>
      </c>
      <c r="C458" s="65">
        <v>2</v>
      </c>
      <c r="D458" s="43">
        <v>27</v>
      </c>
      <c r="E458" s="43">
        <v>3</v>
      </c>
      <c r="F458" s="102" t="s">
        <v>10540</v>
      </c>
      <c r="G458" s="102" t="s">
        <v>13870</v>
      </c>
      <c r="H458" s="102"/>
      <c r="I458" s="102"/>
      <c r="J458" s="102"/>
      <c r="K458" s="43">
        <v>6</v>
      </c>
      <c r="L458" s="43"/>
      <c r="M458" s="43"/>
      <c r="N458" s="43"/>
      <c r="O458" s="43"/>
      <c r="P458" s="43"/>
      <c r="Q458" s="41" t="s">
        <v>3651</v>
      </c>
      <c r="R458" s="43"/>
      <c r="S458" s="43"/>
      <c r="T458" s="43"/>
      <c r="U458" s="43"/>
      <c r="V458" s="57"/>
      <c r="W458" s="43"/>
      <c r="X458" s="43"/>
      <c r="Y458" s="43"/>
      <c r="Z458" s="43"/>
      <c r="AA458" s="43"/>
      <c r="AB458" s="43"/>
      <c r="AC458" s="43"/>
    </row>
    <row r="459" spans="1:29" ht="16.5" thickBot="1" x14ac:dyDescent="0.3">
      <c r="A459" s="43">
        <v>458</v>
      </c>
      <c r="B459" s="43" t="s">
        <v>1705</v>
      </c>
      <c r="C459" s="65">
        <v>2</v>
      </c>
      <c r="D459" s="43">
        <v>27</v>
      </c>
      <c r="E459" s="43">
        <v>3</v>
      </c>
      <c r="F459" s="102" t="s">
        <v>12840</v>
      </c>
      <c r="G459" s="102" t="s">
        <v>13811</v>
      </c>
      <c r="H459" s="102"/>
      <c r="I459" s="102"/>
      <c r="J459" s="102"/>
      <c r="K459" s="43">
        <v>3</v>
      </c>
      <c r="L459" s="43"/>
      <c r="M459" s="43"/>
      <c r="N459" s="43"/>
      <c r="O459" s="43"/>
      <c r="P459" s="43"/>
      <c r="Q459" s="41" t="s">
        <v>3652</v>
      </c>
      <c r="R459" s="43"/>
      <c r="S459" s="43"/>
      <c r="T459" s="43"/>
      <c r="U459" s="43"/>
      <c r="V459" s="57"/>
      <c r="W459" s="43"/>
      <c r="X459" s="43"/>
      <c r="Y459" s="43"/>
      <c r="Z459" s="43"/>
      <c r="AA459" s="43"/>
      <c r="AB459" s="43"/>
      <c r="AC459" s="43"/>
    </row>
    <row r="460" spans="1:29" ht="16.5" thickBot="1" x14ac:dyDescent="0.3">
      <c r="A460" s="43">
        <v>459</v>
      </c>
      <c r="B460" s="43" t="s">
        <v>1706</v>
      </c>
      <c r="C460" s="65">
        <v>2</v>
      </c>
      <c r="D460" s="43">
        <v>27</v>
      </c>
      <c r="E460" s="43">
        <v>3</v>
      </c>
      <c r="F460" s="102" t="s">
        <v>12841</v>
      </c>
      <c r="G460" s="102" t="s">
        <v>13859</v>
      </c>
      <c r="H460" s="102"/>
      <c r="I460" s="102"/>
      <c r="J460" s="102"/>
      <c r="K460" s="43">
        <v>4</v>
      </c>
      <c r="L460" s="43"/>
      <c r="M460" s="43"/>
      <c r="N460" s="43"/>
      <c r="O460" s="43"/>
      <c r="P460" s="43"/>
      <c r="Q460" s="41" t="s">
        <v>3652</v>
      </c>
      <c r="R460" s="43"/>
      <c r="S460" s="43"/>
      <c r="T460" s="43"/>
      <c r="U460" s="43"/>
      <c r="V460" s="57"/>
      <c r="W460" s="43"/>
      <c r="X460" s="43"/>
      <c r="Y460" s="43"/>
      <c r="Z460" s="43"/>
      <c r="AA460" s="43"/>
      <c r="AB460" s="43"/>
      <c r="AC460" s="43"/>
    </row>
    <row r="461" spans="1:29" ht="16.5" thickBot="1" x14ac:dyDescent="0.3">
      <c r="A461" s="43">
        <v>460</v>
      </c>
      <c r="B461" s="43" t="s">
        <v>1707</v>
      </c>
      <c r="C461" s="65">
        <v>2</v>
      </c>
      <c r="D461" s="43">
        <v>27</v>
      </c>
      <c r="E461" s="43">
        <v>3</v>
      </c>
      <c r="F461" s="102" t="s">
        <v>12842</v>
      </c>
      <c r="G461" s="102" t="s">
        <v>13779</v>
      </c>
      <c r="H461" s="102"/>
      <c r="I461" s="102"/>
      <c r="J461" s="102"/>
      <c r="K461" s="43">
        <v>2</v>
      </c>
      <c r="L461" s="43"/>
      <c r="M461" s="43"/>
      <c r="N461" s="43"/>
      <c r="O461" s="43"/>
      <c r="P461" s="43"/>
      <c r="Q461" s="41" t="s">
        <v>3652</v>
      </c>
      <c r="R461" s="43"/>
      <c r="S461" s="43"/>
      <c r="T461" s="43"/>
      <c r="U461" s="43"/>
      <c r="V461" s="57"/>
      <c r="W461" s="43"/>
      <c r="X461" s="43"/>
      <c r="Y461" s="43"/>
      <c r="Z461" s="43"/>
      <c r="AA461" s="43"/>
      <c r="AB461" s="43"/>
      <c r="AC461" s="43"/>
    </row>
    <row r="462" spans="1:29" ht="16.5" thickBot="1" x14ac:dyDescent="0.3">
      <c r="A462" s="43">
        <v>461</v>
      </c>
      <c r="B462" s="43" t="s">
        <v>1708</v>
      </c>
      <c r="C462" s="43">
        <v>1</v>
      </c>
      <c r="D462" s="43">
        <v>27</v>
      </c>
      <c r="E462" s="43">
        <v>3</v>
      </c>
      <c r="F462" s="102" t="s">
        <v>12843</v>
      </c>
      <c r="G462" s="102" t="s">
        <v>1709</v>
      </c>
      <c r="H462" s="102" t="s">
        <v>1710</v>
      </c>
      <c r="I462" s="102" t="s">
        <v>5834</v>
      </c>
      <c r="J462" s="102" t="s">
        <v>50</v>
      </c>
      <c r="K462" s="43">
        <v>3</v>
      </c>
      <c r="L462" s="43"/>
      <c r="M462" s="43"/>
      <c r="N462" s="43"/>
      <c r="O462" s="43"/>
      <c r="P462" s="43"/>
      <c r="Q462" s="41" t="s">
        <v>3652</v>
      </c>
      <c r="R462" s="43"/>
      <c r="S462" s="43"/>
      <c r="T462" s="43"/>
      <c r="U462" s="43"/>
      <c r="V462" s="57"/>
      <c r="W462" s="43"/>
      <c r="X462" s="43"/>
      <c r="Y462" s="43"/>
      <c r="Z462" s="43"/>
      <c r="AA462" s="43"/>
      <c r="AB462" s="43"/>
      <c r="AC462" s="43"/>
    </row>
    <row r="463" spans="1:29" ht="16.5" thickBot="1" x14ac:dyDescent="0.3">
      <c r="A463" s="43">
        <v>462</v>
      </c>
      <c r="B463" s="43" t="s">
        <v>1711</v>
      </c>
      <c r="C463" s="65">
        <v>2</v>
      </c>
      <c r="D463" s="43">
        <v>27</v>
      </c>
      <c r="E463" s="43">
        <v>3</v>
      </c>
      <c r="F463" s="102" t="s">
        <v>12844</v>
      </c>
      <c r="G463" s="102" t="s">
        <v>14014</v>
      </c>
      <c r="H463" s="102"/>
      <c r="I463" s="102"/>
      <c r="J463" s="102"/>
      <c r="K463" s="43">
        <v>4</v>
      </c>
      <c r="L463" s="43"/>
      <c r="M463" s="43"/>
      <c r="N463" s="43"/>
      <c r="O463" s="43"/>
      <c r="P463" s="43"/>
      <c r="Q463" s="41" t="s">
        <v>3652</v>
      </c>
      <c r="R463" s="43"/>
      <c r="S463" s="43"/>
      <c r="T463" s="43"/>
      <c r="U463" s="43"/>
      <c r="V463" s="57"/>
      <c r="W463" s="43"/>
      <c r="X463" s="43"/>
      <c r="Y463" s="43"/>
      <c r="Z463" s="43"/>
      <c r="AA463" s="43"/>
      <c r="AB463" s="43"/>
      <c r="AC463" s="43"/>
    </row>
    <row r="464" spans="1:29" ht="15.75" thickBot="1" x14ac:dyDescent="0.3">
      <c r="A464" s="43">
        <v>462</v>
      </c>
      <c r="B464" s="43" t="s">
        <v>1712</v>
      </c>
      <c r="C464" s="65">
        <v>2</v>
      </c>
      <c r="D464" s="43">
        <v>23</v>
      </c>
      <c r="E464" s="43">
        <v>1</v>
      </c>
      <c r="F464" s="102" t="s">
        <v>15669</v>
      </c>
      <c r="G464" s="102" t="s">
        <v>13811</v>
      </c>
      <c r="H464" s="102"/>
      <c r="I464" s="102"/>
      <c r="J464" s="102"/>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1713</v>
      </c>
      <c r="C465" s="65">
        <v>2</v>
      </c>
      <c r="D465" s="43">
        <v>23</v>
      </c>
      <c r="E465" s="43">
        <v>3</v>
      </c>
      <c r="F465" s="102" t="s">
        <v>12845</v>
      </c>
      <c r="G465" s="102" t="s">
        <v>13779</v>
      </c>
      <c r="H465" s="102"/>
      <c r="I465" s="102"/>
      <c r="J465" s="102"/>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1714</v>
      </c>
      <c r="C466" s="65">
        <v>2</v>
      </c>
      <c r="D466" s="43">
        <v>23</v>
      </c>
      <c r="E466" s="43">
        <v>3</v>
      </c>
      <c r="F466" s="102" t="s">
        <v>13246</v>
      </c>
      <c r="G466" s="102" t="s">
        <v>13819</v>
      </c>
      <c r="H466" s="102"/>
      <c r="I466" s="102"/>
      <c r="J466" s="102"/>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1715</v>
      </c>
      <c r="C467" s="65">
        <v>2</v>
      </c>
      <c r="D467" s="43">
        <v>23</v>
      </c>
      <c r="E467" s="43">
        <v>3</v>
      </c>
      <c r="F467" s="102" t="s">
        <v>12846</v>
      </c>
      <c r="G467" s="102" t="s">
        <v>14014</v>
      </c>
      <c r="H467" s="102"/>
      <c r="I467" s="102"/>
      <c r="J467" s="102"/>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1716</v>
      </c>
      <c r="C468" s="65">
        <v>2</v>
      </c>
      <c r="D468" s="43">
        <v>23</v>
      </c>
      <c r="E468" s="43">
        <v>3</v>
      </c>
      <c r="F468" s="102" t="s">
        <v>11139</v>
      </c>
      <c r="G468" s="102" t="s">
        <v>13818</v>
      </c>
      <c r="H468" s="102"/>
      <c r="I468" s="102"/>
      <c r="J468" s="102"/>
      <c r="K468" s="43">
        <v>5</v>
      </c>
      <c r="L468" s="43"/>
      <c r="M468" s="43"/>
      <c r="N468" s="43"/>
      <c r="O468" s="43"/>
      <c r="P468" s="43"/>
      <c r="Q468" s="43"/>
      <c r="R468" s="43"/>
      <c r="S468" s="43"/>
      <c r="T468" s="43"/>
      <c r="U468" s="43"/>
      <c r="V468" s="57"/>
      <c r="W468" s="43"/>
      <c r="X468" s="43"/>
      <c r="Y468" s="43"/>
      <c r="Z468" s="43"/>
      <c r="AA468" s="43"/>
      <c r="AB468" s="43"/>
      <c r="AC468" s="43"/>
    </row>
    <row r="469" spans="1:29" ht="15.75" thickBot="1" x14ac:dyDescent="0.3">
      <c r="A469" s="43">
        <v>467</v>
      </c>
      <c r="B469" s="43" t="s">
        <v>1717</v>
      </c>
      <c r="C469" s="65">
        <v>2</v>
      </c>
      <c r="D469" s="43">
        <v>23</v>
      </c>
      <c r="E469" s="43">
        <v>3</v>
      </c>
      <c r="F469" s="102" t="s">
        <v>11140</v>
      </c>
      <c r="G469" s="102" t="s">
        <v>13779</v>
      </c>
      <c r="H469" s="102"/>
      <c r="I469" s="102"/>
      <c r="J469" s="102"/>
      <c r="K469" s="43">
        <v>2</v>
      </c>
      <c r="L469" s="43"/>
      <c r="M469" s="43"/>
      <c r="N469" s="43"/>
      <c r="O469" s="43"/>
      <c r="P469" s="43"/>
      <c r="Q469" s="43"/>
      <c r="R469" s="43"/>
      <c r="S469" s="43"/>
      <c r="T469" s="43"/>
      <c r="U469" s="43"/>
      <c r="V469" s="57"/>
      <c r="W469" s="43"/>
      <c r="X469" s="43"/>
      <c r="Y469" s="43"/>
      <c r="Z469" s="43"/>
      <c r="AA469" s="43"/>
      <c r="AB469" s="43"/>
      <c r="AC469" s="43"/>
    </row>
    <row r="470" spans="1:29" ht="15.75" thickBot="1" x14ac:dyDescent="0.3">
      <c r="A470" s="43">
        <v>468</v>
      </c>
      <c r="B470" s="43" t="s">
        <v>1718</v>
      </c>
      <c r="C470" s="65">
        <v>2</v>
      </c>
      <c r="D470" s="43">
        <v>23</v>
      </c>
      <c r="E470" s="43">
        <v>3</v>
      </c>
      <c r="F470" s="102" t="s">
        <v>11141</v>
      </c>
      <c r="G470" s="102" t="s">
        <v>13859</v>
      </c>
      <c r="H470" s="102"/>
      <c r="I470" s="102"/>
      <c r="J470" s="102"/>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1719</v>
      </c>
      <c r="C471" s="43">
        <v>1</v>
      </c>
      <c r="D471" s="43">
        <v>23</v>
      </c>
      <c r="E471" s="43">
        <v>3</v>
      </c>
      <c r="F471" s="102" t="s">
        <v>15670</v>
      </c>
      <c r="G471" s="102" t="s">
        <v>1720</v>
      </c>
      <c r="H471" s="102" t="s">
        <v>1721</v>
      </c>
      <c r="I471" s="102" t="s">
        <v>1722</v>
      </c>
      <c r="J471" s="102" t="s">
        <v>1723</v>
      </c>
      <c r="K471" s="43">
        <v>1</v>
      </c>
      <c r="L471" s="43"/>
      <c r="M471" s="43"/>
      <c r="N471" s="43"/>
      <c r="O471" s="43"/>
      <c r="P471" s="43"/>
      <c r="Q471" s="43"/>
      <c r="R471" s="43"/>
      <c r="S471" s="43"/>
      <c r="T471" s="43"/>
      <c r="U471" s="43"/>
      <c r="V471" s="57"/>
      <c r="W471" s="43"/>
      <c r="X471" s="43"/>
      <c r="Y471" s="43"/>
      <c r="Z471" s="43"/>
      <c r="AA471" s="43"/>
      <c r="AB471" s="43"/>
      <c r="AC471" s="43"/>
    </row>
    <row r="472" spans="1:29" ht="15.75" thickBot="1" x14ac:dyDescent="0.3">
      <c r="A472" s="43">
        <v>470</v>
      </c>
      <c r="B472" s="43" t="s">
        <v>1724</v>
      </c>
      <c r="C472" s="65">
        <v>2</v>
      </c>
      <c r="D472" s="43">
        <v>23</v>
      </c>
      <c r="E472" s="43">
        <v>3</v>
      </c>
      <c r="F472" s="102" t="s">
        <v>10541</v>
      </c>
      <c r="G472" s="102" t="s">
        <v>13811</v>
      </c>
      <c r="H472" s="102"/>
      <c r="I472" s="102"/>
      <c r="J472" s="102"/>
      <c r="K472" s="43">
        <v>3</v>
      </c>
      <c r="L472" s="43"/>
      <c r="M472" s="43"/>
      <c r="N472" s="43"/>
      <c r="O472" s="43"/>
      <c r="P472" s="43"/>
      <c r="Q472" s="43"/>
      <c r="R472" s="43"/>
      <c r="S472" s="43"/>
      <c r="T472" s="43"/>
      <c r="U472" s="43"/>
      <c r="V472" s="57"/>
      <c r="W472" s="43"/>
      <c r="X472" s="43"/>
      <c r="Y472" s="43"/>
      <c r="Z472" s="43"/>
      <c r="AA472" s="43"/>
      <c r="AB472" s="43"/>
      <c r="AC472" s="43"/>
    </row>
    <row r="473" spans="1:29" ht="15.75" thickBot="1" x14ac:dyDescent="0.3">
      <c r="A473" s="43">
        <v>471</v>
      </c>
      <c r="B473" s="43" t="s">
        <v>1725</v>
      </c>
      <c r="C473" s="65">
        <v>2</v>
      </c>
      <c r="D473" s="43">
        <v>23</v>
      </c>
      <c r="E473" s="43">
        <v>3</v>
      </c>
      <c r="F473" s="102" t="s">
        <v>10542</v>
      </c>
      <c r="G473" s="102" t="s">
        <v>13772</v>
      </c>
      <c r="H473" s="102"/>
      <c r="I473" s="102"/>
      <c r="J473" s="102"/>
      <c r="K473" s="43">
        <v>1</v>
      </c>
      <c r="L473" s="43"/>
      <c r="M473" s="43"/>
      <c r="N473" s="43"/>
      <c r="O473" s="43"/>
      <c r="P473" s="43"/>
      <c r="Q473" s="43"/>
      <c r="R473" s="43"/>
      <c r="S473" s="43"/>
      <c r="T473" s="43"/>
      <c r="U473" s="43"/>
      <c r="V473" s="57"/>
      <c r="W473" s="43"/>
      <c r="X473" s="43"/>
      <c r="Y473" s="43"/>
      <c r="Z473" s="43"/>
      <c r="AA473" s="43"/>
      <c r="AB473" s="43"/>
      <c r="AC473" s="43"/>
    </row>
    <row r="474" spans="1:29" ht="15.75" thickBot="1" x14ac:dyDescent="0.3">
      <c r="A474" s="43">
        <v>472</v>
      </c>
      <c r="B474" s="43" t="s">
        <v>1726</v>
      </c>
      <c r="C474" s="43">
        <v>1</v>
      </c>
      <c r="D474" s="43">
        <v>23</v>
      </c>
      <c r="E474" s="43">
        <v>3</v>
      </c>
      <c r="F474" s="102" t="s">
        <v>6464</v>
      </c>
      <c r="G474" s="102" t="s">
        <v>1727</v>
      </c>
      <c r="H474" s="102" t="s">
        <v>5835</v>
      </c>
      <c r="I474" s="102" t="s">
        <v>1728</v>
      </c>
      <c r="J474" s="102" t="s">
        <v>50</v>
      </c>
      <c r="K474" s="43">
        <v>2</v>
      </c>
      <c r="L474" s="43"/>
      <c r="M474" s="43"/>
      <c r="N474" s="43"/>
      <c r="O474" s="43"/>
      <c r="P474" s="43"/>
      <c r="Q474" s="43"/>
      <c r="R474" s="43"/>
      <c r="S474" s="43"/>
      <c r="T474" s="43"/>
      <c r="U474" s="43"/>
      <c r="V474" s="57"/>
      <c r="W474" s="43"/>
      <c r="X474" s="43"/>
      <c r="Y474" s="43"/>
      <c r="Z474" s="43"/>
      <c r="AA474" s="43"/>
      <c r="AB474" s="43"/>
      <c r="AC474" s="43"/>
    </row>
    <row r="475" spans="1:29" ht="15.75" thickBot="1" x14ac:dyDescent="0.3">
      <c r="A475" s="43">
        <v>473</v>
      </c>
      <c r="B475" s="43" t="s">
        <v>1729</v>
      </c>
      <c r="C475" s="65">
        <v>2</v>
      </c>
      <c r="D475" s="43">
        <v>23</v>
      </c>
      <c r="E475" s="43">
        <v>3</v>
      </c>
      <c r="F475" s="102" t="s">
        <v>10543</v>
      </c>
      <c r="G475" s="102" t="s">
        <v>13818</v>
      </c>
      <c r="H475" s="102"/>
      <c r="I475" s="102"/>
      <c r="J475" s="102"/>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10382</v>
      </c>
      <c r="C476" s="43">
        <v>2</v>
      </c>
      <c r="D476" s="43">
        <v>3</v>
      </c>
      <c r="E476" s="43">
        <v>2</v>
      </c>
      <c r="F476" s="102" t="s">
        <v>15671</v>
      </c>
      <c r="G476" s="102" t="s">
        <v>13988</v>
      </c>
      <c r="H476" s="102"/>
      <c r="I476" s="102"/>
      <c r="J476" s="102"/>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10383</v>
      </c>
      <c r="C477" s="43">
        <v>1</v>
      </c>
      <c r="D477" s="43">
        <v>3</v>
      </c>
      <c r="E477" s="43">
        <v>2</v>
      </c>
      <c r="F477" s="102" t="s">
        <v>15672</v>
      </c>
      <c r="G477" s="102" t="s">
        <v>1730</v>
      </c>
      <c r="H477" s="102" t="s">
        <v>5836</v>
      </c>
      <c r="I477" s="102" t="s">
        <v>1731</v>
      </c>
      <c r="J477" s="102" t="s">
        <v>5837</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10384</v>
      </c>
      <c r="C478" s="43">
        <v>1</v>
      </c>
      <c r="D478" s="43">
        <v>3</v>
      </c>
      <c r="E478" s="43">
        <v>2</v>
      </c>
      <c r="F478" s="102" t="s">
        <v>15673</v>
      </c>
      <c r="G478" s="102" t="s">
        <v>1732</v>
      </c>
      <c r="H478" s="102"/>
      <c r="I478" s="102" t="s">
        <v>1733</v>
      </c>
      <c r="J478" s="102"/>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10385</v>
      </c>
      <c r="C479" s="43">
        <v>2</v>
      </c>
      <c r="D479" s="43">
        <v>3</v>
      </c>
      <c r="E479" s="43">
        <v>2</v>
      </c>
      <c r="F479" s="102" t="s">
        <v>15674</v>
      </c>
      <c r="G479" s="102" t="s">
        <v>13774</v>
      </c>
      <c r="H479" s="102"/>
      <c r="I479" s="102"/>
      <c r="J479" s="102"/>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10386</v>
      </c>
      <c r="C480" s="43">
        <v>1</v>
      </c>
      <c r="D480" s="43">
        <v>3</v>
      </c>
      <c r="E480" s="43">
        <v>2</v>
      </c>
      <c r="F480" s="102" t="s">
        <v>15675</v>
      </c>
      <c r="G480" s="102" t="s">
        <v>1734</v>
      </c>
      <c r="H480" s="102" t="s">
        <v>5838</v>
      </c>
      <c r="I480" s="102" t="s">
        <v>1735</v>
      </c>
      <c r="J480" s="102" t="s">
        <v>1736</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10387</v>
      </c>
      <c r="C481" s="43">
        <v>1</v>
      </c>
      <c r="D481" s="43">
        <v>3</v>
      </c>
      <c r="E481" s="43">
        <v>2</v>
      </c>
      <c r="F481" s="102" t="s">
        <v>15676</v>
      </c>
      <c r="G481" s="102" t="s">
        <v>1735</v>
      </c>
      <c r="H481" s="102" t="s">
        <v>5838</v>
      </c>
      <c r="I481" s="102" t="s">
        <v>1736</v>
      </c>
      <c r="J481" s="102" t="s">
        <v>1736</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10388</v>
      </c>
      <c r="C482" s="43">
        <v>2</v>
      </c>
      <c r="D482" s="43">
        <v>3</v>
      </c>
      <c r="E482" s="43">
        <v>2</v>
      </c>
      <c r="F482" s="102" t="s">
        <v>15677</v>
      </c>
      <c r="G482" s="102" t="s">
        <v>13783</v>
      </c>
      <c r="H482" s="102"/>
      <c r="I482" s="102"/>
      <c r="J482" s="102"/>
      <c r="K482" s="43">
        <v>0</v>
      </c>
      <c r="L482" s="43"/>
      <c r="M482" s="43"/>
      <c r="N482" s="43"/>
      <c r="O482" s="43"/>
      <c r="P482" s="43"/>
      <c r="Q482" s="43"/>
      <c r="R482" s="43"/>
      <c r="S482" s="43"/>
      <c r="T482" s="43"/>
      <c r="U482" s="43"/>
      <c r="V482" s="57"/>
      <c r="W482" s="43"/>
      <c r="X482" s="43"/>
      <c r="Y482" s="43"/>
      <c r="Z482" s="43"/>
      <c r="AA482" s="43"/>
      <c r="AB482" s="43"/>
      <c r="AC482" s="43"/>
    </row>
    <row r="483" spans="1:29" ht="15.75" thickBot="1" x14ac:dyDescent="0.3">
      <c r="A483" s="43">
        <v>481</v>
      </c>
      <c r="B483" s="43" t="s">
        <v>10389</v>
      </c>
      <c r="C483" s="43">
        <v>1</v>
      </c>
      <c r="D483" s="43">
        <v>3</v>
      </c>
      <c r="E483" s="43">
        <v>2</v>
      </c>
      <c r="F483" s="102" t="s">
        <v>15678</v>
      </c>
      <c r="G483" s="102" t="s">
        <v>1737</v>
      </c>
      <c r="H483" s="102" t="s">
        <v>11142</v>
      </c>
      <c r="I483" s="102" t="s">
        <v>1738</v>
      </c>
      <c r="J483" s="102"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1739</v>
      </c>
      <c r="C484" s="65">
        <v>2</v>
      </c>
      <c r="D484" s="43">
        <v>2</v>
      </c>
      <c r="E484" s="43">
        <v>2</v>
      </c>
      <c r="F484" s="102" t="s">
        <v>15679</v>
      </c>
      <c r="G484" s="102" t="s">
        <v>13779</v>
      </c>
      <c r="H484" s="102" t="s">
        <v>13779</v>
      </c>
      <c r="I484" s="102" t="s">
        <v>13995</v>
      </c>
      <c r="J484" s="102"/>
      <c r="K484" s="43">
        <v>2</v>
      </c>
      <c r="L484" s="43"/>
      <c r="M484" s="43"/>
      <c r="N484" s="43"/>
      <c r="O484" s="43"/>
      <c r="P484" s="43"/>
      <c r="Q484" s="41" t="s">
        <v>3653</v>
      </c>
      <c r="R484" s="43"/>
      <c r="S484" s="43"/>
      <c r="T484" s="43"/>
      <c r="U484" s="43"/>
      <c r="V484" s="57"/>
      <c r="W484" s="43"/>
      <c r="X484" s="43"/>
      <c r="Y484" s="43"/>
      <c r="Z484" s="43"/>
      <c r="AA484" s="43"/>
      <c r="AB484" s="43"/>
      <c r="AC484" s="43"/>
    </row>
    <row r="485" spans="1:29" ht="16.5" thickBot="1" x14ac:dyDescent="0.3">
      <c r="A485" s="43">
        <v>483</v>
      </c>
      <c r="B485" s="43" t="s">
        <v>1740</v>
      </c>
      <c r="C485" s="65">
        <v>2</v>
      </c>
      <c r="D485" s="43">
        <v>2</v>
      </c>
      <c r="E485" s="43">
        <v>2</v>
      </c>
      <c r="F485" s="102" t="s">
        <v>15680</v>
      </c>
      <c r="G485" s="102" t="s">
        <v>13779</v>
      </c>
      <c r="H485" s="102" t="s">
        <v>13815</v>
      </c>
      <c r="I485" s="102" t="s">
        <v>13773</v>
      </c>
      <c r="J485" s="102"/>
      <c r="K485" s="43">
        <v>2</v>
      </c>
      <c r="L485" s="43"/>
      <c r="M485" s="43"/>
      <c r="N485" s="43"/>
      <c r="O485" s="43"/>
      <c r="P485" s="43"/>
      <c r="Q485" s="41" t="s">
        <v>3654</v>
      </c>
      <c r="R485" s="43"/>
      <c r="S485" s="43"/>
      <c r="T485" s="43"/>
      <c r="U485" s="43"/>
      <c r="V485" s="57"/>
      <c r="W485" s="43"/>
      <c r="X485" s="43"/>
      <c r="Y485" s="43"/>
      <c r="Z485" s="43"/>
      <c r="AA485" s="43"/>
      <c r="AB485" s="43"/>
      <c r="AC485" s="43"/>
    </row>
    <row r="486" spans="1:29" ht="16.5" thickBot="1" x14ac:dyDescent="0.3">
      <c r="A486" s="43">
        <v>484</v>
      </c>
      <c r="B486" s="43" t="s">
        <v>1741</v>
      </c>
      <c r="C486" s="65">
        <v>2</v>
      </c>
      <c r="D486" s="43">
        <v>2</v>
      </c>
      <c r="E486" s="43">
        <v>2</v>
      </c>
      <c r="F486" s="102" t="s">
        <v>15681</v>
      </c>
      <c r="G486" s="102" t="s">
        <v>13811</v>
      </c>
      <c r="H486" s="102" t="s">
        <v>13859</v>
      </c>
      <c r="I486" s="102" t="s">
        <v>13780</v>
      </c>
      <c r="J486" s="102"/>
      <c r="K486" s="43">
        <v>3</v>
      </c>
      <c r="L486" s="43"/>
      <c r="M486" s="43"/>
      <c r="N486" s="43"/>
      <c r="O486" s="43"/>
      <c r="P486" s="43"/>
      <c r="Q486" s="41" t="s">
        <v>3655</v>
      </c>
      <c r="R486" s="43"/>
      <c r="S486" s="43"/>
      <c r="T486" s="43"/>
      <c r="U486" s="43"/>
      <c r="V486" s="57"/>
      <c r="W486" s="43"/>
      <c r="X486" s="43"/>
      <c r="Y486" s="43"/>
      <c r="Z486" s="43"/>
      <c r="AA486" s="43"/>
      <c r="AB486" s="43"/>
      <c r="AC486" s="43"/>
    </row>
    <row r="487" spans="1:29" ht="16.5" thickBot="1" x14ac:dyDescent="0.3">
      <c r="A487" s="43">
        <v>485</v>
      </c>
      <c r="B487" s="43" t="s">
        <v>10176</v>
      </c>
      <c r="C487" s="65">
        <v>2</v>
      </c>
      <c r="D487" s="43">
        <v>2</v>
      </c>
      <c r="E487" s="43">
        <v>2</v>
      </c>
      <c r="F487" s="102" t="s">
        <v>15682</v>
      </c>
      <c r="G487" s="102" t="s">
        <v>13811</v>
      </c>
      <c r="H487" s="102" t="s">
        <v>13815</v>
      </c>
      <c r="I487" s="102" t="s">
        <v>14302</v>
      </c>
      <c r="J487" s="102"/>
      <c r="K487" s="43">
        <v>3</v>
      </c>
      <c r="L487" s="43"/>
      <c r="M487" s="43"/>
      <c r="N487" s="43"/>
      <c r="O487" s="43"/>
      <c r="P487" s="43"/>
      <c r="Q487" s="41" t="s">
        <v>3656</v>
      </c>
      <c r="R487" s="43"/>
      <c r="S487" s="43"/>
      <c r="T487" s="43"/>
      <c r="U487" s="43"/>
      <c r="V487" s="57"/>
      <c r="W487" s="43"/>
      <c r="X487" s="43"/>
      <c r="Y487" s="43"/>
      <c r="Z487" s="43"/>
      <c r="AA487" s="43"/>
      <c r="AB487" s="43"/>
      <c r="AC487" s="43"/>
    </row>
    <row r="488" spans="1:29" ht="15.75" thickBot="1" x14ac:dyDescent="0.3">
      <c r="A488" s="43">
        <v>486</v>
      </c>
      <c r="B488" s="43" t="s">
        <v>1742</v>
      </c>
      <c r="C488" s="65">
        <v>2</v>
      </c>
      <c r="D488" s="43">
        <v>2</v>
      </c>
      <c r="E488" s="43">
        <v>2</v>
      </c>
      <c r="F488" s="102" t="s">
        <v>15683</v>
      </c>
      <c r="G488" s="102" t="s">
        <v>13822</v>
      </c>
      <c r="H488" s="102"/>
      <c r="I488" s="102"/>
      <c r="J488" s="102"/>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1743</v>
      </c>
      <c r="C489" s="65">
        <v>2</v>
      </c>
      <c r="D489" s="43">
        <v>2</v>
      </c>
      <c r="E489" s="43">
        <v>2</v>
      </c>
      <c r="F489" s="102" t="s">
        <v>15684</v>
      </c>
      <c r="G489" s="102" t="s">
        <v>13776</v>
      </c>
      <c r="H489" s="102"/>
      <c r="I489" s="102"/>
      <c r="J489" s="102"/>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1744</v>
      </c>
      <c r="C490" s="65">
        <v>2</v>
      </c>
      <c r="D490" s="43">
        <v>2</v>
      </c>
      <c r="E490" s="43">
        <v>2</v>
      </c>
      <c r="F490" s="102" t="s">
        <v>15685</v>
      </c>
      <c r="G490" s="102" t="s">
        <v>13984</v>
      </c>
      <c r="H490" s="102"/>
      <c r="I490" s="102"/>
      <c r="J490" s="102"/>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1745</v>
      </c>
      <c r="C491" s="65">
        <v>2</v>
      </c>
      <c r="D491" s="43">
        <v>2</v>
      </c>
      <c r="E491" s="43">
        <v>2</v>
      </c>
      <c r="F491" s="102" t="s">
        <v>15686</v>
      </c>
      <c r="G491" s="102" t="s">
        <v>13779</v>
      </c>
      <c r="H491" s="102"/>
      <c r="I491" s="102"/>
      <c r="J491" s="102"/>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1746</v>
      </c>
      <c r="C492" s="65">
        <v>2</v>
      </c>
      <c r="D492" s="43">
        <v>2</v>
      </c>
      <c r="E492" s="43">
        <v>2</v>
      </c>
      <c r="F492" s="98" t="s">
        <v>15687</v>
      </c>
      <c r="G492" s="102" t="s">
        <v>14302</v>
      </c>
      <c r="H492" s="102"/>
      <c r="I492" s="102"/>
      <c r="J492" s="102"/>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1747</v>
      </c>
      <c r="C493" s="65">
        <v>2</v>
      </c>
      <c r="D493" s="43">
        <v>2</v>
      </c>
      <c r="E493" s="43">
        <v>2</v>
      </c>
      <c r="F493" s="98" t="s">
        <v>15688</v>
      </c>
      <c r="G493" s="102" t="s">
        <v>13988</v>
      </c>
      <c r="H493" s="102"/>
      <c r="I493" s="102"/>
      <c r="J493" s="102"/>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1748</v>
      </c>
      <c r="C494" s="65">
        <v>2</v>
      </c>
      <c r="D494" s="43">
        <v>2</v>
      </c>
      <c r="E494" s="43">
        <v>2</v>
      </c>
      <c r="F494" s="98" t="s">
        <v>15689</v>
      </c>
      <c r="G494" s="102" t="s">
        <v>13784</v>
      </c>
      <c r="H494" s="102"/>
      <c r="I494" s="102"/>
      <c r="J494" s="102"/>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1749</v>
      </c>
      <c r="C495" s="65">
        <v>2</v>
      </c>
      <c r="D495" s="43">
        <v>2</v>
      </c>
      <c r="E495" s="43">
        <v>2</v>
      </c>
      <c r="F495" s="98" t="s">
        <v>15690</v>
      </c>
      <c r="G495" s="102" t="s">
        <v>13784</v>
      </c>
      <c r="H495" s="102"/>
      <c r="I495" s="102"/>
      <c r="J495" s="102"/>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1750</v>
      </c>
      <c r="C496" s="65">
        <v>2</v>
      </c>
      <c r="D496" s="43">
        <v>2</v>
      </c>
      <c r="E496" s="43">
        <v>2</v>
      </c>
      <c r="F496" s="98" t="s">
        <v>15691</v>
      </c>
      <c r="G496" s="102" t="s">
        <v>13779</v>
      </c>
      <c r="H496" s="102" t="s">
        <v>13870</v>
      </c>
      <c r="I496" s="102"/>
      <c r="J496" s="102"/>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1751</v>
      </c>
      <c r="C497" s="65">
        <v>2</v>
      </c>
      <c r="D497" s="43">
        <v>2</v>
      </c>
      <c r="E497" s="43">
        <v>2</v>
      </c>
      <c r="F497" s="98" t="s">
        <v>15692</v>
      </c>
      <c r="G497" s="102" t="s">
        <v>13779</v>
      </c>
      <c r="H497" s="102" t="s">
        <v>13779</v>
      </c>
      <c r="I497" s="102"/>
      <c r="J497" s="102"/>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1752</v>
      </c>
      <c r="C498" s="65">
        <v>2</v>
      </c>
      <c r="D498" s="43">
        <v>2</v>
      </c>
      <c r="E498" s="43">
        <v>2</v>
      </c>
      <c r="F498" s="98" t="s">
        <v>15693</v>
      </c>
      <c r="G498" s="102" t="s">
        <v>13811</v>
      </c>
      <c r="H498" s="102" t="s">
        <v>13969</v>
      </c>
      <c r="I498" s="102"/>
      <c r="J498" s="102"/>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1753</v>
      </c>
      <c r="C499" s="65">
        <v>2</v>
      </c>
      <c r="D499" s="43">
        <v>2</v>
      </c>
      <c r="E499" s="43">
        <v>2</v>
      </c>
      <c r="F499" s="98" t="s">
        <v>15694</v>
      </c>
      <c r="G499" s="102" t="s">
        <v>13811</v>
      </c>
      <c r="H499" s="102" t="s">
        <v>13983</v>
      </c>
      <c r="I499" s="102"/>
      <c r="J499" s="102"/>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1754</v>
      </c>
      <c r="C500" s="65">
        <v>2</v>
      </c>
      <c r="D500" s="43">
        <v>2</v>
      </c>
      <c r="E500" s="43">
        <v>2</v>
      </c>
      <c r="F500" s="98" t="s">
        <v>15695</v>
      </c>
      <c r="G500" s="102" t="s">
        <v>13774</v>
      </c>
      <c r="H500" s="102"/>
      <c r="I500" s="102"/>
      <c r="J500" s="102"/>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1755</v>
      </c>
      <c r="C501" s="65">
        <v>2</v>
      </c>
      <c r="D501" s="43">
        <v>2</v>
      </c>
      <c r="E501" s="43">
        <v>2</v>
      </c>
      <c r="F501" s="98" t="s">
        <v>15696</v>
      </c>
      <c r="G501" s="102" t="s">
        <v>13778</v>
      </c>
      <c r="H501" s="102"/>
      <c r="I501" s="102"/>
      <c r="J501" s="102"/>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1756</v>
      </c>
      <c r="C502" s="65">
        <v>2</v>
      </c>
      <c r="D502" s="43">
        <v>2</v>
      </c>
      <c r="E502" s="43">
        <v>2</v>
      </c>
      <c r="F502" s="98" t="s">
        <v>15697</v>
      </c>
      <c r="G502" s="102" t="s">
        <v>13784</v>
      </c>
      <c r="H502" s="102"/>
      <c r="I502" s="102"/>
      <c r="J502" s="102"/>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1757</v>
      </c>
      <c r="C503" s="65">
        <v>2</v>
      </c>
      <c r="D503" s="43">
        <v>2</v>
      </c>
      <c r="E503" s="43">
        <v>2</v>
      </c>
      <c r="F503" s="98" t="s">
        <v>15698</v>
      </c>
      <c r="G503" s="102" t="s">
        <v>13784</v>
      </c>
      <c r="H503" s="102"/>
      <c r="I503" s="102"/>
      <c r="J503" s="102"/>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1758</v>
      </c>
      <c r="C504" s="43">
        <v>1</v>
      </c>
      <c r="D504" s="43">
        <v>2</v>
      </c>
      <c r="E504" s="43">
        <v>2</v>
      </c>
      <c r="F504" s="102" t="s">
        <v>5839</v>
      </c>
      <c r="G504" s="102" t="s">
        <v>14016</v>
      </c>
      <c r="H504" s="102" t="s">
        <v>13773</v>
      </c>
      <c r="I504" s="102"/>
      <c r="J504" s="102"/>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1759</v>
      </c>
      <c r="C505" s="43">
        <v>1</v>
      </c>
      <c r="D505" s="43">
        <v>2</v>
      </c>
      <c r="E505" s="43">
        <v>2</v>
      </c>
      <c r="F505" s="102" t="s">
        <v>5839</v>
      </c>
      <c r="G505" s="102" t="s">
        <v>13781</v>
      </c>
      <c r="H505" s="102" t="s">
        <v>13784</v>
      </c>
      <c r="I505" s="102"/>
      <c r="J505" s="102"/>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1760</v>
      </c>
      <c r="C506" s="43">
        <v>1</v>
      </c>
      <c r="D506" s="43">
        <v>2</v>
      </c>
      <c r="E506" s="43">
        <v>2</v>
      </c>
      <c r="F506" s="102" t="s">
        <v>5839</v>
      </c>
      <c r="G506" s="102" t="s">
        <v>13775</v>
      </c>
      <c r="H506" s="102" t="s">
        <v>14006</v>
      </c>
      <c r="I506" s="102"/>
      <c r="J506" s="102"/>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1761</v>
      </c>
      <c r="C507" s="43">
        <v>1</v>
      </c>
      <c r="D507" s="43">
        <v>2</v>
      </c>
      <c r="E507" s="43">
        <v>2</v>
      </c>
      <c r="F507" s="102" t="s">
        <v>5839</v>
      </c>
      <c r="G507" s="102" t="s">
        <v>13988</v>
      </c>
      <c r="H507" s="102" t="s">
        <v>13815</v>
      </c>
      <c r="I507" s="102"/>
      <c r="J507" s="102"/>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1762</v>
      </c>
      <c r="C508" s="43">
        <v>1</v>
      </c>
      <c r="D508" s="43">
        <v>2</v>
      </c>
      <c r="E508" s="43">
        <v>2</v>
      </c>
      <c r="F508" s="102" t="s">
        <v>13247</v>
      </c>
      <c r="G508" s="102" t="s">
        <v>13783</v>
      </c>
      <c r="H508" s="102" t="s">
        <v>13777</v>
      </c>
      <c r="I508" s="102"/>
      <c r="J508" s="102"/>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1763</v>
      </c>
      <c r="C509" s="43">
        <v>1</v>
      </c>
      <c r="D509" s="43">
        <v>2</v>
      </c>
      <c r="E509" s="43">
        <v>2</v>
      </c>
      <c r="F509" s="102" t="s">
        <v>5840</v>
      </c>
      <c r="G509" s="102" t="s">
        <v>13782</v>
      </c>
      <c r="H509" s="102" t="s">
        <v>14302</v>
      </c>
      <c r="I509" s="102"/>
      <c r="J509" s="102"/>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1764</v>
      </c>
      <c r="C510" s="43">
        <v>1</v>
      </c>
      <c r="D510" s="43">
        <v>2</v>
      </c>
      <c r="E510" s="43">
        <v>2</v>
      </c>
      <c r="F510" s="102" t="s">
        <v>5840</v>
      </c>
      <c r="G510" s="102" t="s">
        <v>13819</v>
      </c>
      <c r="H510" s="102" t="s">
        <v>13774</v>
      </c>
      <c r="I510" s="102"/>
      <c r="J510" s="102"/>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1765</v>
      </c>
      <c r="C511" s="43">
        <v>1</v>
      </c>
      <c r="D511" s="43">
        <v>2</v>
      </c>
      <c r="E511" s="43">
        <v>2</v>
      </c>
      <c r="F511" s="102" t="s">
        <v>5840</v>
      </c>
      <c r="G511" s="102" t="s">
        <v>14015</v>
      </c>
      <c r="H511" s="102" t="s">
        <v>13988</v>
      </c>
      <c r="I511" s="102"/>
      <c r="J511" s="102"/>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1766</v>
      </c>
      <c r="C512" s="65">
        <v>2</v>
      </c>
      <c r="D512" s="43">
        <v>5</v>
      </c>
      <c r="E512" s="43">
        <v>2</v>
      </c>
      <c r="F512" s="102" t="s">
        <v>10544</v>
      </c>
      <c r="G512" s="102" t="s">
        <v>13774</v>
      </c>
      <c r="H512" s="102"/>
      <c r="I512" s="102"/>
      <c r="J512" s="102"/>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1767</v>
      </c>
      <c r="C513" s="65">
        <v>2</v>
      </c>
      <c r="D513" s="43">
        <v>5</v>
      </c>
      <c r="E513" s="43">
        <v>2</v>
      </c>
      <c r="F513" s="102" t="s">
        <v>10545</v>
      </c>
      <c r="G513" s="102" t="s">
        <v>13772</v>
      </c>
      <c r="H513" s="102"/>
      <c r="I513" s="102"/>
      <c r="J513" s="102"/>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1768</v>
      </c>
      <c r="C514" s="65">
        <v>2</v>
      </c>
      <c r="D514" s="43">
        <v>5</v>
      </c>
      <c r="E514" s="43">
        <v>2</v>
      </c>
      <c r="F514" s="102" t="s">
        <v>10546</v>
      </c>
      <c r="G514" s="102" t="s">
        <v>13784</v>
      </c>
      <c r="H514" s="102"/>
      <c r="I514" s="102"/>
      <c r="J514" s="102"/>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1769</v>
      </c>
      <c r="C515" s="65">
        <v>2</v>
      </c>
      <c r="D515" s="43">
        <v>5</v>
      </c>
      <c r="E515" s="43">
        <v>2</v>
      </c>
      <c r="F515" s="102" t="s">
        <v>10547</v>
      </c>
      <c r="G515" s="102" t="s">
        <v>14017</v>
      </c>
      <c r="H515" s="102"/>
      <c r="I515" s="102"/>
      <c r="J515" s="102"/>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1770</v>
      </c>
      <c r="C516" s="65">
        <v>2</v>
      </c>
      <c r="D516" s="43">
        <v>5</v>
      </c>
      <c r="E516" s="43">
        <v>2</v>
      </c>
      <c r="F516" s="102" t="s">
        <v>15699</v>
      </c>
      <c r="G516" s="102" t="s">
        <v>13774</v>
      </c>
      <c r="H516" s="102"/>
      <c r="I516" s="102"/>
      <c r="J516" s="102"/>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1771</v>
      </c>
      <c r="C517" s="65">
        <v>2</v>
      </c>
      <c r="D517" s="43">
        <v>5</v>
      </c>
      <c r="E517" s="43">
        <v>2</v>
      </c>
      <c r="F517" s="102" t="s">
        <v>15700</v>
      </c>
      <c r="G517" s="102" t="s">
        <v>13784</v>
      </c>
      <c r="H517" s="102"/>
      <c r="I517" s="102"/>
      <c r="J517" s="102"/>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1772</v>
      </c>
      <c r="C518" s="65">
        <v>2</v>
      </c>
      <c r="D518" s="43">
        <v>5</v>
      </c>
      <c r="E518" s="43">
        <v>2</v>
      </c>
      <c r="F518" s="102" t="s">
        <v>15701</v>
      </c>
      <c r="G518" s="102" t="s">
        <v>13773</v>
      </c>
      <c r="H518" s="102"/>
      <c r="I518" s="102"/>
      <c r="J518" s="102"/>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1773</v>
      </c>
      <c r="C519" s="65">
        <v>2</v>
      </c>
      <c r="D519" s="43">
        <v>5</v>
      </c>
      <c r="E519" s="43">
        <v>2</v>
      </c>
      <c r="F519" s="102" t="s">
        <v>15702</v>
      </c>
      <c r="G519" s="102" t="s">
        <v>13782</v>
      </c>
      <c r="H519" s="102"/>
      <c r="I519" s="102"/>
      <c r="J519" s="102"/>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1774</v>
      </c>
      <c r="C520" s="65">
        <v>2</v>
      </c>
      <c r="D520" s="43">
        <v>5</v>
      </c>
      <c r="E520" s="43">
        <v>2</v>
      </c>
      <c r="F520" s="102" t="s">
        <v>15703</v>
      </c>
      <c r="G520" s="102" t="s">
        <v>13776</v>
      </c>
      <c r="H520" s="102"/>
      <c r="I520" s="102"/>
      <c r="J520" s="102"/>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1775</v>
      </c>
      <c r="C521" s="65">
        <v>2</v>
      </c>
      <c r="D521" s="43">
        <v>5</v>
      </c>
      <c r="E521" s="43">
        <v>2</v>
      </c>
      <c r="F521" s="102" t="s">
        <v>15704</v>
      </c>
      <c r="G521" s="102" t="s">
        <v>13811</v>
      </c>
      <c r="H521" s="102"/>
      <c r="I521" s="102"/>
      <c r="J521" s="102"/>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1776</v>
      </c>
      <c r="C522" s="43">
        <v>1</v>
      </c>
      <c r="D522" s="43">
        <v>5</v>
      </c>
      <c r="E522" s="43">
        <v>2</v>
      </c>
      <c r="F522" s="102" t="s">
        <v>10380</v>
      </c>
      <c r="G522" s="102" t="s">
        <v>14016</v>
      </c>
      <c r="H522" s="102" t="s">
        <v>13777</v>
      </c>
      <c r="I522" s="102" t="s">
        <v>14017</v>
      </c>
      <c r="J522" s="102"/>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1777</v>
      </c>
      <c r="C523" s="43">
        <v>1</v>
      </c>
      <c r="D523" s="43">
        <v>5</v>
      </c>
      <c r="E523" s="43">
        <v>2</v>
      </c>
      <c r="F523" s="102" t="s">
        <v>10380</v>
      </c>
      <c r="G523" s="102" t="s">
        <v>13782</v>
      </c>
      <c r="H523" s="102" t="s">
        <v>13781</v>
      </c>
      <c r="I523" s="102" t="s">
        <v>13778</v>
      </c>
      <c r="J523" s="102"/>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1778</v>
      </c>
      <c r="C524" s="43">
        <v>1</v>
      </c>
      <c r="D524" s="43">
        <v>5</v>
      </c>
      <c r="E524" s="43">
        <v>2</v>
      </c>
      <c r="F524" s="102" t="s">
        <v>10380</v>
      </c>
      <c r="G524" s="102" t="s">
        <v>13991</v>
      </c>
      <c r="H524" s="102" t="s">
        <v>13776</v>
      </c>
      <c r="I524" s="102" t="s">
        <v>14299</v>
      </c>
      <c r="J524" s="102"/>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1779</v>
      </c>
      <c r="C525" s="43">
        <v>1</v>
      </c>
      <c r="D525" s="43">
        <v>5</v>
      </c>
      <c r="E525" s="43">
        <v>2</v>
      </c>
      <c r="F525" s="102" t="s">
        <v>10380</v>
      </c>
      <c r="G525" s="102" t="s">
        <v>13784</v>
      </c>
      <c r="H525" s="102" t="s">
        <v>13819</v>
      </c>
      <c r="I525" s="102" t="s">
        <v>14013</v>
      </c>
      <c r="J525" s="102"/>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1780</v>
      </c>
      <c r="C526" s="43">
        <v>1</v>
      </c>
      <c r="D526" s="43">
        <v>5</v>
      </c>
      <c r="E526" s="43">
        <v>2</v>
      </c>
      <c r="F526" s="102" t="s">
        <v>10381</v>
      </c>
      <c r="G526" s="102" t="s">
        <v>13781</v>
      </c>
      <c r="H526" s="102" t="s">
        <v>13783</v>
      </c>
      <c r="I526" s="102" t="s">
        <v>13775</v>
      </c>
      <c r="J526" s="102"/>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1781</v>
      </c>
      <c r="C527" s="43">
        <v>1</v>
      </c>
      <c r="D527" s="43">
        <v>5</v>
      </c>
      <c r="E527" s="43">
        <v>2</v>
      </c>
      <c r="F527" s="102" t="s">
        <v>10381</v>
      </c>
      <c r="G527" s="102" t="s">
        <v>13773</v>
      </c>
      <c r="H527" s="102" t="s">
        <v>13984</v>
      </c>
      <c r="I527" s="102" t="s">
        <v>14017</v>
      </c>
      <c r="J527" s="102"/>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1782</v>
      </c>
      <c r="C528" s="43">
        <v>1</v>
      </c>
      <c r="D528" s="43">
        <v>5</v>
      </c>
      <c r="E528" s="43">
        <v>2</v>
      </c>
      <c r="F528" s="102" t="s">
        <v>10381</v>
      </c>
      <c r="G528" s="102" t="s">
        <v>13984</v>
      </c>
      <c r="H528" s="102" t="s">
        <v>13815</v>
      </c>
      <c r="I528" s="102" t="s">
        <v>13775</v>
      </c>
      <c r="J528" s="102"/>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1783</v>
      </c>
      <c r="C529" s="43">
        <v>1</v>
      </c>
      <c r="D529" s="43">
        <v>5</v>
      </c>
      <c r="E529" s="43">
        <v>2</v>
      </c>
      <c r="F529" s="102" t="s">
        <v>10381</v>
      </c>
      <c r="G529" s="102" t="s">
        <v>13807</v>
      </c>
      <c r="H529" s="102" t="s">
        <v>13776</v>
      </c>
      <c r="I529" s="102" t="s">
        <v>13991</v>
      </c>
      <c r="J529" s="102"/>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1784</v>
      </c>
      <c r="C530" s="65">
        <v>2</v>
      </c>
      <c r="D530" s="43">
        <v>5</v>
      </c>
      <c r="E530" s="43">
        <v>2</v>
      </c>
      <c r="F530" s="102" t="s">
        <v>12847</v>
      </c>
      <c r="G530" s="102" t="s">
        <v>13773</v>
      </c>
      <c r="H530" s="102" t="s">
        <v>13781</v>
      </c>
      <c r="I530" s="102"/>
      <c r="J530" s="102"/>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1785</v>
      </c>
      <c r="C531" s="65">
        <v>2</v>
      </c>
      <c r="D531" s="43">
        <v>5</v>
      </c>
      <c r="E531" s="43">
        <v>2</v>
      </c>
      <c r="F531" s="102" t="s">
        <v>12848</v>
      </c>
      <c r="G531" s="102" t="s">
        <v>13774</v>
      </c>
      <c r="H531" s="102" t="s">
        <v>13784</v>
      </c>
      <c r="I531" s="102"/>
      <c r="J531" s="102"/>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1786</v>
      </c>
      <c r="C532" s="65">
        <v>2</v>
      </c>
      <c r="D532" s="43">
        <v>5</v>
      </c>
      <c r="E532" s="43">
        <v>2</v>
      </c>
      <c r="F532" s="102" t="s">
        <v>12849</v>
      </c>
      <c r="G532" s="102" t="s">
        <v>13984</v>
      </c>
      <c r="H532" s="102" t="s">
        <v>13807</v>
      </c>
      <c r="I532" s="102"/>
      <c r="J532" s="102"/>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1787</v>
      </c>
      <c r="C533" s="65">
        <v>2</v>
      </c>
      <c r="D533" s="43">
        <v>5</v>
      </c>
      <c r="E533" s="43">
        <v>2</v>
      </c>
      <c r="F533" s="102" t="s">
        <v>12850</v>
      </c>
      <c r="G533" s="102" t="s">
        <v>14016</v>
      </c>
      <c r="H533" s="102" t="s">
        <v>14006</v>
      </c>
      <c r="I533" s="102"/>
      <c r="J533" s="102"/>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1788</v>
      </c>
      <c r="C534" s="65">
        <v>2</v>
      </c>
      <c r="D534" s="43">
        <v>5</v>
      </c>
      <c r="E534" s="43">
        <v>2</v>
      </c>
      <c r="F534" s="102" t="s">
        <v>12851</v>
      </c>
      <c r="G534" s="102" t="s">
        <v>13988</v>
      </c>
      <c r="H534" s="102" t="s">
        <v>14017</v>
      </c>
      <c r="I534" s="102"/>
      <c r="J534" s="102"/>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1789</v>
      </c>
      <c r="C535" s="65">
        <v>2</v>
      </c>
      <c r="D535" s="43">
        <v>5</v>
      </c>
      <c r="E535" s="43">
        <v>2</v>
      </c>
      <c r="F535" s="102" t="s">
        <v>12852</v>
      </c>
      <c r="G535" s="102" t="s">
        <v>14006</v>
      </c>
      <c r="H535" s="102" t="s">
        <v>13775</v>
      </c>
      <c r="I535" s="102"/>
      <c r="J535" s="102"/>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1790</v>
      </c>
      <c r="C536" s="65">
        <v>2</v>
      </c>
      <c r="D536" s="43">
        <v>5</v>
      </c>
      <c r="E536" s="43">
        <v>2</v>
      </c>
      <c r="F536" s="102" t="s">
        <v>12853</v>
      </c>
      <c r="G536" s="102" t="s">
        <v>13778</v>
      </c>
      <c r="H536" s="102" t="s">
        <v>13807</v>
      </c>
      <c r="I536" s="102"/>
      <c r="J536" s="102"/>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1791</v>
      </c>
      <c r="C537" s="65">
        <v>2</v>
      </c>
      <c r="D537" s="43">
        <v>5</v>
      </c>
      <c r="E537" s="43">
        <v>2</v>
      </c>
      <c r="F537" s="102" t="s">
        <v>15705</v>
      </c>
      <c r="G537" s="102" t="s">
        <v>13777</v>
      </c>
      <c r="H537" s="102" t="s">
        <v>13991</v>
      </c>
      <c r="I537" s="102"/>
      <c r="J537" s="102"/>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1792</v>
      </c>
      <c r="C538" s="65">
        <v>2</v>
      </c>
      <c r="D538" s="43">
        <v>5</v>
      </c>
      <c r="E538" s="43">
        <v>2</v>
      </c>
      <c r="F538" s="102" t="s">
        <v>15706</v>
      </c>
      <c r="G538" s="102" t="s">
        <v>13989</v>
      </c>
      <c r="H538" s="102" t="s">
        <v>13781</v>
      </c>
      <c r="I538" s="102"/>
      <c r="J538" s="102"/>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1793</v>
      </c>
      <c r="C539" s="65">
        <v>2</v>
      </c>
      <c r="D539" s="43">
        <v>5</v>
      </c>
      <c r="E539" s="43">
        <v>2</v>
      </c>
      <c r="F539" s="102" t="s">
        <v>12854</v>
      </c>
      <c r="G539" s="102" t="s">
        <v>13784</v>
      </c>
      <c r="H539" s="102" t="s">
        <v>13785</v>
      </c>
      <c r="I539" s="102"/>
      <c r="J539" s="102"/>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1794</v>
      </c>
      <c r="C540" s="65">
        <v>2</v>
      </c>
      <c r="D540" s="43">
        <v>5</v>
      </c>
      <c r="E540" s="43">
        <v>2</v>
      </c>
      <c r="F540" s="102" t="s">
        <v>15707</v>
      </c>
      <c r="G540" s="102" t="s">
        <v>13820</v>
      </c>
      <c r="H540" s="102" t="s">
        <v>13818</v>
      </c>
      <c r="I540" s="102"/>
      <c r="J540" s="102"/>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1795</v>
      </c>
      <c r="C541" s="65">
        <v>2</v>
      </c>
      <c r="D541" s="43">
        <v>5</v>
      </c>
      <c r="E541" s="43">
        <v>2</v>
      </c>
      <c r="F541" s="102" t="s">
        <v>12855</v>
      </c>
      <c r="G541" s="102" t="s">
        <v>13774</v>
      </c>
      <c r="H541" s="102"/>
      <c r="I541" s="102"/>
      <c r="J541" s="102"/>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1796</v>
      </c>
      <c r="C542" s="43">
        <v>1</v>
      </c>
      <c r="D542" s="43">
        <v>2</v>
      </c>
      <c r="E542" s="43">
        <v>2</v>
      </c>
      <c r="F542" s="102" t="s">
        <v>15708</v>
      </c>
      <c r="G542" s="102" t="s">
        <v>1797</v>
      </c>
      <c r="H542" s="102" t="s">
        <v>15709</v>
      </c>
      <c r="I542" s="102" t="s">
        <v>15710</v>
      </c>
      <c r="J542" s="102" t="s">
        <v>15711</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1799</v>
      </c>
      <c r="C543" s="43">
        <v>1</v>
      </c>
      <c r="D543" s="43">
        <v>2</v>
      </c>
      <c r="E543" s="43">
        <v>2</v>
      </c>
      <c r="F543" s="102" t="s">
        <v>15712</v>
      </c>
      <c r="G543" s="102" t="s">
        <v>1474</v>
      </c>
      <c r="H543" s="102" t="s">
        <v>15713</v>
      </c>
      <c r="I543" s="102" t="s">
        <v>15714</v>
      </c>
      <c r="J543" s="102" t="s">
        <v>1473</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1800</v>
      </c>
      <c r="C544" s="43">
        <v>1</v>
      </c>
      <c r="D544" s="43">
        <v>2</v>
      </c>
      <c r="E544" s="43">
        <v>2</v>
      </c>
      <c r="F544" s="102" t="s">
        <v>1801</v>
      </c>
      <c r="G544" s="102" t="s">
        <v>1802</v>
      </c>
      <c r="H544" s="102" t="s">
        <v>15715</v>
      </c>
      <c r="I544" s="102" t="s">
        <v>1473</v>
      </c>
      <c r="J544" s="102" t="s">
        <v>15716</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1803</v>
      </c>
      <c r="C545" s="43">
        <v>1</v>
      </c>
      <c r="D545" s="43">
        <v>2</v>
      </c>
      <c r="E545" s="43">
        <v>2</v>
      </c>
      <c r="F545" s="102" t="s">
        <v>1801</v>
      </c>
      <c r="G545" s="102" t="s">
        <v>1804</v>
      </c>
      <c r="H545" s="102" t="s">
        <v>15717</v>
      </c>
      <c r="I545" s="102" t="s">
        <v>11143</v>
      </c>
      <c r="J545" s="102" t="s">
        <v>15718</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1805</v>
      </c>
      <c r="C546" s="43">
        <v>1</v>
      </c>
      <c r="D546" s="43">
        <v>2</v>
      </c>
      <c r="E546" s="43">
        <v>2</v>
      </c>
      <c r="F546" s="102" t="s">
        <v>1806</v>
      </c>
      <c r="G546" s="102" t="s">
        <v>15709</v>
      </c>
      <c r="H546" s="102" t="s">
        <v>15719</v>
      </c>
      <c r="I546" s="102" t="s">
        <v>1798</v>
      </c>
      <c r="J546" s="102" t="s">
        <v>1797</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1807</v>
      </c>
      <c r="C547" s="43">
        <v>1</v>
      </c>
      <c r="D547" s="43">
        <v>2</v>
      </c>
      <c r="E547" s="43">
        <v>2</v>
      </c>
      <c r="F547" s="102" t="s">
        <v>1806</v>
      </c>
      <c r="G547" s="102" t="s">
        <v>15720</v>
      </c>
      <c r="H547" s="102" t="s">
        <v>1808</v>
      </c>
      <c r="I547" s="102" t="s">
        <v>15721</v>
      </c>
      <c r="J547" s="102" t="s">
        <v>1809</v>
      </c>
      <c r="K547" s="43">
        <v>0</v>
      </c>
      <c r="L547" s="43"/>
      <c r="M547" s="43"/>
      <c r="N547" s="43"/>
      <c r="O547" s="43"/>
      <c r="P547" s="43"/>
      <c r="Q547" s="43"/>
      <c r="R547" s="43"/>
      <c r="S547" s="43"/>
      <c r="T547" s="43"/>
      <c r="U547" s="43"/>
      <c r="V547" s="57"/>
      <c r="W547" s="43"/>
      <c r="X547" s="43"/>
      <c r="Y547" s="43"/>
      <c r="Z547" s="43"/>
      <c r="AA547" s="43"/>
      <c r="AB547" s="43"/>
      <c r="AC547" s="43"/>
    </row>
    <row r="548" spans="1:29" ht="15.75" thickBot="1" x14ac:dyDescent="0.3">
      <c r="A548" s="43">
        <v>546</v>
      </c>
      <c r="B548" s="43" t="s">
        <v>1810</v>
      </c>
      <c r="C548" s="65">
        <v>2</v>
      </c>
      <c r="D548" s="43">
        <v>2</v>
      </c>
      <c r="E548" s="43">
        <v>2</v>
      </c>
      <c r="F548" s="102" t="s">
        <v>15722</v>
      </c>
      <c r="G548" s="102" t="s">
        <v>13775</v>
      </c>
      <c r="H548" s="102" t="s">
        <v>13781</v>
      </c>
      <c r="I548" s="102" t="s">
        <v>14011</v>
      </c>
      <c r="J548" s="102"/>
      <c r="K548" s="43">
        <v>32</v>
      </c>
      <c r="L548" s="43"/>
      <c r="M548" s="43"/>
      <c r="N548" s="43"/>
      <c r="O548" s="43"/>
      <c r="P548" s="43"/>
      <c r="Q548" s="43"/>
      <c r="R548" s="43"/>
      <c r="S548" s="43"/>
      <c r="T548" s="43"/>
      <c r="U548" s="43"/>
      <c r="V548" s="57"/>
      <c r="W548" s="43"/>
      <c r="X548" s="43"/>
      <c r="Y548" s="43"/>
      <c r="Z548" s="43"/>
      <c r="AA548" s="43"/>
      <c r="AB548" s="43"/>
      <c r="AC548" s="43"/>
    </row>
    <row r="549" spans="1:29" ht="15.75" thickBot="1" x14ac:dyDescent="0.3">
      <c r="A549" s="43">
        <v>547</v>
      </c>
      <c r="B549" s="43" t="s">
        <v>1811</v>
      </c>
      <c r="C549" s="65">
        <v>2</v>
      </c>
      <c r="D549" s="43">
        <v>2</v>
      </c>
      <c r="E549" s="43">
        <v>2</v>
      </c>
      <c r="F549" s="102" t="s">
        <v>12856</v>
      </c>
      <c r="G549" s="102" t="s">
        <v>13969</v>
      </c>
      <c r="H549" s="102" t="s">
        <v>13822</v>
      </c>
      <c r="I549" s="102" t="s">
        <v>13776</v>
      </c>
      <c r="J549" s="102"/>
      <c r="K549" s="43">
        <v>7</v>
      </c>
      <c r="L549" s="43"/>
      <c r="M549" s="43"/>
      <c r="N549" s="43"/>
      <c r="O549" s="43"/>
      <c r="P549" s="43"/>
      <c r="Q549" s="43"/>
      <c r="R549" s="43"/>
      <c r="S549" s="43"/>
      <c r="T549" s="43"/>
      <c r="U549" s="43"/>
      <c r="V549" s="57"/>
      <c r="W549" s="43"/>
      <c r="X549" s="43"/>
      <c r="Y549" s="43"/>
      <c r="Z549" s="43"/>
      <c r="AA549" s="43"/>
      <c r="AB549" s="43"/>
      <c r="AC549" s="43"/>
    </row>
    <row r="550" spans="1:29" ht="15.75" thickBot="1" x14ac:dyDescent="0.3">
      <c r="A550" s="43">
        <v>548</v>
      </c>
      <c r="B550" s="43" t="s">
        <v>1812</v>
      </c>
      <c r="C550" s="65">
        <v>2</v>
      </c>
      <c r="D550" s="43">
        <v>2</v>
      </c>
      <c r="E550" s="43">
        <v>2</v>
      </c>
      <c r="F550" s="102" t="s">
        <v>15723</v>
      </c>
      <c r="G550" s="102" t="s">
        <v>14302</v>
      </c>
      <c r="H550" s="102" t="s">
        <v>13780</v>
      </c>
      <c r="I550" s="102" t="s">
        <v>13775</v>
      </c>
      <c r="J550" s="102"/>
      <c r="K550" s="43">
        <v>39</v>
      </c>
      <c r="L550" s="43"/>
      <c r="M550" s="43"/>
      <c r="N550" s="43"/>
      <c r="O550" s="43"/>
      <c r="P550" s="43"/>
      <c r="Q550" s="43"/>
      <c r="R550" s="43"/>
      <c r="S550" s="43"/>
      <c r="T550" s="43"/>
      <c r="U550" s="43"/>
      <c r="V550" s="57"/>
      <c r="W550" s="43"/>
      <c r="X550" s="43"/>
      <c r="Y550" s="43"/>
      <c r="Z550" s="43"/>
      <c r="AA550" s="43"/>
      <c r="AB550" s="43"/>
      <c r="AC550" s="43"/>
    </row>
    <row r="551" spans="1:29" ht="15.75" thickBot="1" x14ac:dyDescent="0.3">
      <c r="A551" s="43">
        <v>549</v>
      </c>
      <c r="B551" s="43" t="s">
        <v>1813</v>
      </c>
      <c r="C551" s="65">
        <v>2</v>
      </c>
      <c r="D551" s="43">
        <v>2</v>
      </c>
      <c r="E551" s="43">
        <v>2</v>
      </c>
      <c r="F551" s="102" t="s">
        <v>15724</v>
      </c>
      <c r="G551" s="102" t="s">
        <v>13784</v>
      </c>
      <c r="H551" s="102" t="s">
        <v>13985</v>
      </c>
      <c r="I551" s="102" t="s">
        <v>13859</v>
      </c>
      <c r="J551" s="102"/>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1814</v>
      </c>
      <c r="C552" s="65">
        <v>2</v>
      </c>
      <c r="D552" s="43">
        <v>2</v>
      </c>
      <c r="E552" s="43">
        <v>2</v>
      </c>
      <c r="F552" s="102" t="s">
        <v>10548</v>
      </c>
      <c r="G552" s="102" t="s">
        <v>14016</v>
      </c>
      <c r="H552" s="102"/>
      <c r="I552" s="102"/>
      <c r="J552" s="102"/>
      <c r="K552" s="43">
        <v>27</v>
      </c>
      <c r="L552" s="43"/>
      <c r="M552" s="43"/>
      <c r="N552" s="43"/>
      <c r="O552" s="43"/>
      <c r="P552" s="43"/>
      <c r="Q552" s="41" t="s">
        <v>3657</v>
      </c>
      <c r="R552" s="43"/>
      <c r="S552" s="43"/>
      <c r="T552" s="43"/>
      <c r="U552" s="43"/>
      <c r="V552" s="57"/>
      <c r="W552" s="43"/>
      <c r="X552" s="43"/>
      <c r="Y552" s="43"/>
      <c r="Z552" s="43"/>
      <c r="AA552" s="43"/>
      <c r="AB552" s="43"/>
      <c r="AC552" s="43"/>
    </row>
    <row r="553" spans="1:29" ht="16.5" thickBot="1" x14ac:dyDescent="0.3">
      <c r="A553" s="43">
        <v>551</v>
      </c>
      <c r="B553" s="43" t="s">
        <v>1815</v>
      </c>
      <c r="C553" s="65">
        <v>2</v>
      </c>
      <c r="D553" s="43">
        <v>2</v>
      </c>
      <c r="E553" s="43">
        <v>2</v>
      </c>
      <c r="F553" s="102" t="s">
        <v>10549</v>
      </c>
      <c r="G553" s="102" t="s">
        <v>13818</v>
      </c>
      <c r="H553" s="102"/>
      <c r="I553" s="102"/>
      <c r="J553" s="102"/>
      <c r="K553" s="43">
        <v>5</v>
      </c>
      <c r="L553" s="43"/>
      <c r="M553" s="43"/>
      <c r="N553" s="43"/>
      <c r="O553" s="43"/>
      <c r="P553" s="43"/>
      <c r="Q553" s="41" t="s">
        <v>3657</v>
      </c>
      <c r="R553" s="43"/>
      <c r="S553" s="43"/>
      <c r="T553" s="43"/>
      <c r="U553" s="43"/>
      <c r="V553" s="57"/>
      <c r="W553" s="43"/>
      <c r="X553" s="43"/>
      <c r="Y553" s="43"/>
      <c r="Z553" s="43"/>
      <c r="AA553" s="43"/>
      <c r="AB553" s="43"/>
      <c r="AC553" s="43"/>
    </row>
    <row r="554" spans="1:29" ht="16.5" thickBot="1" x14ac:dyDescent="0.3">
      <c r="A554" s="43">
        <v>552</v>
      </c>
      <c r="B554" s="43" t="s">
        <v>1816</v>
      </c>
      <c r="C554" s="65">
        <v>2</v>
      </c>
      <c r="D554" s="43">
        <v>2</v>
      </c>
      <c r="E554" s="43">
        <v>2</v>
      </c>
      <c r="F554" s="102" t="s">
        <v>13248</v>
      </c>
      <c r="G554" s="102" t="s">
        <v>13783</v>
      </c>
      <c r="H554" s="102"/>
      <c r="I554" s="102"/>
      <c r="J554" s="102"/>
      <c r="K554" s="43">
        <v>37</v>
      </c>
      <c r="L554" s="43"/>
      <c r="M554" s="43"/>
      <c r="N554" s="43"/>
      <c r="O554" s="43"/>
      <c r="P554" s="43"/>
      <c r="Q554" s="41" t="s">
        <v>3657</v>
      </c>
      <c r="R554" s="43"/>
      <c r="S554" s="43"/>
      <c r="T554" s="43"/>
      <c r="U554" s="43"/>
      <c r="V554" s="57"/>
      <c r="W554" s="43"/>
      <c r="X554" s="43"/>
      <c r="Y554" s="43"/>
      <c r="Z554" s="43"/>
      <c r="AA554" s="43"/>
      <c r="AB554" s="43"/>
      <c r="AC554" s="43"/>
    </row>
    <row r="555" spans="1:29" ht="16.5" thickBot="1" x14ac:dyDescent="0.3">
      <c r="A555" s="43">
        <v>553</v>
      </c>
      <c r="B555" s="43" t="s">
        <v>1817</v>
      </c>
      <c r="C555" s="65">
        <v>2</v>
      </c>
      <c r="D555" s="43">
        <v>2</v>
      </c>
      <c r="E555" s="43">
        <v>2</v>
      </c>
      <c r="F555" s="102" t="s">
        <v>10550</v>
      </c>
      <c r="G555" s="102" t="s">
        <v>13784</v>
      </c>
      <c r="H555" s="102"/>
      <c r="I555" s="102"/>
      <c r="J555" s="102"/>
      <c r="K555" s="43">
        <v>40</v>
      </c>
      <c r="L555" s="43"/>
      <c r="M555" s="43"/>
      <c r="N555" s="43"/>
      <c r="O555" s="43"/>
      <c r="P555" s="43"/>
      <c r="Q555" s="41" t="s">
        <v>3657</v>
      </c>
      <c r="R555" s="43"/>
      <c r="S555" s="43"/>
      <c r="T555" s="43"/>
      <c r="U555" s="43"/>
      <c r="V555" s="57"/>
      <c r="W555" s="43"/>
      <c r="X555" s="43"/>
      <c r="Y555" s="43"/>
      <c r="Z555" s="43"/>
      <c r="AA555" s="43"/>
      <c r="AB555" s="43"/>
      <c r="AC555" s="43"/>
    </row>
    <row r="556" spans="1:29" ht="15.75" thickBot="1" x14ac:dyDescent="0.3">
      <c r="A556" s="43">
        <v>554</v>
      </c>
      <c r="B556" s="43" t="s">
        <v>1818</v>
      </c>
      <c r="C556" s="65">
        <v>2</v>
      </c>
      <c r="D556" s="43">
        <v>2</v>
      </c>
      <c r="E556" s="43">
        <v>2</v>
      </c>
      <c r="F556" s="102" t="s">
        <v>12857</v>
      </c>
      <c r="G556" s="102" t="s">
        <v>14011</v>
      </c>
      <c r="H556" s="102"/>
      <c r="I556" s="102"/>
      <c r="J556" s="102"/>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1819</v>
      </c>
      <c r="C557" s="65">
        <v>2</v>
      </c>
      <c r="D557" s="43">
        <v>2</v>
      </c>
      <c r="E557" s="43">
        <v>2</v>
      </c>
      <c r="F557" s="102" t="s">
        <v>12858</v>
      </c>
      <c r="G557" s="102" t="s">
        <v>13892</v>
      </c>
      <c r="H557" s="102"/>
      <c r="I557" s="102"/>
      <c r="J557" s="102"/>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1820</v>
      </c>
      <c r="C558" s="65">
        <v>2</v>
      </c>
      <c r="D558" s="43">
        <v>2</v>
      </c>
      <c r="E558" s="43">
        <v>2</v>
      </c>
      <c r="F558" s="102" t="s">
        <v>15725</v>
      </c>
      <c r="G558" s="102" t="s">
        <v>14011</v>
      </c>
      <c r="H558" s="102" t="s">
        <v>14302</v>
      </c>
      <c r="I558" s="102"/>
      <c r="J558" s="102"/>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1821</v>
      </c>
      <c r="C559" s="65">
        <v>2</v>
      </c>
      <c r="D559" s="43">
        <v>2</v>
      </c>
      <c r="E559" s="43">
        <v>2</v>
      </c>
      <c r="F559" s="102" t="s">
        <v>15726</v>
      </c>
      <c r="G559" s="102" t="s">
        <v>14016</v>
      </c>
      <c r="H559" s="102" t="s">
        <v>13773</v>
      </c>
      <c r="I559" s="102"/>
      <c r="J559" s="102"/>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1822</v>
      </c>
      <c r="C560" s="65">
        <v>2</v>
      </c>
      <c r="D560" s="71">
        <v>2</v>
      </c>
      <c r="E560" s="71">
        <v>3</v>
      </c>
      <c r="F560" s="103" t="s">
        <v>15727</v>
      </c>
      <c r="G560" s="100" t="s">
        <v>13969</v>
      </c>
      <c r="H560" s="100" t="s">
        <v>13811</v>
      </c>
      <c r="I560" s="102"/>
      <c r="J560" s="102"/>
      <c r="K560" s="41" t="s">
        <v>1823</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1824</v>
      </c>
      <c r="C561" s="65">
        <v>2</v>
      </c>
      <c r="D561" s="71">
        <v>2</v>
      </c>
      <c r="E561" s="71">
        <v>3</v>
      </c>
      <c r="F561" s="103" t="s">
        <v>15728</v>
      </c>
      <c r="G561" s="103" t="s">
        <v>13811</v>
      </c>
      <c r="H561" s="100" t="s">
        <v>13969</v>
      </c>
      <c r="I561" s="102"/>
      <c r="J561" s="102"/>
      <c r="K561" s="41" t="s">
        <v>1825</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1826</v>
      </c>
      <c r="C562" s="65">
        <v>2</v>
      </c>
      <c r="D562" s="71">
        <v>2</v>
      </c>
      <c r="E562" s="71">
        <v>3</v>
      </c>
      <c r="F562" s="103" t="s">
        <v>15729</v>
      </c>
      <c r="G562" s="100" t="s">
        <v>13815</v>
      </c>
      <c r="H562" s="100" t="s">
        <v>13983</v>
      </c>
      <c r="I562" s="102"/>
      <c r="J562" s="102"/>
      <c r="K562" s="41" t="s">
        <v>1827</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1828</v>
      </c>
      <c r="C563" s="65">
        <v>2</v>
      </c>
      <c r="D563" s="71">
        <v>2</v>
      </c>
      <c r="E563" s="71">
        <v>3</v>
      </c>
      <c r="F563" s="103" t="s">
        <v>15730</v>
      </c>
      <c r="G563" s="100" t="s">
        <v>13819</v>
      </c>
      <c r="H563" s="100" t="s">
        <v>13870</v>
      </c>
      <c r="I563" s="102"/>
      <c r="J563" s="102"/>
      <c r="K563" s="41" t="s">
        <v>1277</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1829</v>
      </c>
      <c r="C564" s="65">
        <v>2</v>
      </c>
      <c r="D564" s="71">
        <v>2</v>
      </c>
      <c r="E564" s="71">
        <v>3</v>
      </c>
      <c r="F564" s="103" t="s">
        <v>15731</v>
      </c>
      <c r="G564" s="100" t="s">
        <v>13815</v>
      </c>
      <c r="H564" s="100" t="s">
        <v>14336</v>
      </c>
      <c r="I564" s="102"/>
      <c r="J564" s="102"/>
      <c r="K564" s="41" t="s">
        <v>1830</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1831</v>
      </c>
      <c r="C565" s="65">
        <v>2</v>
      </c>
      <c r="D565" s="71">
        <v>2</v>
      </c>
      <c r="E565" s="71">
        <v>3</v>
      </c>
      <c r="F565" s="103" t="s">
        <v>15732</v>
      </c>
      <c r="G565" s="100" t="s">
        <v>13969</v>
      </c>
      <c r="H565" s="100" t="s">
        <v>14013</v>
      </c>
      <c r="I565" s="102"/>
      <c r="J565" s="102"/>
      <c r="K565" s="41" t="s">
        <v>1414</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1832</v>
      </c>
      <c r="C566" s="65">
        <v>2</v>
      </c>
      <c r="D566" s="71">
        <v>2</v>
      </c>
      <c r="E566" s="71">
        <v>3</v>
      </c>
      <c r="F566" s="103" t="s">
        <v>15733</v>
      </c>
      <c r="G566" s="100" t="s">
        <v>13870</v>
      </c>
      <c r="H566" s="100" t="s">
        <v>14014</v>
      </c>
      <c r="I566" s="102"/>
      <c r="J566" s="102"/>
      <c r="K566" s="41" t="s">
        <v>1833</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1834</v>
      </c>
      <c r="C567" s="65">
        <v>2</v>
      </c>
      <c r="D567" s="71">
        <v>2</v>
      </c>
      <c r="E567" s="71">
        <v>3</v>
      </c>
      <c r="F567" s="103" t="s">
        <v>15734</v>
      </c>
      <c r="G567" s="100" t="s">
        <v>13820</v>
      </c>
      <c r="H567" s="102"/>
      <c r="I567" s="102"/>
      <c r="J567" s="102"/>
      <c r="K567" s="71">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1835</v>
      </c>
      <c r="C568" s="71">
        <v>1</v>
      </c>
      <c r="D568" s="71">
        <v>13</v>
      </c>
      <c r="E568" s="71">
        <v>3</v>
      </c>
      <c r="F568" s="103" t="s">
        <v>15735</v>
      </c>
      <c r="G568" s="103" t="s">
        <v>13680</v>
      </c>
      <c r="H568" s="103" t="s">
        <v>48</v>
      </c>
      <c r="I568" s="102"/>
      <c r="J568" s="102"/>
      <c r="K568" s="71">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1836</v>
      </c>
      <c r="C569" s="71">
        <v>1</v>
      </c>
      <c r="D569" s="71">
        <v>13</v>
      </c>
      <c r="E569" s="71">
        <v>3</v>
      </c>
      <c r="F569" s="103" t="s">
        <v>15736</v>
      </c>
      <c r="G569" s="103" t="s">
        <v>13680</v>
      </c>
      <c r="H569" s="103" t="s">
        <v>48</v>
      </c>
      <c r="I569" s="102"/>
      <c r="J569" s="102"/>
      <c r="K569" s="71">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1837</v>
      </c>
      <c r="C570" s="71">
        <v>1</v>
      </c>
      <c r="D570" s="71">
        <v>13</v>
      </c>
      <c r="E570" s="71">
        <v>3</v>
      </c>
      <c r="F570" s="103" t="s">
        <v>15737</v>
      </c>
      <c r="G570" s="103" t="s">
        <v>13680</v>
      </c>
      <c r="H570" s="103" t="s">
        <v>48</v>
      </c>
      <c r="I570" s="102"/>
      <c r="J570" s="102"/>
      <c r="K570" s="71">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1838</v>
      </c>
      <c r="C571" s="71">
        <v>1</v>
      </c>
      <c r="D571" s="71">
        <v>13</v>
      </c>
      <c r="E571" s="71">
        <v>3</v>
      </c>
      <c r="F571" s="103" t="s">
        <v>15738</v>
      </c>
      <c r="G571" s="103" t="s">
        <v>13680</v>
      </c>
      <c r="H571" s="103" t="s">
        <v>48</v>
      </c>
      <c r="I571" s="102"/>
      <c r="J571" s="102"/>
      <c r="K571" s="71">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1839</v>
      </c>
      <c r="C572" s="71">
        <v>1</v>
      </c>
      <c r="D572" s="71">
        <v>13</v>
      </c>
      <c r="E572" s="71">
        <v>3</v>
      </c>
      <c r="F572" s="103" t="s">
        <v>12859</v>
      </c>
      <c r="G572" s="103" t="s">
        <v>1840</v>
      </c>
      <c r="H572" s="103" t="s">
        <v>1841</v>
      </c>
      <c r="I572" s="103" t="s">
        <v>1842</v>
      </c>
      <c r="J572" s="103" t="s">
        <v>1843</v>
      </c>
      <c r="K572" s="71">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1844</v>
      </c>
      <c r="C573" s="71">
        <v>1</v>
      </c>
      <c r="D573" s="71">
        <v>13</v>
      </c>
      <c r="E573" s="71">
        <v>3</v>
      </c>
      <c r="F573" s="103" t="s">
        <v>12860</v>
      </c>
      <c r="G573" s="103" t="s">
        <v>1845</v>
      </c>
      <c r="H573" s="103" t="s">
        <v>1846</v>
      </c>
      <c r="I573" s="103" t="s">
        <v>1847</v>
      </c>
      <c r="J573" s="103" t="s">
        <v>1848</v>
      </c>
      <c r="K573" s="71">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1849</v>
      </c>
      <c r="C574" s="71">
        <v>1</v>
      </c>
      <c r="D574" s="71">
        <v>13</v>
      </c>
      <c r="E574" s="71">
        <v>3</v>
      </c>
      <c r="F574" s="103" t="s">
        <v>13249</v>
      </c>
      <c r="G574" s="103" t="s">
        <v>1843</v>
      </c>
      <c r="H574" s="103" t="s">
        <v>1850</v>
      </c>
      <c r="I574" s="103" t="s">
        <v>1851</v>
      </c>
      <c r="J574" s="103" t="s">
        <v>1852</v>
      </c>
      <c r="K574" s="71">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1853</v>
      </c>
      <c r="C575" s="71">
        <v>1</v>
      </c>
      <c r="D575" s="71">
        <v>13</v>
      </c>
      <c r="E575" s="71">
        <v>3</v>
      </c>
      <c r="F575" s="103" t="s">
        <v>12861</v>
      </c>
      <c r="G575" s="103" t="s">
        <v>1854</v>
      </c>
      <c r="H575" s="103" t="s">
        <v>1855</v>
      </c>
      <c r="I575" s="103" t="s">
        <v>1856</v>
      </c>
      <c r="J575" s="103" t="s">
        <v>1857</v>
      </c>
      <c r="K575" s="71">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1858</v>
      </c>
      <c r="C576" s="71">
        <v>1</v>
      </c>
      <c r="D576" s="71">
        <v>13</v>
      </c>
      <c r="E576" s="71">
        <v>3</v>
      </c>
      <c r="F576" s="103" t="s">
        <v>12862</v>
      </c>
      <c r="G576" s="103" t="s">
        <v>1859</v>
      </c>
      <c r="H576" s="103" t="s">
        <v>1860</v>
      </c>
      <c r="I576" s="103" t="s">
        <v>1861</v>
      </c>
      <c r="J576" s="103" t="s">
        <v>1862</v>
      </c>
      <c r="K576" s="71">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1863</v>
      </c>
      <c r="C577" s="71">
        <v>1</v>
      </c>
      <c r="D577" s="71">
        <v>13</v>
      </c>
      <c r="E577" s="71">
        <v>3</v>
      </c>
      <c r="F577" s="103" t="s">
        <v>1864</v>
      </c>
      <c r="G577" s="103" t="s">
        <v>15739</v>
      </c>
      <c r="H577" s="103" t="s">
        <v>15740</v>
      </c>
      <c r="I577" s="103" t="s">
        <v>15741</v>
      </c>
      <c r="J577" s="103" t="s">
        <v>15742</v>
      </c>
      <c r="K577" s="71">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1865</v>
      </c>
      <c r="C578" s="71">
        <v>1</v>
      </c>
      <c r="D578" s="71">
        <v>13</v>
      </c>
      <c r="E578" s="71">
        <v>3</v>
      </c>
      <c r="F578" s="103" t="s">
        <v>1864</v>
      </c>
      <c r="G578" s="103" t="s">
        <v>15743</v>
      </c>
      <c r="H578" s="103" t="s">
        <v>15744</v>
      </c>
      <c r="I578" s="103" t="s">
        <v>15745</v>
      </c>
      <c r="J578" s="103" t="s">
        <v>15746</v>
      </c>
      <c r="K578" s="71">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1866</v>
      </c>
      <c r="C579" s="71">
        <v>1</v>
      </c>
      <c r="D579" s="71">
        <v>13</v>
      </c>
      <c r="E579" s="71">
        <v>3</v>
      </c>
      <c r="F579" s="103" t="s">
        <v>1867</v>
      </c>
      <c r="G579" s="103" t="s">
        <v>1868</v>
      </c>
      <c r="H579" s="103" t="s">
        <v>15747</v>
      </c>
      <c r="I579" s="103" t="s">
        <v>15748</v>
      </c>
      <c r="J579" s="103" t="s">
        <v>1869</v>
      </c>
      <c r="K579" s="71">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1870</v>
      </c>
      <c r="C580" s="71">
        <v>1</v>
      </c>
      <c r="D580" s="71">
        <v>13</v>
      </c>
      <c r="E580" s="71">
        <v>3</v>
      </c>
      <c r="F580" s="103" t="s">
        <v>1871</v>
      </c>
      <c r="G580" s="103" t="s">
        <v>1872</v>
      </c>
      <c r="H580" s="103" t="s">
        <v>15749</v>
      </c>
      <c r="I580" s="103" t="s">
        <v>15750</v>
      </c>
      <c r="J580" s="103" t="s">
        <v>1873</v>
      </c>
      <c r="K580" s="71">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1874</v>
      </c>
      <c r="C581" s="71">
        <v>1</v>
      </c>
      <c r="D581" s="71">
        <v>13</v>
      </c>
      <c r="E581" s="71">
        <v>3</v>
      </c>
      <c r="F581" s="103" t="s">
        <v>12863</v>
      </c>
      <c r="G581" s="103" t="s">
        <v>1875</v>
      </c>
      <c r="H581" s="103" t="s">
        <v>15751</v>
      </c>
      <c r="I581" s="103" t="s">
        <v>1876</v>
      </c>
      <c r="J581" s="103" t="s">
        <v>15752</v>
      </c>
      <c r="K581" s="71">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1877</v>
      </c>
      <c r="C582" s="65">
        <v>2</v>
      </c>
      <c r="D582" s="71">
        <v>15</v>
      </c>
      <c r="E582" s="71">
        <v>3</v>
      </c>
      <c r="F582" s="103" t="s">
        <v>12864</v>
      </c>
      <c r="G582" s="100" t="s">
        <v>14299</v>
      </c>
      <c r="H582" s="102"/>
      <c r="I582" s="102"/>
      <c r="J582" s="102"/>
      <c r="K582" s="71">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1878</v>
      </c>
      <c r="C583" s="65">
        <v>2</v>
      </c>
      <c r="D583" s="71">
        <v>15</v>
      </c>
      <c r="E583" s="71">
        <v>3</v>
      </c>
      <c r="F583" s="103" t="s">
        <v>12865</v>
      </c>
      <c r="G583" s="100" t="s">
        <v>14014</v>
      </c>
      <c r="H583" s="102"/>
      <c r="I583" s="102"/>
      <c r="J583" s="102"/>
      <c r="K583" s="71">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1879</v>
      </c>
      <c r="C584" s="65">
        <v>2</v>
      </c>
      <c r="D584" s="71">
        <v>15</v>
      </c>
      <c r="E584" s="71">
        <v>3</v>
      </c>
      <c r="F584" s="103" t="s">
        <v>12866</v>
      </c>
      <c r="G584" s="100" t="s">
        <v>14013</v>
      </c>
      <c r="H584" s="102"/>
      <c r="I584" s="102"/>
      <c r="J584" s="102"/>
      <c r="K584" s="71">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1880</v>
      </c>
      <c r="C585" s="65">
        <v>2</v>
      </c>
      <c r="D585" s="71">
        <v>15</v>
      </c>
      <c r="E585" s="71">
        <v>3</v>
      </c>
      <c r="F585" s="103" t="s">
        <v>12867</v>
      </c>
      <c r="G585" s="100" t="s">
        <v>13859</v>
      </c>
      <c r="H585" s="102"/>
      <c r="I585" s="102"/>
      <c r="J585" s="102"/>
      <c r="K585" s="71">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1881</v>
      </c>
      <c r="C586" s="65">
        <v>2</v>
      </c>
      <c r="D586" s="71">
        <v>15</v>
      </c>
      <c r="E586" s="71">
        <v>3</v>
      </c>
      <c r="F586" s="103" t="s">
        <v>12868</v>
      </c>
      <c r="G586" s="100" t="s">
        <v>13819</v>
      </c>
      <c r="H586" s="102"/>
      <c r="I586" s="102"/>
      <c r="J586" s="102"/>
      <c r="K586" s="71">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1882</v>
      </c>
      <c r="C587" s="65">
        <v>2</v>
      </c>
      <c r="D587" s="71">
        <v>15</v>
      </c>
      <c r="E587" s="71">
        <v>3</v>
      </c>
      <c r="F587" s="103" t="s">
        <v>12869</v>
      </c>
      <c r="G587" s="100" t="s">
        <v>13989</v>
      </c>
      <c r="H587" s="102"/>
      <c r="I587" s="102"/>
      <c r="J587" s="102"/>
      <c r="K587" s="71">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1883</v>
      </c>
      <c r="C588" s="65">
        <v>2</v>
      </c>
      <c r="D588" s="71">
        <v>15</v>
      </c>
      <c r="E588" s="71">
        <v>3</v>
      </c>
      <c r="F588" s="103" t="s">
        <v>12870</v>
      </c>
      <c r="G588" s="100" t="s">
        <v>13818</v>
      </c>
      <c r="H588" s="102"/>
      <c r="I588" s="102"/>
      <c r="J588" s="102"/>
      <c r="K588" s="71">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1884</v>
      </c>
      <c r="C589" s="65">
        <v>2</v>
      </c>
      <c r="D589" s="71">
        <v>15</v>
      </c>
      <c r="E589" s="71">
        <v>3</v>
      </c>
      <c r="F589" s="103" t="s">
        <v>10551</v>
      </c>
      <c r="G589" s="100" t="s">
        <v>14012</v>
      </c>
      <c r="H589" s="102"/>
      <c r="I589" s="102"/>
      <c r="J589" s="102"/>
      <c r="K589" s="71">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1885</v>
      </c>
      <c r="C590" s="65">
        <v>2</v>
      </c>
      <c r="D590" s="71">
        <v>15</v>
      </c>
      <c r="E590" s="71">
        <v>3</v>
      </c>
      <c r="F590" s="103" t="s">
        <v>12871</v>
      </c>
      <c r="G590" s="100" t="s">
        <v>13820</v>
      </c>
      <c r="H590" s="102"/>
      <c r="I590" s="102"/>
      <c r="J590" s="102"/>
      <c r="K590" s="71">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1886</v>
      </c>
      <c r="C591" s="65">
        <v>2</v>
      </c>
      <c r="D591" s="71">
        <v>15</v>
      </c>
      <c r="E591" s="71">
        <v>3</v>
      </c>
      <c r="F591" s="103" t="s">
        <v>13250</v>
      </c>
      <c r="G591" s="100" t="s">
        <v>14014</v>
      </c>
      <c r="H591" s="102"/>
      <c r="I591" s="102"/>
      <c r="J591" s="102"/>
      <c r="K591" s="71">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1887</v>
      </c>
      <c r="C592" s="65">
        <v>2</v>
      </c>
      <c r="D592" s="71">
        <v>13</v>
      </c>
      <c r="E592" s="71">
        <v>3</v>
      </c>
      <c r="F592" s="103" t="s">
        <v>13251</v>
      </c>
      <c r="G592" s="100" t="s">
        <v>13818</v>
      </c>
      <c r="H592" s="100" t="s">
        <v>13774</v>
      </c>
      <c r="I592" s="102"/>
      <c r="J592" s="102"/>
      <c r="K592" s="41" t="s">
        <v>1888</v>
      </c>
      <c r="L592" s="43"/>
      <c r="M592" s="43"/>
      <c r="N592" s="43"/>
      <c r="O592" s="43"/>
      <c r="P592" s="43"/>
      <c r="Q592" s="41" t="s">
        <v>3658</v>
      </c>
      <c r="R592" s="43"/>
      <c r="S592" s="43"/>
      <c r="T592" s="43"/>
      <c r="U592" s="43"/>
      <c r="V592" s="57"/>
      <c r="W592" s="43"/>
      <c r="X592" s="43"/>
      <c r="Y592" s="43"/>
      <c r="Z592" s="43"/>
      <c r="AA592" s="43"/>
      <c r="AB592" s="43"/>
      <c r="AC592" s="43"/>
    </row>
    <row r="593" spans="1:29" ht="16.5" thickBot="1" x14ac:dyDescent="0.3">
      <c r="A593" s="43">
        <v>591</v>
      </c>
      <c r="B593" s="41" t="s">
        <v>1889</v>
      </c>
      <c r="C593" s="65">
        <v>2</v>
      </c>
      <c r="D593" s="71">
        <v>13</v>
      </c>
      <c r="E593" s="71">
        <v>3</v>
      </c>
      <c r="F593" s="103" t="s">
        <v>13252</v>
      </c>
      <c r="G593" s="100" t="s">
        <v>13877</v>
      </c>
      <c r="H593" s="100" t="s">
        <v>13995</v>
      </c>
      <c r="I593" s="102"/>
      <c r="J593" s="102"/>
      <c r="K593" s="41" t="s">
        <v>1890</v>
      </c>
      <c r="L593" s="43"/>
      <c r="M593" s="43"/>
      <c r="N593" s="43"/>
      <c r="O593" s="43"/>
      <c r="P593" s="43"/>
      <c r="Q593" s="41" t="s">
        <v>3659</v>
      </c>
      <c r="R593" s="43"/>
      <c r="S593" s="43"/>
      <c r="T593" s="43"/>
      <c r="U593" s="43"/>
      <c r="V593" s="57"/>
      <c r="W593" s="43"/>
      <c r="X593" s="43"/>
      <c r="Y593" s="43"/>
      <c r="Z593" s="43"/>
      <c r="AA593" s="43"/>
      <c r="AB593" s="43"/>
      <c r="AC593" s="43"/>
    </row>
    <row r="594" spans="1:29" ht="16.5" thickBot="1" x14ac:dyDescent="0.3">
      <c r="A594" s="43">
        <v>592</v>
      </c>
      <c r="B594" s="41" t="s">
        <v>1891</v>
      </c>
      <c r="C594" s="65">
        <v>2</v>
      </c>
      <c r="D594" s="71">
        <v>14</v>
      </c>
      <c r="E594" s="71">
        <v>3</v>
      </c>
      <c r="F594" s="103" t="s">
        <v>13253</v>
      </c>
      <c r="G594" s="100" t="s">
        <v>13870</v>
      </c>
      <c r="H594" s="102"/>
      <c r="I594" s="102"/>
      <c r="J594" s="102"/>
      <c r="K594" s="71">
        <v>6</v>
      </c>
      <c r="L594" s="43"/>
      <c r="M594" s="43"/>
      <c r="N594" s="43"/>
      <c r="O594" s="43"/>
      <c r="P594" s="43"/>
      <c r="Q594" s="41" t="s">
        <v>3660</v>
      </c>
      <c r="R594" s="43"/>
      <c r="S594" s="43"/>
      <c r="T594" s="43"/>
      <c r="U594" s="43"/>
      <c r="V594" s="57"/>
      <c r="W594" s="43"/>
      <c r="X594" s="43"/>
      <c r="Y594" s="43"/>
      <c r="Z594" s="43"/>
      <c r="AA594" s="43"/>
      <c r="AB594" s="43"/>
      <c r="AC594" s="43"/>
    </row>
    <row r="595" spans="1:29" ht="16.5" thickBot="1" x14ac:dyDescent="0.3">
      <c r="A595" s="43">
        <v>593</v>
      </c>
      <c r="B595" s="41" t="s">
        <v>1892</v>
      </c>
      <c r="C595" s="65">
        <v>2</v>
      </c>
      <c r="D595" s="71">
        <v>14</v>
      </c>
      <c r="E595" s="71">
        <v>3</v>
      </c>
      <c r="F595" s="103" t="s">
        <v>13254</v>
      </c>
      <c r="G595" s="100" t="s">
        <v>13859</v>
      </c>
      <c r="H595" s="102"/>
      <c r="I595" s="102"/>
      <c r="J595" s="102"/>
      <c r="K595" s="71">
        <v>4</v>
      </c>
      <c r="L595" s="43"/>
      <c r="M595" s="43"/>
      <c r="N595" s="43"/>
      <c r="O595" s="43"/>
      <c r="P595" s="43"/>
      <c r="Q595" s="41" t="s">
        <v>3661</v>
      </c>
      <c r="R595" s="43"/>
      <c r="S595" s="43"/>
      <c r="T595" s="43"/>
      <c r="U595" s="43"/>
      <c r="V595" s="57"/>
      <c r="W595" s="43"/>
      <c r="X595" s="43"/>
      <c r="Y595" s="43"/>
      <c r="Z595" s="43"/>
      <c r="AA595" s="43"/>
      <c r="AB595" s="43"/>
      <c r="AC595" s="43"/>
    </row>
    <row r="596" spans="1:29" ht="16.5" thickBot="1" x14ac:dyDescent="0.3">
      <c r="A596" s="43">
        <v>594</v>
      </c>
      <c r="B596" s="41" t="s">
        <v>1893</v>
      </c>
      <c r="C596" s="65">
        <v>2</v>
      </c>
      <c r="D596" s="71">
        <v>14</v>
      </c>
      <c r="E596" s="71">
        <v>3</v>
      </c>
      <c r="F596" s="103" t="s">
        <v>13255</v>
      </c>
      <c r="G596" s="100" t="s">
        <v>13969</v>
      </c>
      <c r="H596" s="102"/>
      <c r="I596" s="102"/>
      <c r="J596" s="102"/>
      <c r="K596" s="71">
        <v>7</v>
      </c>
      <c r="L596" s="43"/>
      <c r="M596" s="43"/>
      <c r="N596" s="43"/>
      <c r="O596" s="43"/>
      <c r="P596" s="43"/>
      <c r="Q596" s="41" t="s">
        <v>3662</v>
      </c>
      <c r="R596" s="43"/>
      <c r="S596" s="43"/>
      <c r="T596" s="43"/>
      <c r="U596" s="43"/>
      <c r="V596" s="57"/>
      <c r="W596" s="43"/>
      <c r="X596" s="43"/>
      <c r="Y596" s="43"/>
      <c r="Z596" s="43"/>
      <c r="AA596" s="43"/>
      <c r="AB596" s="43"/>
      <c r="AC596" s="43"/>
    </row>
    <row r="597" spans="1:29" ht="16.5" thickBot="1" x14ac:dyDescent="0.3">
      <c r="A597" s="43">
        <v>595</v>
      </c>
      <c r="B597" s="41" t="s">
        <v>1894</v>
      </c>
      <c r="C597" s="65">
        <v>2</v>
      </c>
      <c r="D597" s="71">
        <v>14</v>
      </c>
      <c r="E597" s="71">
        <v>3</v>
      </c>
      <c r="F597" s="103" t="s">
        <v>13256</v>
      </c>
      <c r="G597" s="100" t="s">
        <v>13811</v>
      </c>
      <c r="H597" s="102"/>
      <c r="I597" s="102"/>
      <c r="J597" s="102"/>
      <c r="K597" s="71">
        <v>3</v>
      </c>
      <c r="L597" s="43"/>
      <c r="M597" s="43"/>
      <c r="N597" s="43"/>
      <c r="O597" s="43"/>
      <c r="P597" s="43"/>
      <c r="Q597" s="41" t="s">
        <v>3663</v>
      </c>
      <c r="R597" s="43"/>
      <c r="S597" s="43"/>
      <c r="T597" s="43"/>
      <c r="U597" s="43"/>
      <c r="V597" s="57"/>
      <c r="W597" s="43"/>
      <c r="X597" s="43"/>
      <c r="Y597" s="43"/>
      <c r="Z597" s="43"/>
      <c r="AA597" s="43"/>
      <c r="AB597" s="43"/>
      <c r="AC597" s="43"/>
    </row>
    <row r="598" spans="1:29" ht="16.5" thickBot="1" x14ac:dyDescent="0.3">
      <c r="A598" s="43">
        <v>596</v>
      </c>
      <c r="B598" s="41" t="s">
        <v>1895</v>
      </c>
      <c r="C598" s="65">
        <v>2</v>
      </c>
      <c r="D598" s="71">
        <v>14</v>
      </c>
      <c r="E598" s="71">
        <v>3</v>
      </c>
      <c r="F598" s="103" t="s">
        <v>10552</v>
      </c>
      <c r="G598" s="100" t="s">
        <v>13819</v>
      </c>
      <c r="H598" s="102"/>
      <c r="I598" s="102"/>
      <c r="J598" s="102"/>
      <c r="K598" s="71">
        <v>8</v>
      </c>
      <c r="L598" s="43"/>
      <c r="M598" s="43"/>
      <c r="N598" s="43"/>
      <c r="O598" s="43"/>
      <c r="P598" s="43"/>
      <c r="Q598" s="41" t="s">
        <v>3664</v>
      </c>
      <c r="R598" s="43"/>
      <c r="S598" s="43"/>
      <c r="T598" s="43"/>
      <c r="U598" s="43"/>
      <c r="V598" s="57"/>
      <c r="W598" s="43"/>
      <c r="X598" s="43"/>
      <c r="Y598" s="43"/>
      <c r="Z598" s="43"/>
      <c r="AA598" s="43"/>
      <c r="AB598" s="43"/>
      <c r="AC598" s="43"/>
    </row>
    <row r="599" spans="1:29" ht="16.5" thickBot="1" x14ac:dyDescent="0.3">
      <c r="A599" s="43">
        <v>597</v>
      </c>
      <c r="B599" s="41" t="s">
        <v>1896</v>
      </c>
      <c r="C599" s="65">
        <v>2</v>
      </c>
      <c r="D599" s="71">
        <v>14</v>
      </c>
      <c r="E599" s="71">
        <v>3</v>
      </c>
      <c r="F599" s="103" t="s">
        <v>10553</v>
      </c>
      <c r="G599" s="100" t="s">
        <v>13870</v>
      </c>
      <c r="H599" s="102"/>
      <c r="I599" s="102"/>
      <c r="J599" s="102"/>
      <c r="K599" s="71">
        <v>6</v>
      </c>
      <c r="L599" s="43"/>
      <c r="M599" s="43"/>
      <c r="N599" s="43"/>
      <c r="O599" s="43"/>
      <c r="P599" s="43"/>
      <c r="Q599" s="41" t="s">
        <v>3665</v>
      </c>
      <c r="R599" s="43"/>
      <c r="S599" s="43"/>
      <c r="T599" s="43"/>
      <c r="U599" s="43"/>
      <c r="V599" s="57"/>
      <c r="W599" s="43"/>
      <c r="X599" s="43"/>
      <c r="Y599" s="43"/>
      <c r="Z599" s="43"/>
      <c r="AA599" s="43"/>
      <c r="AB599" s="43"/>
      <c r="AC599" s="43"/>
    </row>
    <row r="600" spans="1:29" ht="16.5" thickBot="1" x14ac:dyDescent="0.3">
      <c r="A600" s="43">
        <v>598</v>
      </c>
      <c r="B600" s="41" t="s">
        <v>1897</v>
      </c>
      <c r="C600" s="65">
        <v>2</v>
      </c>
      <c r="D600" s="71">
        <v>14</v>
      </c>
      <c r="E600" s="71">
        <v>3</v>
      </c>
      <c r="F600" s="103" t="s">
        <v>13257</v>
      </c>
      <c r="G600" s="100" t="s">
        <v>13820</v>
      </c>
      <c r="H600" s="100" t="s">
        <v>13870</v>
      </c>
      <c r="I600" s="100" t="s">
        <v>13815</v>
      </c>
      <c r="J600" s="102"/>
      <c r="K600" s="41">
        <v>10</v>
      </c>
      <c r="L600" s="43"/>
      <c r="M600" s="43"/>
      <c r="N600" s="43"/>
      <c r="O600" s="43"/>
      <c r="P600" s="43"/>
      <c r="Q600" s="41" t="s">
        <v>3666</v>
      </c>
      <c r="R600" s="43"/>
      <c r="S600" s="43"/>
      <c r="T600" s="43"/>
      <c r="U600" s="43"/>
      <c r="V600" s="57"/>
      <c r="W600" s="43"/>
      <c r="X600" s="43"/>
      <c r="Y600" s="43"/>
      <c r="Z600" s="43"/>
      <c r="AA600" s="43"/>
      <c r="AB600" s="43"/>
      <c r="AC600" s="43"/>
    </row>
    <row r="601" spans="1:29" ht="16.5" thickBot="1" x14ac:dyDescent="0.3">
      <c r="A601" s="43">
        <v>599</v>
      </c>
      <c r="B601" s="41" t="s">
        <v>1898</v>
      </c>
      <c r="C601" s="65">
        <v>2</v>
      </c>
      <c r="D601" s="71">
        <v>14</v>
      </c>
      <c r="E601" s="71">
        <v>3</v>
      </c>
      <c r="F601" s="103" t="s">
        <v>12872</v>
      </c>
      <c r="G601" s="100" t="s">
        <v>13969</v>
      </c>
      <c r="H601" s="100" t="s">
        <v>13819</v>
      </c>
      <c r="I601" s="102"/>
      <c r="J601" s="102"/>
      <c r="K601" s="41" t="s">
        <v>1085</v>
      </c>
      <c r="L601" s="43"/>
      <c r="M601" s="43"/>
      <c r="N601" s="43"/>
      <c r="O601" s="43"/>
      <c r="P601" s="43"/>
      <c r="Q601" s="41" t="s">
        <v>3667</v>
      </c>
      <c r="R601" s="43"/>
      <c r="S601" s="43"/>
      <c r="T601" s="43"/>
      <c r="U601" s="43"/>
      <c r="V601" s="57"/>
      <c r="W601" s="43"/>
      <c r="X601" s="43"/>
      <c r="Y601" s="43"/>
      <c r="Z601" s="43"/>
      <c r="AA601" s="43"/>
      <c r="AB601" s="43"/>
      <c r="AC601" s="43"/>
    </row>
    <row r="602" spans="1:29" ht="16.5" thickBot="1" x14ac:dyDescent="0.3">
      <c r="A602" s="43">
        <v>600</v>
      </c>
      <c r="B602" s="41" t="s">
        <v>1899</v>
      </c>
      <c r="C602" s="65">
        <v>2</v>
      </c>
      <c r="D602" s="71">
        <v>22</v>
      </c>
      <c r="E602" s="71">
        <v>1</v>
      </c>
      <c r="F602" s="103" t="s">
        <v>10554</v>
      </c>
      <c r="G602" s="100" t="s">
        <v>13774</v>
      </c>
      <c r="H602" s="102"/>
      <c r="I602" s="102"/>
      <c r="J602" s="102"/>
      <c r="K602" s="71">
        <v>20</v>
      </c>
      <c r="L602" s="43"/>
      <c r="M602" s="43"/>
      <c r="N602" s="43"/>
      <c r="O602" s="43"/>
      <c r="P602" s="43"/>
      <c r="Q602" s="41" t="s">
        <v>3668</v>
      </c>
      <c r="R602" s="43"/>
      <c r="S602" s="43"/>
      <c r="T602" s="43"/>
      <c r="U602" s="43"/>
      <c r="V602" s="57"/>
      <c r="W602" s="43"/>
      <c r="X602" s="43"/>
      <c r="Y602" s="43"/>
      <c r="Z602" s="43"/>
      <c r="AA602" s="43"/>
      <c r="AB602" s="43"/>
      <c r="AC602" s="43"/>
    </row>
    <row r="603" spans="1:29" ht="16.5" thickBot="1" x14ac:dyDescent="0.3">
      <c r="A603" s="43">
        <v>601</v>
      </c>
      <c r="B603" s="41" t="s">
        <v>1900</v>
      </c>
      <c r="C603" s="65">
        <v>2</v>
      </c>
      <c r="D603" s="71">
        <v>22</v>
      </c>
      <c r="E603" s="71">
        <v>1</v>
      </c>
      <c r="F603" s="103" t="s">
        <v>10555</v>
      </c>
      <c r="G603" s="100" t="s">
        <v>13806</v>
      </c>
      <c r="H603" s="102"/>
      <c r="I603" s="102"/>
      <c r="J603" s="102"/>
      <c r="K603" s="71">
        <v>80</v>
      </c>
      <c r="L603" s="43"/>
      <c r="M603" s="43"/>
      <c r="N603" s="43"/>
      <c r="O603" s="43"/>
      <c r="P603" s="43"/>
      <c r="Q603" s="41" t="s">
        <v>3669</v>
      </c>
      <c r="R603" s="43"/>
      <c r="S603" s="43"/>
      <c r="T603" s="43"/>
      <c r="U603" s="43"/>
      <c r="V603" s="57"/>
      <c r="W603" s="43"/>
      <c r="X603" s="43"/>
      <c r="Y603" s="43"/>
      <c r="Z603" s="43"/>
      <c r="AA603" s="43"/>
      <c r="AB603" s="43"/>
      <c r="AC603" s="43"/>
    </row>
    <row r="604" spans="1:29" ht="16.5" thickBot="1" x14ac:dyDescent="0.3">
      <c r="A604" s="43">
        <v>602</v>
      </c>
      <c r="B604" s="41" t="s">
        <v>1901</v>
      </c>
      <c r="C604" s="65">
        <v>2</v>
      </c>
      <c r="D604" s="71">
        <v>22</v>
      </c>
      <c r="E604" s="71">
        <v>1</v>
      </c>
      <c r="F604" s="103" t="s">
        <v>10556</v>
      </c>
      <c r="G604" s="100" t="s">
        <v>13989</v>
      </c>
      <c r="H604" s="102"/>
      <c r="I604" s="102"/>
      <c r="J604" s="102"/>
      <c r="K604" s="71">
        <v>15</v>
      </c>
      <c r="L604" s="43"/>
      <c r="M604" s="43"/>
      <c r="N604" s="43"/>
      <c r="O604" s="43"/>
      <c r="P604" s="43"/>
      <c r="Q604" s="41" t="s">
        <v>3670</v>
      </c>
      <c r="R604" s="43"/>
      <c r="S604" s="43"/>
      <c r="T604" s="43"/>
      <c r="U604" s="43"/>
      <c r="V604" s="57"/>
      <c r="W604" s="43"/>
      <c r="X604" s="43"/>
      <c r="Y604" s="43"/>
      <c r="Z604" s="43"/>
      <c r="AA604" s="43"/>
      <c r="AB604" s="43"/>
      <c r="AC604" s="43"/>
    </row>
    <row r="605" spans="1:29" ht="16.5" thickBot="1" x14ac:dyDescent="0.3">
      <c r="A605" s="43">
        <v>603</v>
      </c>
      <c r="B605" s="41" t="s">
        <v>1902</v>
      </c>
      <c r="C605" s="65">
        <v>2</v>
      </c>
      <c r="D605" s="71">
        <v>22</v>
      </c>
      <c r="E605" s="71">
        <v>1</v>
      </c>
      <c r="F605" s="103" t="s">
        <v>10557</v>
      </c>
      <c r="G605" s="100" t="s">
        <v>13774</v>
      </c>
      <c r="H605" s="102"/>
      <c r="I605" s="102"/>
      <c r="J605" s="102"/>
      <c r="K605" s="71">
        <v>30</v>
      </c>
      <c r="L605" s="43"/>
      <c r="M605" s="43"/>
      <c r="N605" s="43"/>
      <c r="O605" s="43"/>
      <c r="P605" s="43"/>
      <c r="Q605" s="41" t="s">
        <v>10175</v>
      </c>
      <c r="R605" s="43"/>
      <c r="S605" s="43"/>
      <c r="T605" s="43"/>
      <c r="U605" s="43"/>
      <c r="V605" s="57"/>
      <c r="W605" s="43"/>
      <c r="X605" s="43"/>
      <c r="Y605" s="43"/>
      <c r="Z605" s="43"/>
      <c r="AA605" s="43"/>
      <c r="AB605" s="43"/>
      <c r="AC605" s="43"/>
    </row>
    <row r="606" spans="1:29" ht="16.5" thickBot="1" x14ac:dyDescent="0.3">
      <c r="A606" s="43">
        <v>604</v>
      </c>
      <c r="B606" s="41" t="s">
        <v>1903</v>
      </c>
      <c r="C606" s="65">
        <v>2</v>
      </c>
      <c r="D606" s="71">
        <v>22</v>
      </c>
      <c r="E606" s="71">
        <v>1</v>
      </c>
      <c r="F606" s="103" t="s">
        <v>10558</v>
      </c>
      <c r="G606" s="100" t="s">
        <v>14074</v>
      </c>
      <c r="H606" s="102"/>
      <c r="I606" s="102"/>
      <c r="J606" s="102"/>
      <c r="K606" s="71">
        <v>65</v>
      </c>
      <c r="L606" s="43"/>
      <c r="M606" s="43"/>
      <c r="N606" s="43"/>
      <c r="O606" s="43"/>
      <c r="P606" s="43"/>
      <c r="Q606" s="41" t="s">
        <v>3671</v>
      </c>
      <c r="R606" s="43"/>
      <c r="S606" s="43"/>
      <c r="T606" s="43"/>
      <c r="U606" s="43"/>
      <c r="V606" s="57"/>
      <c r="W606" s="43"/>
      <c r="X606" s="43"/>
      <c r="Y606" s="43"/>
      <c r="Z606" s="43"/>
      <c r="AA606" s="43"/>
      <c r="AB606" s="43"/>
      <c r="AC606" s="43"/>
    </row>
    <row r="607" spans="1:29" ht="16.5" thickBot="1" x14ac:dyDescent="0.3">
      <c r="A607" s="43">
        <v>605</v>
      </c>
      <c r="B607" s="41" t="s">
        <v>1904</v>
      </c>
      <c r="C607" s="65">
        <v>2</v>
      </c>
      <c r="D607" s="71">
        <v>22</v>
      </c>
      <c r="E607" s="71">
        <v>1</v>
      </c>
      <c r="F607" s="103" t="s">
        <v>11305</v>
      </c>
      <c r="G607" s="100" t="s">
        <v>13821</v>
      </c>
      <c r="H607" s="100" t="s">
        <v>13772</v>
      </c>
      <c r="I607" s="102"/>
      <c r="J607" s="102"/>
      <c r="K607" s="41" t="s">
        <v>1905</v>
      </c>
      <c r="L607" s="43"/>
      <c r="M607" s="43"/>
      <c r="N607" s="43"/>
      <c r="O607" s="43"/>
      <c r="P607" s="43"/>
      <c r="Q607" s="41" t="s">
        <v>3672</v>
      </c>
      <c r="R607" s="43"/>
      <c r="S607" s="43"/>
      <c r="T607" s="43"/>
      <c r="U607" s="43"/>
      <c r="V607" s="57"/>
      <c r="W607" s="43"/>
      <c r="X607" s="43"/>
      <c r="Y607" s="43"/>
      <c r="Z607" s="43"/>
      <c r="AA607" s="43"/>
      <c r="AB607" s="43"/>
      <c r="AC607" s="43"/>
    </row>
    <row r="608" spans="1:29" ht="16.5" thickBot="1" x14ac:dyDescent="0.3">
      <c r="A608" s="43">
        <v>606</v>
      </c>
      <c r="B608" s="41" t="s">
        <v>1906</v>
      </c>
      <c r="C608" s="65">
        <v>2</v>
      </c>
      <c r="D608" s="71">
        <v>22</v>
      </c>
      <c r="E608" s="71">
        <v>1</v>
      </c>
      <c r="F608" s="103" t="s">
        <v>11306</v>
      </c>
      <c r="G608" s="100" t="s">
        <v>13818</v>
      </c>
      <c r="H608" s="102"/>
      <c r="I608" s="102"/>
      <c r="J608" s="102"/>
      <c r="K608" s="71">
        <v>5</v>
      </c>
      <c r="L608" s="43"/>
      <c r="M608" s="43"/>
      <c r="N608" s="43"/>
      <c r="O608" s="43"/>
      <c r="P608" s="43"/>
      <c r="Q608" s="41" t="s">
        <v>3673</v>
      </c>
      <c r="R608" s="43"/>
      <c r="S608" s="43"/>
      <c r="T608" s="43"/>
      <c r="U608" s="43"/>
      <c r="V608" s="57"/>
      <c r="W608" s="43"/>
      <c r="X608" s="43"/>
      <c r="Y608" s="43"/>
      <c r="Z608" s="43"/>
      <c r="AA608" s="43"/>
      <c r="AB608" s="43"/>
      <c r="AC608" s="43"/>
    </row>
    <row r="609" spans="1:29" ht="16.5" thickBot="1" x14ac:dyDescent="0.3">
      <c r="A609" s="43">
        <v>607</v>
      </c>
      <c r="B609" s="41" t="s">
        <v>1907</v>
      </c>
      <c r="C609" s="65">
        <v>2</v>
      </c>
      <c r="D609" s="71">
        <v>22</v>
      </c>
      <c r="E609" s="71">
        <v>1</v>
      </c>
      <c r="F609" s="103" t="s">
        <v>11307</v>
      </c>
      <c r="G609" s="100" t="s">
        <v>13819</v>
      </c>
      <c r="H609" s="102"/>
      <c r="I609" s="102"/>
      <c r="J609" s="102"/>
      <c r="K609" s="71">
        <v>8</v>
      </c>
      <c r="L609" s="43"/>
      <c r="M609" s="43"/>
      <c r="N609" s="43"/>
      <c r="O609" s="43"/>
      <c r="P609" s="43"/>
      <c r="Q609" s="41" t="s">
        <v>3674</v>
      </c>
      <c r="R609" s="43"/>
      <c r="S609" s="43"/>
      <c r="T609" s="43"/>
      <c r="U609" s="43"/>
      <c r="V609" s="57"/>
      <c r="W609" s="43"/>
      <c r="X609" s="43"/>
      <c r="Y609" s="43"/>
      <c r="Z609" s="43"/>
      <c r="AA609" s="43"/>
      <c r="AB609" s="43"/>
      <c r="AC609" s="43"/>
    </row>
    <row r="610" spans="1:29" ht="16.5" thickBot="1" x14ac:dyDescent="0.3">
      <c r="A610" s="43">
        <v>608</v>
      </c>
      <c r="B610" s="41" t="s">
        <v>1908</v>
      </c>
      <c r="C610" s="65">
        <v>2</v>
      </c>
      <c r="D610" s="71">
        <v>22</v>
      </c>
      <c r="E610" s="71">
        <v>1</v>
      </c>
      <c r="F610" s="103" t="s">
        <v>11308</v>
      </c>
      <c r="G610" s="100" t="s">
        <v>14014</v>
      </c>
      <c r="H610" s="102"/>
      <c r="I610" s="102"/>
      <c r="J610" s="102"/>
      <c r="K610" s="71">
        <v>16</v>
      </c>
      <c r="L610" s="43"/>
      <c r="M610" s="43"/>
      <c r="N610" s="43"/>
      <c r="O610" s="43"/>
      <c r="P610" s="43"/>
      <c r="Q610" s="41" t="s">
        <v>3675</v>
      </c>
      <c r="R610" s="43"/>
      <c r="S610" s="43"/>
      <c r="T610" s="43"/>
      <c r="U610" s="43"/>
      <c r="V610" s="57"/>
      <c r="W610" s="43"/>
      <c r="X610" s="43"/>
      <c r="Y610" s="43"/>
      <c r="Z610" s="43"/>
      <c r="AA610" s="43"/>
      <c r="AB610" s="43"/>
      <c r="AC610" s="43"/>
    </row>
    <row r="611" spans="1:29" ht="16.5" thickBot="1" x14ac:dyDescent="0.3">
      <c r="A611" s="43">
        <v>609</v>
      </c>
      <c r="B611" s="41" t="s">
        <v>1909</v>
      </c>
      <c r="C611" s="65">
        <v>2</v>
      </c>
      <c r="D611" s="71">
        <v>22</v>
      </c>
      <c r="E611" s="71">
        <v>1</v>
      </c>
      <c r="F611" s="103" t="s">
        <v>11309</v>
      </c>
      <c r="G611" s="100" t="s">
        <v>13989</v>
      </c>
      <c r="H611" s="102"/>
      <c r="I611" s="102"/>
      <c r="J611" s="102"/>
      <c r="K611" s="71">
        <v>15</v>
      </c>
      <c r="L611" s="43"/>
      <c r="M611" s="43"/>
      <c r="N611" s="43"/>
      <c r="O611" s="43"/>
      <c r="P611" s="43"/>
      <c r="Q611" s="41" t="s">
        <v>3676</v>
      </c>
      <c r="R611" s="43"/>
      <c r="S611" s="43"/>
      <c r="T611" s="43"/>
      <c r="U611" s="43"/>
      <c r="V611" s="57"/>
      <c r="W611" s="43"/>
      <c r="X611" s="43"/>
      <c r="Y611" s="43"/>
      <c r="Z611" s="43"/>
      <c r="AA611" s="43"/>
      <c r="AB611" s="43"/>
      <c r="AC611" s="43"/>
    </row>
    <row r="612" spans="1:29" ht="16.5" thickBot="1" x14ac:dyDescent="0.3">
      <c r="A612" s="43">
        <v>610</v>
      </c>
      <c r="B612" s="41" t="s">
        <v>1910</v>
      </c>
      <c r="C612" s="65">
        <v>2</v>
      </c>
      <c r="D612" s="71">
        <v>22</v>
      </c>
      <c r="E612" s="71">
        <v>1</v>
      </c>
      <c r="F612" s="103" t="s">
        <v>10559</v>
      </c>
      <c r="G612" s="100" t="s">
        <v>13991</v>
      </c>
      <c r="H612" s="102"/>
      <c r="I612" s="102"/>
      <c r="J612" s="102"/>
      <c r="K612" s="71">
        <v>25</v>
      </c>
      <c r="L612" s="43"/>
      <c r="M612" s="43"/>
      <c r="N612" s="43"/>
      <c r="O612" s="43"/>
      <c r="P612" s="43"/>
      <c r="Q612" s="41" t="s">
        <v>3677</v>
      </c>
      <c r="R612" s="43"/>
      <c r="S612" s="43"/>
      <c r="T612" s="43"/>
      <c r="U612" s="43"/>
      <c r="V612" s="57"/>
      <c r="W612" s="43"/>
      <c r="X612" s="43"/>
      <c r="Y612" s="43"/>
      <c r="Z612" s="43"/>
      <c r="AA612" s="43"/>
      <c r="AB612" s="43"/>
      <c r="AC612" s="43"/>
    </row>
    <row r="613" spans="1:29" ht="16.5" thickBot="1" x14ac:dyDescent="0.3">
      <c r="A613" s="43">
        <v>611</v>
      </c>
      <c r="B613" s="41" t="s">
        <v>1911</v>
      </c>
      <c r="C613" s="65">
        <v>2</v>
      </c>
      <c r="D613" s="71">
        <v>22</v>
      </c>
      <c r="E613" s="71">
        <v>1</v>
      </c>
      <c r="F613" s="103" t="s">
        <v>13258</v>
      </c>
      <c r="G613" s="100" t="s">
        <v>13782</v>
      </c>
      <c r="H613" s="102"/>
      <c r="I613" s="102"/>
      <c r="J613" s="102"/>
      <c r="K613" s="71">
        <v>36</v>
      </c>
      <c r="L613" s="43"/>
      <c r="M613" s="43"/>
      <c r="N613" s="43"/>
      <c r="O613" s="43"/>
      <c r="P613" s="43"/>
      <c r="Q613" s="41" t="s">
        <v>3678</v>
      </c>
      <c r="R613" s="43"/>
      <c r="S613" s="43"/>
      <c r="T613" s="43"/>
      <c r="U613" s="43"/>
      <c r="V613" s="57"/>
      <c r="W613" s="43"/>
      <c r="X613" s="43"/>
      <c r="Y613" s="43"/>
      <c r="Z613" s="43"/>
      <c r="AA613" s="43"/>
      <c r="AB613" s="43"/>
      <c r="AC613" s="43"/>
    </row>
    <row r="614" spans="1:29" ht="16.5" thickBot="1" x14ac:dyDescent="0.3">
      <c r="A614" s="43">
        <v>612</v>
      </c>
      <c r="B614" s="41" t="s">
        <v>1912</v>
      </c>
      <c r="C614" s="65">
        <v>2</v>
      </c>
      <c r="D614" s="71">
        <v>22</v>
      </c>
      <c r="E614" s="71">
        <v>1</v>
      </c>
      <c r="F614" s="103" t="s">
        <v>15753</v>
      </c>
      <c r="G614" s="100" t="s">
        <v>13779</v>
      </c>
      <c r="H614" s="102"/>
      <c r="I614" s="102"/>
      <c r="J614" s="102"/>
      <c r="K614" s="71">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1913</v>
      </c>
      <c r="C615" s="65">
        <v>2</v>
      </c>
      <c r="D615" s="71">
        <v>22</v>
      </c>
      <c r="E615" s="71">
        <v>1</v>
      </c>
      <c r="F615" s="103" t="s">
        <v>15754</v>
      </c>
      <c r="G615" s="100" t="s">
        <v>13779</v>
      </c>
      <c r="H615" s="102"/>
      <c r="I615" s="102"/>
      <c r="J615" s="102"/>
      <c r="K615" s="71">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1914</v>
      </c>
      <c r="C616" s="65">
        <v>2</v>
      </c>
      <c r="D616" s="71">
        <v>22</v>
      </c>
      <c r="E616" s="71">
        <v>1</v>
      </c>
      <c r="F616" s="103" t="s">
        <v>15755</v>
      </c>
      <c r="G616" s="100" t="s">
        <v>13820</v>
      </c>
      <c r="H616" s="102"/>
      <c r="I616" s="102"/>
      <c r="J616" s="102"/>
      <c r="K616" s="71">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1915</v>
      </c>
      <c r="C617" s="65">
        <v>2</v>
      </c>
      <c r="D617" s="71">
        <v>22</v>
      </c>
      <c r="E617" s="71">
        <v>1</v>
      </c>
      <c r="F617" s="103" t="s">
        <v>15756</v>
      </c>
      <c r="G617" s="100" t="s">
        <v>13818</v>
      </c>
      <c r="H617" s="102"/>
      <c r="I617" s="102"/>
      <c r="J617" s="102"/>
      <c r="K617" s="71">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1916</v>
      </c>
      <c r="C618" s="65">
        <v>2</v>
      </c>
      <c r="D618" s="71">
        <v>22</v>
      </c>
      <c r="E618" s="71">
        <v>1</v>
      </c>
      <c r="F618" s="103" t="s">
        <v>15757</v>
      </c>
      <c r="G618" s="100" t="s">
        <v>13984</v>
      </c>
      <c r="H618" s="102"/>
      <c r="I618" s="102"/>
      <c r="J618" s="102"/>
      <c r="K618" s="71">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1917</v>
      </c>
      <c r="C619" s="65">
        <v>2</v>
      </c>
      <c r="D619" s="71">
        <v>22</v>
      </c>
      <c r="E619" s="71">
        <v>1</v>
      </c>
      <c r="F619" s="103" t="s">
        <v>15758</v>
      </c>
      <c r="G619" s="100" t="s">
        <v>13820</v>
      </c>
      <c r="H619" s="102"/>
      <c r="I619" s="102"/>
      <c r="J619" s="102"/>
      <c r="K619" s="71">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1918</v>
      </c>
      <c r="C620" s="65">
        <v>2</v>
      </c>
      <c r="D620" s="71">
        <v>22</v>
      </c>
      <c r="E620" s="71">
        <v>1</v>
      </c>
      <c r="F620" s="103" t="s">
        <v>15759</v>
      </c>
      <c r="G620" s="100" t="s">
        <v>13818</v>
      </c>
      <c r="H620" s="102"/>
      <c r="I620" s="102"/>
      <c r="J620" s="102"/>
      <c r="K620" s="71">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1919</v>
      </c>
      <c r="C621" s="65">
        <v>2</v>
      </c>
      <c r="D621" s="71">
        <v>22</v>
      </c>
      <c r="E621" s="71">
        <v>1</v>
      </c>
      <c r="F621" s="103" t="s">
        <v>15760</v>
      </c>
      <c r="G621" s="100" t="s">
        <v>13779</v>
      </c>
      <c r="H621" s="102"/>
      <c r="I621" s="102"/>
      <c r="J621" s="102"/>
      <c r="K621" s="71">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1920</v>
      </c>
      <c r="C622" s="65">
        <v>2</v>
      </c>
      <c r="D622" s="71">
        <v>22</v>
      </c>
      <c r="E622" s="71">
        <v>1</v>
      </c>
      <c r="F622" s="103" t="s">
        <v>15761</v>
      </c>
      <c r="G622" s="100" t="s">
        <v>13779</v>
      </c>
      <c r="H622" s="102"/>
      <c r="I622" s="102"/>
      <c r="J622" s="102"/>
      <c r="K622" s="71">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1921</v>
      </c>
      <c r="C623" s="65">
        <v>2</v>
      </c>
      <c r="D623" s="71">
        <v>22</v>
      </c>
      <c r="E623" s="71">
        <v>1</v>
      </c>
      <c r="F623" s="103" t="s">
        <v>15762</v>
      </c>
      <c r="G623" s="100" t="s">
        <v>13818</v>
      </c>
      <c r="H623" s="102"/>
      <c r="I623" s="102"/>
      <c r="J623" s="102"/>
      <c r="K623" s="71">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1922</v>
      </c>
      <c r="C624" s="65">
        <v>2</v>
      </c>
      <c r="D624" s="71">
        <v>22</v>
      </c>
      <c r="E624" s="71">
        <v>1</v>
      </c>
      <c r="F624" s="103" t="s">
        <v>15763</v>
      </c>
      <c r="G624" s="100" t="s">
        <v>13820</v>
      </c>
      <c r="H624" s="102"/>
      <c r="I624" s="102"/>
      <c r="J624" s="102"/>
      <c r="K624" s="71">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1923</v>
      </c>
      <c r="C625" s="65">
        <v>2</v>
      </c>
      <c r="D625" s="71">
        <v>22</v>
      </c>
      <c r="E625" s="71">
        <v>1</v>
      </c>
      <c r="F625" s="103" t="s">
        <v>15764</v>
      </c>
      <c r="G625" s="100" t="s">
        <v>13779</v>
      </c>
      <c r="H625" s="102"/>
      <c r="I625" s="102"/>
      <c r="J625" s="102"/>
      <c r="K625" s="71">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1924</v>
      </c>
      <c r="C626" s="65">
        <v>2</v>
      </c>
      <c r="D626" s="71">
        <v>22</v>
      </c>
      <c r="E626" s="71">
        <v>1</v>
      </c>
      <c r="F626" s="103" t="s">
        <v>15765</v>
      </c>
      <c r="G626" s="100" t="s">
        <v>13785</v>
      </c>
      <c r="H626" s="102"/>
      <c r="I626" s="102"/>
      <c r="J626" s="102"/>
      <c r="K626" s="71">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1925</v>
      </c>
      <c r="C627" s="65">
        <v>2</v>
      </c>
      <c r="D627" s="71">
        <v>22</v>
      </c>
      <c r="E627" s="71">
        <v>1</v>
      </c>
      <c r="F627" s="103" t="s">
        <v>15766</v>
      </c>
      <c r="G627" s="100" t="s">
        <v>13991</v>
      </c>
      <c r="H627" s="102"/>
      <c r="I627" s="102"/>
      <c r="J627" s="102"/>
      <c r="K627" s="71">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1926</v>
      </c>
      <c r="C628" s="65">
        <v>2</v>
      </c>
      <c r="D628" s="71">
        <v>22</v>
      </c>
      <c r="E628" s="71">
        <v>1</v>
      </c>
      <c r="F628" s="103" t="s">
        <v>15767</v>
      </c>
      <c r="G628" s="100" t="s">
        <v>13820</v>
      </c>
      <c r="H628" s="102"/>
      <c r="I628" s="102"/>
      <c r="J628" s="102"/>
      <c r="K628" s="71">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1927</v>
      </c>
      <c r="C629" s="65">
        <v>2</v>
      </c>
      <c r="D629" s="71">
        <v>22</v>
      </c>
      <c r="E629" s="71">
        <v>1</v>
      </c>
      <c r="F629" s="103" t="s">
        <v>15768</v>
      </c>
      <c r="G629" s="100" t="s">
        <v>13818</v>
      </c>
      <c r="H629" s="102"/>
      <c r="I629" s="102"/>
      <c r="J629" s="102"/>
      <c r="K629" s="71">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1928</v>
      </c>
      <c r="C630" s="65">
        <v>2</v>
      </c>
      <c r="D630" s="71">
        <v>22</v>
      </c>
      <c r="E630" s="71">
        <v>1</v>
      </c>
      <c r="F630" s="103" t="s">
        <v>15769</v>
      </c>
      <c r="G630" s="100" t="s">
        <v>13821</v>
      </c>
      <c r="H630" s="102"/>
      <c r="I630" s="102"/>
      <c r="J630" s="102"/>
      <c r="K630" s="71">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1929</v>
      </c>
      <c r="C631" s="65">
        <v>2</v>
      </c>
      <c r="D631" s="71">
        <v>22</v>
      </c>
      <c r="E631" s="71">
        <v>1</v>
      </c>
      <c r="F631" s="103" t="s">
        <v>15770</v>
      </c>
      <c r="G631" s="100" t="s">
        <v>13785</v>
      </c>
      <c r="H631" s="102"/>
      <c r="I631" s="102"/>
      <c r="J631" s="102"/>
      <c r="K631" s="71">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1930</v>
      </c>
      <c r="C632" s="65">
        <v>2</v>
      </c>
      <c r="D632" s="71">
        <v>22</v>
      </c>
      <c r="E632" s="71">
        <v>1</v>
      </c>
      <c r="F632" s="103" t="s">
        <v>15771</v>
      </c>
      <c r="G632" s="100" t="s">
        <v>13984</v>
      </c>
      <c r="H632" s="102"/>
      <c r="I632" s="102"/>
      <c r="J632" s="102"/>
      <c r="K632" s="71">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1931</v>
      </c>
      <c r="C633" s="65">
        <v>2</v>
      </c>
      <c r="D633" s="71">
        <v>22</v>
      </c>
      <c r="E633" s="71">
        <v>1</v>
      </c>
      <c r="F633" s="103" t="s">
        <v>15772</v>
      </c>
      <c r="G633" s="100" t="s">
        <v>13779</v>
      </c>
      <c r="H633" s="102"/>
      <c r="I633" s="102"/>
      <c r="J633" s="102"/>
      <c r="K633" s="71">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1932</v>
      </c>
      <c r="C634" s="71">
        <v>1</v>
      </c>
      <c r="D634" s="71">
        <v>22</v>
      </c>
      <c r="E634" s="71">
        <v>1</v>
      </c>
      <c r="F634" s="103" t="s">
        <v>3679</v>
      </c>
      <c r="G634" s="103" t="s">
        <v>671</v>
      </c>
      <c r="H634" s="103" t="s">
        <v>668</v>
      </c>
      <c r="I634" s="102"/>
      <c r="J634" s="102"/>
      <c r="K634" s="71">
        <v>1</v>
      </c>
      <c r="L634" s="43"/>
      <c r="M634" s="43"/>
      <c r="N634" s="43"/>
      <c r="O634" s="43"/>
      <c r="P634" s="43"/>
      <c r="Q634" s="41" t="s">
        <v>13259</v>
      </c>
      <c r="R634" s="43"/>
      <c r="S634" s="43"/>
      <c r="T634" s="43"/>
      <c r="U634" s="43"/>
      <c r="V634" s="57"/>
      <c r="W634" s="43"/>
      <c r="X634" s="43"/>
      <c r="Y634" s="43"/>
      <c r="Z634" s="43"/>
      <c r="AA634" s="43"/>
      <c r="AB634" s="43"/>
      <c r="AC634" s="43"/>
    </row>
    <row r="635" spans="1:29" ht="16.5" thickBot="1" x14ac:dyDescent="0.3">
      <c r="A635" s="43">
        <v>633</v>
      </c>
      <c r="B635" s="41" t="s">
        <v>1933</v>
      </c>
      <c r="C635" s="71">
        <v>1</v>
      </c>
      <c r="D635" s="71">
        <v>22</v>
      </c>
      <c r="E635" s="71">
        <v>1</v>
      </c>
      <c r="F635" s="103" t="s">
        <v>3679</v>
      </c>
      <c r="G635" s="103" t="s">
        <v>671</v>
      </c>
      <c r="H635" s="103" t="s">
        <v>668</v>
      </c>
      <c r="I635" s="102"/>
      <c r="J635" s="102"/>
      <c r="K635" s="71">
        <v>0</v>
      </c>
      <c r="L635" s="43"/>
      <c r="M635" s="43"/>
      <c r="N635" s="43"/>
      <c r="O635" s="43"/>
      <c r="P635" s="43"/>
      <c r="Q635" s="41" t="s">
        <v>13260</v>
      </c>
      <c r="R635" s="43"/>
      <c r="S635" s="43"/>
      <c r="T635" s="43"/>
      <c r="U635" s="43"/>
      <c r="V635" s="57"/>
      <c r="W635" s="43"/>
      <c r="X635" s="43"/>
      <c r="Y635" s="43"/>
      <c r="Z635" s="43"/>
      <c r="AA635" s="43"/>
      <c r="AB635" s="43"/>
      <c r="AC635" s="43"/>
    </row>
    <row r="636" spans="1:29" ht="16.5" thickBot="1" x14ac:dyDescent="0.3">
      <c r="A636" s="43">
        <v>634</v>
      </c>
      <c r="B636" s="41" t="s">
        <v>1934</v>
      </c>
      <c r="C636" s="71">
        <v>1</v>
      </c>
      <c r="D636" s="71">
        <v>22</v>
      </c>
      <c r="E636" s="71">
        <v>1</v>
      </c>
      <c r="F636" s="103" t="s">
        <v>4621</v>
      </c>
      <c r="G636" s="103" t="s">
        <v>671</v>
      </c>
      <c r="H636" s="103" t="s">
        <v>668</v>
      </c>
      <c r="I636" s="102"/>
      <c r="J636" s="102"/>
      <c r="K636" s="71">
        <v>0</v>
      </c>
      <c r="L636" s="43"/>
      <c r="M636" s="43"/>
      <c r="N636" s="43"/>
      <c r="O636" s="43"/>
      <c r="P636" s="43"/>
      <c r="Q636" s="41" t="s">
        <v>13261</v>
      </c>
      <c r="R636" s="43"/>
      <c r="S636" s="43"/>
      <c r="T636" s="43"/>
      <c r="U636" s="43"/>
      <c r="V636" s="57"/>
      <c r="W636" s="43"/>
      <c r="X636" s="43"/>
      <c r="Y636" s="43"/>
      <c r="Z636" s="43"/>
      <c r="AA636" s="43"/>
      <c r="AB636" s="43"/>
      <c r="AC636" s="43"/>
    </row>
    <row r="637" spans="1:29" ht="16.5" thickBot="1" x14ac:dyDescent="0.3">
      <c r="A637" s="43">
        <v>635</v>
      </c>
      <c r="B637" s="41" t="s">
        <v>1935</v>
      </c>
      <c r="C637" s="71">
        <v>1</v>
      </c>
      <c r="D637" s="71">
        <v>22</v>
      </c>
      <c r="E637" s="71">
        <v>1</v>
      </c>
      <c r="F637" s="103" t="s">
        <v>3679</v>
      </c>
      <c r="G637" s="103" t="s">
        <v>671</v>
      </c>
      <c r="H637" s="103" t="s">
        <v>668</v>
      </c>
      <c r="I637" s="102"/>
      <c r="J637" s="102"/>
      <c r="K637" s="71">
        <v>0</v>
      </c>
      <c r="L637" s="43"/>
      <c r="M637" s="43"/>
      <c r="N637" s="43"/>
      <c r="O637" s="43"/>
      <c r="P637" s="43"/>
      <c r="Q637" s="41" t="s">
        <v>13262</v>
      </c>
      <c r="R637" s="43"/>
      <c r="S637" s="43"/>
      <c r="T637" s="43"/>
      <c r="U637" s="43"/>
      <c r="V637" s="57"/>
      <c r="W637" s="43"/>
      <c r="X637" s="43"/>
      <c r="Y637" s="43"/>
      <c r="Z637" s="43"/>
      <c r="AA637" s="43"/>
      <c r="AB637" s="43"/>
      <c r="AC637" s="43"/>
    </row>
    <row r="638" spans="1:29" ht="16.5" thickBot="1" x14ac:dyDescent="0.3">
      <c r="A638" s="43">
        <v>636</v>
      </c>
      <c r="B638" s="41" t="s">
        <v>1936</v>
      </c>
      <c r="C638" s="71">
        <v>1</v>
      </c>
      <c r="D638" s="71">
        <v>22</v>
      </c>
      <c r="E638" s="71">
        <v>1</v>
      </c>
      <c r="F638" s="103" t="s">
        <v>3680</v>
      </c>
      <c r="G638" s="103" t="s">
        <v>671</v>
      </c>
      <c r="H638" s="103" t="s">
        <v>668</v>
      </c>
      <c r="I638" s="102"/>
      <c r="J638" s="102"/>
      <c r="K638" s="71">
        <v>0</v>
      </c>
      <c r="L638" s="43"/>
      <c r="M638" s="43"/>
      <c r="N638" s="43"/>
      <c r="O638" s="43"/>
      <c r="P638" s="43"/>
      <c r="Q638" s="41" t="s">
        <v>13263</v>
      </c>
      <c r="R638" s="43"/>
      <c r="S638" s="43"/>
      <c r="T638" s="43"/>
      <c r="U638" s="43"/>
      <c r="V638" s="57"/>
      <c r="W638" s="43"/>
      <c r="X638" s="43"/>
      <c r="Y638" s="43"/>
      <c r="Z638" s="43"/>
      <c r="AA638" s="43"/>
      <c r="AB638" s="43"/>
      <c r="AC638" s="43"/>
    </row>
    <row r="639" spans="1:29" ht="16.5" thickBot="1" x14ac:dyDescent="0.3">
      <c r="A639" s="43">
        <v>637</v>
      </c>
      <c r="B639" s="41" t="s">
        <v>1937</v>
      </c>
      <c r="C639" s="71">
        <v>1</v>
      </c>
      <c r="D639" s="71">
        <v>22</v>
      </c>
      <c r="E639" s="71">
        <v>1</v>
      </c>
      <c r="F639" s="103" t="s">
        <v>3680</v>
      </c>
      <c r="G639" s="103" t="s">
        <v>671</v>
      </c>
      <c r="H639" s="103" t="s">
        <v>668</v>
      </c>
      <c r="I639" s="102"/>
      <c r="J639" s="102"/>
      <c r="K639" s="71">
        <v>0</v>
      </c>
      <c r="L639" s="43"/>
      <c r="M639" s="43"/>
      <c r="N639" s="43"/>
      <c r="O639" s="43"/>
      <c r="P639" s="43"/>
      <c r="Q639" s="41" t="s">
        <v>13264</v>
      </c>
      <c r="R639" s="43"/>
      <c r="S639" s="43"/>
      <c r="T639" s="43"/>
      <c r="U639" s="43"/>
      <c r="V639" s="57"/>
      <c r="W639" s="43"/>
      <c r="X639" s="43"/>
      <c r="Y639" s="43"/>
      <c r="Z639" s="43"/>
      <c r="AA639" s="43"/>
      <c r="AB639" s="43"/>
      <c r="AC639" s="43"/>
    </row>
    <row r="640" spans="1:29" ht="16.5" thickBot="1" x14ac:dyDescent="0.3">
      <c r="A640" s="43">
        <v>638</v>
      </c>
      <c r="B640" s="41" t="s">
        <v>1938</v>
      </c>
      <c r="C640" s="71">
        <v>1</v>
      </c>
      <c r="D640" s="71">
        <v>22</v>
      </c>
      <c r="E640" s="71">
        <v>1</v>
      </c>
      <c r="F640" s="103" t="s">
        <v>3680</v>
      </c>
      <c r="G640" s="103" t="s">
        <v>671</v>
      </c>
      <c r="H640" s="103" t="s">
        <v>668</v>
      </c>
      <c r="I640" s="102"/>
      <c r="J640" s="102"/>
      <c r="K640" s="71">
        <v>0</v>
      </c>
      <c r="L640" s="43"/>
      <c r="M640" s="43"/>
      <c r="N640" s="43"/>
      <c r="O640" s="43"/>
      <c r="P640" s="43"/>
      <c r="Q640" s="41" t="s">
        <v>13265</v>
      </c>
      <c r="R640" s="43"/>
      <c r="S640" s="43"/>
      <c r="T640" s="43"/>
      <c r="U640" s="43"/>
      <c r="V640" s="57"/>
      <c r="W640" s="43"/>
      <c r="X640" s="43"/>
      <c r="Y640" s="43"/>
      <c r="Z640" s="43"/>
      <c r="AA640" s="43"/>
      <c r="AB640" s="43"/>
      <c r="AC640" s="43"/>
    </row>
    <row r="641" spans="1:29" ht="16.5" thickBot="1" x14ac:dyDescent="0.3">
      <c r="A641" s="43">
        <v>639</v>
      </c>
      <c r="B641" s="41" t="s">
        <v>1939</v>
      </c>
      <c r="C641" s="71">
        <v>1</v>
      </c>
      <c r="D641" s="71">
        <v>22</v>
      </c>
      <c r="E641" s="71">
        <v>1</v>
      </c>
      <c r="F641" s="103" t="s">
        <v>3680</v>
      </c>
      <c r="G641" s="103" t="s">
        <v>671</v>
      </c>
      <c r="H641" s="103" t="s">
        <v>668</v>
      </c>
      <c r="I641" s="102"/>
      <c r="J641" s="102"/>
      <c r="K641" s="71">
        <v>0</v>
      </c>
      <c r="L641" s="43"/>
      <c r="M641" s="43"/>
      <c r="N641" s="43"/>
      <c r="O641" s="43"/>
      <c r="P641" s="43"/>
      <c r="Q641" s="42" t="s">
        <v>13266</v>
      </c>
      <c r="R641" s="43"/>
      <c r="S641" s="43"/>
      <c r="T641" s="43"/>
      <c r="U641" s="43"/>
      <c r="V641" s="57"/>
      <c r="W641" s="43"/>
      <c r="X641" s="43"/>
      <c r="Y641" s="43"/>
      <c r="Z641" s="43"/>
      <c r="AA641" s="43"/>
      <c r="AB641" s="43"/>
      <c r="AC641" s="43"/>
    </row>
    <row r="642" spans="1:29" ht="16.5" thickBot="1" x14ac:dyDescent="0.3">
      <c r="A642" s="43">
        <v>640</v>
      </c>
      <c r="B642" s="41" t="s">
        <v>1940</v>
      </c>
      <c r="C642" s="71">
        <v>1</v>
      </c>
      <c r="D642" s="71">
        <v>22</v>
      </c>
      <c r="E642" s="71">
        <v>1</v>
      </c>
      <c r="F642" s="103" t="s">
        <v>3681</v>
      </c>
      <c r="G642" s="103" t="s">
        <v>671</v>
      </c>
      <c r="H642" s="103" t="s">
        <v>668</v>
      </c>
      <c r="I642" s="103" t="s">
        <v>669</v>
      </c>
      <c r="J642" s="102"/>
      <c r="K642" s="71">
        <v>0</v>
      </c>
      <c r="L642" s="43"/>
      <c r="M642" s="43"/>
      <c r="N642" s="43"/>
      <c r="O642" s="43"/>
      <c r="P642" s="43"/>
      <c r="Q642" s="41" t="s">
        <v>13267</v>
      </c>
      <c r="R642" s="43"/>
      <c r="S642" s="43"/>
      <c r="T642" s="43"/>
      <c r="U642" s="43"/>
      <c r="V642" s="57"/>
      <c r="W642" s="43"/>
      <c r="X642" s="43"/>
      <c r="Y642" s="43"/>
      <c r="Z642" s="43"/>
      <c r="AA642" s="43"/>
      <c r="AB642" s="43"/>
      <c r="AC642" s="43"/>
    </row>
    <row r="643" spans="1:29" ht="16.5" thickBot="1" x14ac:dyDescent="0.3">
      <c r="A643" s="43">
        <v>641</v>
      </c>
      <c r="B643" s="41" t="s">
        <v>1941</v>
      </c>
      <c r="C643" s="71">
        <v>1</v>
      </c>
      <c r="D643" s="71">
        <v>22</v>
      </c>
      <c r="E643" s="71">
        <v>1</v>
      </c>
      <c r="F643" s="103" t="s">
        <v>3681</v>
      </c>
      <c r="G643" s="103" t="s">
        <v>671</v>
      </c>
      <c r="H643" s="103" t="s">
        <v>668</v>
      </c>
      <c r="I643" s="103" t="s">
        <v>669</v>
      </c>
      <c r="J643" s="102"/>
      <c r="K643" s="71">
        <v>2</v>
      </c>
      <c r="L643" s="43"/>
      <c r="M643" s="43"/>
      <c r="N643" s="43"/>
      <c r="O643" s="43"/>
      <c r="P643" s="43"/>
      <c r="Q643" s="41" t="s">
        <v>13268</v>
      </c>
      <c r="R643" s="43"/>
      <c r="S643" s="43"/>
      <c r="T643" s="43"/>
      <c r="U643" s="43"/>
      <c r="V643" s="57"/>
      <c r="W643" s="43"/>
      <c r="X643" s="43"/>
      <c r="Y643" s="43"/>
      <c r="Z643" s="43"/>
      <c r="AA643" s="43"/>
      <c r="AB643" s="43"/>
      <c r="AC643" s="43"/>
    </row>
    <row r="644" spans="1:29" ht="16.5" thickBot="1" x14ac:dyDescent="0.3">
      <c r="A644" s="43">
        <v>642</v>
      </c>
      <c r="B644" s="41" t="s">
        <v>1942</v>
      </c>
      <c r="C644" s="71">
        <v>1</v>
      </c>
      <c r="D644" s="71">
        <v>22</v>
      </c>
      <c r="E644" s="71">
        <v>1</v>
      </c>
      <c r="F644" s="103" t="s">
        <v>3681</v>
      </c>
      <c r="G644" s="103" t="s">
        <v>671</v>
      </c>
      <c r="H644" s="103" t="s">
        <v>668</v>
      </c>
      <c r="I644" s="103" t="s">
        <v>669</v>
      </c>
      <c r="J644" s="102"/>
      <c r="K644" s="71">
        <v>1</v>
      </c>
      <c r="L644" s="43"/>
      <c r="M644" s="43"/>
      <c r="N644" s="43"/>
      <c r="O644" s="43"/>
      <c r="P644" s="43"/>
      <c r="Q644" s="41" t="s">
        <v>13269</v>
      </c>
      <c r="R644" s="43"/>
      <c r="S644" s="43"/>
      <c r="T644" s="43"/>
      <c r="U644" s="43"/>
      <c r="V644" s="57"/>
      <c r="W644" s="43"/>
      <c r="X644" s="43"/>
      <c r="Y644" s="43"/>
      <c r="Z644" s="43"/>
      <c r="AA644" s="43"/>
      <c r="AB644" s="43"/>
      <c r="AC644" s="43"/>
    </row>
    <row r="645" spans="1:29" ht="16.5" thickBot="1" x14ac:dyDescent="0.3">
      <c r="A645" s="43">
        <v>643</v>
      </c>
      <c r="B645" s="41" t="s">
        <v>1943</v>
      </c>
      <c r="C645" s="71">
        <v>1</v>
      </c>
      <c r="D645" s="71">
        <v>22</v>
      </c>
      <c r="E645" s="71">
        <v>1</v>
      </c>
      <c r="F645" s="103" t="s">
        <v>3681</v>
      </c>
      <c r="G645" s="103" t="s">
        <v>671</v>
      </c>
      <c r="H645" s="103" t="s">
        <v>668</v>
      </c>
      <c r="I645" s="103" t="s">
        <v>669</v>
      </c>
      <c r="J645" s="102"/>
      <c r="K645" s="71">
        <v>2</v>
      </c>
      <c r="L645" s="43"/>
      <c r="M645" s="43"/>
      <c r="N645" s="43"/>
      <c r="O645" s="43"/>
      <c r="P645" s="43"/>
      <c r="Q645" s="41" t="s">
        <v>13270</v>
      </c>
      <c r="R645" s="43"/>
      <c r="S645" s="43"/>
      <c r="T645" s="43"/>
      <c r="U645" s="43"/>
      <c r="V645" s="57"/>
      <c r="W645" s="43"/>
      <c r="X645" s="43"/>
      <c r="Y645" s="43"/>
      <c r="Z645" s="43"/>
      <c r="AA645" s="43"/>
      <c r="AB645" s="43"/>
      <c r="AC645" s="43"/>
    </row>
    <row r="646" spans="1:29" ht="16.5" thickBot="1" x14ac:dyDescent="0.3">
      <c r="A646" s="43">
        <v>644</v>
      </c>
      <c r="B646" s="41" t="s">
        <v>1944</v>
      </c>
      <c r="C646" s="71">
        <v>1</v>
      </c>
      <c r="D646" s="71">
        <v>22</v>
      </c>
      <c r="E646" s="71">
        <v>1</v>
      </c>
      <c r="F646" s="103" t="s">
        <v>3682</v>
      </c>
      <c r="G646" s="103" t="s">
        <v>671</v>
      </c>
      <c r="H646" s="103" t="s">
        <v>668</v>
      </c>
      <c r="I646" s="103" t="s">
        <v>669</v>
      </c>
      <c r="J646" s="102"/>
      <c r="K646" s="71">
        <v>2</v>
      </c>
      <c r="L646" s="43"/>
      <c r="M646" s="43"/>
      <c r="N646" s="43"/>
      <c r="O646" s="43"/>
      <c r="P646" s="43"/>
      <c r="Q646" s="41" t="s">
        <v>13271</v>
      </c>
      <c r="R646" s="43"/>
      <c r="S646" s="43"/>
      <c r="T646" s="43"/>
      <c r="U646" s="43"/>
      <c r="V646" s="57"/>
      <c r="W646" s="43"/>
      <c r="X646" s="43"/>
      <c r="Y646" s="43"/>
      <c r="Z646" s="43"/>
      <c r="AA646" s="43"/>
      <c r="AB646" s="43"/>
      <c r="AC646" s="43"/>
    </row>
    <row r="647" spans="1:29" ht="16.5" thickBot="1" x14ac:dyDescent="0.3">
      <c r="A647" s="43">
        <v>645</v>
      </c>
      <c r="B647" s="41" t="s">
        <v>1945</v>
      </c>
      <c r="C647" s="71">
        <v>1</v>
      </c>
      <c r="D647" s="71">
        <v>22</v>
      </c>
      <c r="E647" s="71">
        <v>1</v>
      </c>
      <c r="F647" s="103" t="s">
        <v>3682</v>
      </c>
      <c r="G647" s="103" t="s">
        <v>671</v>
      </c>
      <c r="H647" s="103" t="s">
        <v>668</v>
      </c>
      <c r="I647" s="103" t="s">
        <v>669</v>
      </c>
      <c r="J647" s="102"/>
      <c r="K647" s="71">
        <v>0</v>
      </c>
      <c r="L647" s="43"/>
      <c r="M647" s="43"/>
      <c r="N647" s="43"/>
      <c r="O647" s="43"/>
      <c r="P647" s="43"/>
      <c r="Q647" s="41" t="s">
        <v>13272</v>
      </c>
      <c r="R647" s="43"/>
      <c r="S647" s="43"/>
      <c r="T647" s="43"/>
      <c r="U647" s="43"/>
      <c r="V647" s="57"/>
      <c r="W647" s="43"/>
      <c r="X647" s="43"/>
      <c r="Y647" s="43"/>
      <c r="Z647" s="43"/>
      <c r="AA647" s="43"/>
      <c r="AB647" s="43"/>
      <c r="AC647" s="43"/>
    </row>
    <row r="648" spans="1:29" ht="16.5" thickBot="1" x14ac:dyDescent="0.3">
      <c r="A648" s="43">
        <v>646</v>
      </c>
      <c r="B648" s="41" t="s">
        <v>1946</v>
      </c>
      <c r="C648" s="71">
        <v>1</v>
      </c>
      <c r="D648" s="71">
        <v>22</v>
      </c>
      <c r="E648" s="71">
        <v>1</v>
      </c>
      <c r="F648" s="103" t="s">
        <v>3682</v>
      </c>
      <c r="G648" s="103" t="s">
        <v>671</v>
      </c>
      <c r="H648" s="103" t="s">
        <v>668</v>
      </c>
      <c r="I648" s="103" t="s">
        <v>669</v>
      </c>
      <c r="J648" s="102"/>
      <c r="K648" s="71">
        <v>0</v>
      </c>
      <c r="L648" s="43"/>
      <c r="M648" s="43"/>
      <c r="N648" s="43"/>
      <c r="O648" s="43"/>
      <c r="P648" s="43"/>
      <c r="Q648" s="41" t="s">
        <v>13273</v>
      </c>
      <c r="R648" s="43"/>
      <c r="S648" s="43"/>
      <c r="T648" s="43"/>
      <c r="U648" s="43"/>
      <c r="V648" s="57"/>
      <c r="W648" s="43"/>
      <c r="X648" s="43"/>
      <c r="Y648" s="43"/>
      <c r="Z648" s="43"/>
      <c r="AA648" s="43"/>
      <c r="AB648" s="43"/>
      <c r="AC648" s="43"/>
    </row>
    <row r="649" spans="1:29" ht="16.5" thickBot="1" x14ac:dyDescent="0.3">
      <c r="A649" s="43">
        <v>647</v>
      </c>
      <c r="B649" s="41" t="s">
        <v>1947</v>
      </c>
      <c r="C649" s="71">
        <v>1</v>
      </c>
      <c r="D649" s="71">
        <v>22</v>
      </c>
      <c r="E649" s="71">
        <v>1</v>
      </c>
      <c r="F649" s="103" t="s">
        <v>3682</v>
      </c>
      <c r="G649" s="103" t="s">
        <v>671</v>
      </c>
      <c r="H649" s="103" t="s">
        <v>668</v>
      </c>
      <c r="I649" s="103" t="s">
        <v>669</v>
      </c>
      <c r="J649" s="102"/>
      <c r="K649" s="71">
        <v>2</v>
      </c>
      <c r="L649" s="43"/>
      <c r="M649" s="43"/>
      <c r="N649" s="43"/>
      <c r="O649" s="43"/>
      <c r="P649" s="43"/>
      <c r="Q649" s="41" t="s">
        <v>13274</v>
      </c>
      <c r="R649" s="43"/>
      <c r="S649" s="43"/>
      <c r="T649" s="43"/>
      <c r="U649" s="43"/>
      <c r="V649" s="57"/>
      <c r="W649" s="43"/>
      <c r="X649" s="43"/>
      <c r="Y649" s="43"/>
      <c r="Z649" s="43"/>
      <c r="AA649" s="43"/>
      <c r="AB649" s="43"/>
      <c r="AC649" s="43"/>
    </row>
    <row r="650" spans="1:29" ht="16.5" thickBot="1" x14ac:dyDescent="0.3">
      <c r="A650" s="43">
        <v>648</v>
      </c>
      <c r="B650" s="41" t="s">
        <v>1948</v>
      </c>
      <c r="C650" s="65">
        <v>2</v>
      </c>
      <c r="D650" s="71">
        <v>22</v>
      </c>
      <c r="E650" s="71">
        <v>1</v>
      </c>
      <c r="F650" s="103" t="s">
        <v>13275</v>
      </c>
      <c r="G650" s="100" t="s">
        <v>13818</v>
      </c>
      <c r="H650" s="102"/>
      <c r="I650" s="102"/>
      <c r="J650" s="102"/>
      <c r="K650" s="71">
        <v>5</v>
      </c>
      <c r="L650" s="43"/>
      <c r="M650" s="43"/>
      <c r="N650" s="43"/>
      <c r="O650" s="43"/>
      <c r="P650" s="43"/>
      <c r="Q650" s="41" t="s">
        <v>3683</v>
      </c>
      <c r="R650" s="43"/>
      <c r="S650" s="43"/>
      <c r="T650" s="43"/>
      <c r="U650" s="43"/>
      <c r="V650" s="57"/>
      <c r="W650" s="43"/>
      <c r="X650" s="43"/>
      <c r="Y650" s="43"/>
      <c r="Z650" s="43"/>
      <c r="AA650" s="43"/>
      <c r="AB650" s="43"/>
      <c r="AC650" s="43"/>
    </row>
    <row r="651" spans="1:29" ht="16.5" thickBot="1" x14ac:dyDescent="0.3">
      <c r="A651" s="43">
        <v>649</v>
      </c>
      <c r="B651" s="41" t="s">
        <v>1949</v>
      </c>
      <c r="C651" s="65">
        <v>2</v>
      </c>
      <c r="D651" s="71">
        <v>22</v>
      </c>
      <c r="E651" s="71">
        <v>1</v>
      </c>
      <c r="F651" s="103" t="s">
        <v>13276</v>
      </c>
      <c r="G651" s="100" t="s">
        <v>13811</v>
      </c>
      <c r="H651" s="102"/>
      <c r="I651" s="102"/>
      <c r="J651" s="102"/>
      <c r="K651" s="71">
        <v>3</v>
      </c>
      <c r="L651" s="43"/>
      <c r="M651" s="43"/>
      <c r="N651" s="43"/>
      <c r="O651" s="43"/>
      <c r="P651" s="43"/>
      <c r="Q651" s="41" t="s">
        <v>3683</v>
      </c>
      <c r="R651" s="43"/>
      <c r="S651" s="43"/>
      <c r="T651" s="43"/>
      <c r="U651" s="43"/>
      <c r="V651" s="57"/>
      <c r="W651" s="43"/>
      <c r="X651" s="43"/>
      <c r="Y651" s="43"/>
      <c r="Z651" s="43"/>
      <c r="AA651" s="43"/>
      <c r="AB651" s="43"/>
      <c r="AC651" s="43"/>
    </row>
    <row r="652" spans="1:29" ht="16.5" thickBot="1" x14ac:dyDescent="0.3">
      <c r="A652" s="43">
        <v>650</v>
      </c>
      <c r="B652" s="41" t="s">
        <v>1950</v>
      </c>
      <c r="C652" s="65">
        <v>2</v>
      </c>
      <c r="D652" s="71">
        <v>22</v>
      </c>
      <c r="E652" s="71">
        <v>1</v>
      </c>
      <c r="F652" s="103" t="s">
        <v>13277</v>
      </c>
      <c r="G652" s="100" t="s">
        <v>13811</v>
      </c>
      <c r="H652" s="102"/>
      <c r="I652" s="102"/>
      <c r="J652" s="102"/>
      <c r="K652" s="71">
        <v>3</v>
      </c>
      <c r="L652" s="43"/>
      <c r="M652" s="43"/>
      <c r="N652" s="43"/>
      <c r="O652" s="43"/>
      <c r="P652" s="43"/>
      <c r="Q652" s="41" t="s">
        <v>3683</v>
      </c>
      <c r="R652" s="43"/>
      <c r="S652" s="43"/>
      <c r="T652" s="43"/>
      <c r="U652" s="43"/>
      <c r="V652" s="57"/>
      <c r="W652" s="43"/>
      <c r="X652" s="43"/>
      <c r="Y652" s="43"/>
      <c r="Z652" s="43"/>
      <c r="AA652" s="43"/>
      <c r="AB652" s="43"/>
      <c r="AC652" s="43"/>
    </row>
    <row r="653" spans="1:29" ht="16.5" thickBot="1" x14ac:dyDescent="0.3">
      <c r="A653" s="43">
        <v>651</v>
      </c>
      <c r="B653" s="41" t="s">
        <v>1951</v>
      </c>
      <c r="C653" s="65">
        <v>2</v>
      </c>
      <c r="D653" s="71">
        <v>22</v>
      </c>
      <c r="E653" s="71">
        <v>1</v>
      </c>
      <c r="F653" s="103" t="s">
        <v>13278</v>
      </c>
      <c r="G653" s="100" t="s">
        <v>13779</v>
      </c>
      <c r="H653" s="102"/>
      <c r="I653" s="102"/>
      <c r="J653" s="102"/>
      <c r="K653" s="71">
        <v>2</v>
      </c>
      <c r="L653" s="43"/>
      <c r="M653" s="43"/>
      <c r="N653" s="43"/>
      <c r="O653" s="43"/>
      <c r="P653" s="43"/>
      <c r="Q653" s="41" t="s">
        <v>3683</v>
      </c>
      <c r="R653" s="43"/>
      <c r="S653" s="43"/>
      <c r="T653" s="43"/>
      <c r="U653" s="43"/>
      <c r="V653" s="57"/>
      <c r="W653" s="43"/>
      <c r="X653" s="43"/>
      <c r="Y653" s="43"/>
      <c r="Z653" s="43"/>
      <c r="AA653" s="43"/>
      <c r="AB653" s="43"/>
      <c r="AC653" s="43"/>
    </row>
    <row r="654" spans="1:29" ht="16.5" thickBot="1" x14ac:dyDescent="0.3">
      <c r="A654" s="43">
        <v>652</v>
      </c>
      <c r="B654" s="41" t="s">
        <v>1952</v>
      </c>
      <c r="C654" s="65">
        <v>2</v>
      </c>
      <c r="D654" s="71">
        <v>22</v>
      </c>
      <c r="E654" s="71">
        <v>2</v>
      </c>
      <c r="F654" s="103" t="s">
        <v>13279</v>
      </c>
      <c r="G654" s="100" t="s">
        <v>14463</v>
      </c>
      <c r="H654" s="102"/>
      <c r="I654" s="102"/>
      <c r="J654" s="102"/>
      <c r="K654" s="71">
        <v>55</v>
      </c>
      <c r="L654" s="43"/>
      <c r="M654" s="43"/>
      <c r="N654" s="43"/>
      <c r="O654" s="43"/>
      <c r="P654" s="43"/>
      <c r="Q654" s="41" t="s">
        <v>3684</v>
      </c>
      <c r="R654" s="43"/>
      <c r="S654" s="43"/>
      <c r="T654" s="43"/>
      <c r="U654" s="43"/>
      <c r="V654" s="57"/>
      <c r="W654" s="43"/>
      <c r="X654" s="43"/>
      <c r="Y654" s="43"/>
      <c r="Z654" s="43"/>
      <c r="AA654" s="43"/>
      <c r="AB654" s="43"/>
      <c r="AC654" s="43"/>
    </row>
    <row r="655" spans="1:29" ht="16.5" thickBot="1" x14ac:dyDescent="0.3">
      <c r="A655" s="43">
        <v>653</v>
      </c>
      <c r="B655" s="41" t="s">
        <v>1953</v>
      </c>
      <c r="C655" s="65">
        <v>2</v>
      </c>
      <c r="D655" s="71">
        <v>22</v>
      </c>
      <c r="E655" s="71">
        <v>2</v>
      </c>
      <c r="F655" s="103" t="s">
        <v>13280</v>
      </c>
      <c r="G655" s="100" t="s">
        <v>13806</v>
      </c>
      <c r="H655" s="102"/>
      <c r="I655" s="102"/>
      <c r="J655" s="102"/>
      <c r="K655" s="71">
        <v>80</v>
      </c>
      <c r="L655" s="43"/>
      <c r="M655" s="43"/>
      <c r="N655" s="43"/>
      <c r="O655" s="43"/>
      <c r="P655" s="43"/>
      <c r="Q655" s="41" t="s">
        <v>3685</v>
      </c>
      <c r="R655" s="43"/>
      <c r="S655" s="43"/>
      <c r="T655" s="43"/>
      <c r="U655" s="43"/>
      <c r="V655" s="57"/>
      <c r="W655" s="43"/>
      <c r="X655" s="43"/>
      <c r="Y655" s="43"/>
      <c r="Z655" s="43"/>
      <c r="AA655" s="43"/>
      <c r="AB655" s="43"/>
      <c r="AC655" s="43"/>
    </row>
    <row r="656" spans="1:29" ht="16.5" thickBot="1" x14ac:dyDescent="0.3">
      <c r="A656" s="43">
        <v>654</v>
      </c>
      <c r="B656" s="41" t="s">
        <v>1954</v>
      </c>
      <c r="C656" s="65">
        <v>2</v>
      </c>
      <c r="D656" s="71">
        <v>22</v>
      </c>
      <c r="E656" s="71">
        <v>2</v>
      </c>
      <c r="F656" s="103" t="s">
        <v>12873</v>
      </c>
      <c r="G656" s="100" t="s">
        <v>13815</v>
      </c>
      <c r="H656" s="102"/>
      <c r="I656" s="102"/>
      <c r="J656" s="102"/>
      <c r="K656" s="71">
        <v>9</v>
      </c>
      <c r="L656" s="43"/>
      <c r="M656" s="43"/>
      <c r="N656" s="43"/>
      <c r="O656" s="43"/>
      <c r="P656" s="43"/>
      <c r="Q656" s="41" t="s">
        <v>3686</v>
      </c>
      <c r="R656" s="43"/>
      <c r="S656" s="43"/>
      <c r="T656" s="43"/>
      <c r="U656" s="43"/>
      <c r="V656" s="57"/>
      <c r="W656" s="43"/>
      <c r="X656" s="43"/>
      <c r="Y656" s="43"/>
      <c r="Z656" s="43"/>
      <c r="AA656" s="43"/>
      <c r="AB656" s="43"/>
      <c r="AC656" s="43"/>
    </row>
    <row r="657" spans="1:29" ht="16.5" thickBot="1" x14ac:dyDescent="0.3">
      <c r="A657" s="43">
        <v>655</v>
      </c>
      <c r="B657" s="41" t="s">
        <v>1955</v>
      </c>
      <c r="C657" s="65">
        <v>2</v>
      </c>
      <c r="D657" s="71">
        <v>22</v>
      </c>
      <c r="E657" s="71">
        <v>2</v>
      </c>
      <c r="F657" s="103" t="s">
        <v>12874</v>
      </c>
      <c r="G657" s="100" t="s">
        <v>13995</v>
      </c>
      <c r="H657" s="102"/>
      <c r="I657" s="102"/>
      <c r="J657" s="102"/>
      <c r="K657" s="71">
        <v>22</v>
      </c>
      <c r="L657" s="43"/>
      <c r="M657" s="43"/>
      <c r="N657" s="43"/>
      <c r="O657" s="43"/>
      <c r="P657" s="43"/>
      <c r="Q657" s="41" t="s">
        <v>3687</v>
      </c>
      <c r="R657" s="43"/>
      <c r="S657" s="43"/>
      <c r="T657" s="43"/>
      <c r="U657" s="43"/>
      <c r="V657" s="57"/>
      <c r="W657" s="43"/>
      <c r="X657" s="43"/>
      <c r="Y657" s="43"/>
      <c r="Z657" s="43"/>
      <c r="AA657" s="43"/>
      <c r="AB657" s="43"/>
      <c r="AC657" s="43"/>
    </row>
    <row r="658" spans="1:29" ht="16.5" thickBot="1" x14ac:dyDescent="0.3">
      <c r="A658" s="43">
        <v>656</v>
      </c>
      <c r="B658" s="41" t="s">
        <v>1956</v>
      </c>
      <c r="C658" s="65">
        <v>2</v>
      </c>
      <c r="D658" s="71">
        <v>22</v>
      </c>
      <c r="E658" s="71">
        <v>2</v>
      </c>
      <c r="F658" s="103" t="s">
        <v>12875</v>
      </c>
      <c r="G658" s="100" t="s">
        <v>14320</v>
      </c>
      <c r="H658" s="102"/>
      <c r="I658" s="102"/>
      <c r="J658" s="102"/>
      <c r="K658" s="71">
        <v>63</v>
      </c>
      <c r="L658" s="43"/>
      <c r="M658" s="43"/>
      <c r="N658" s="43"/>
      <c r="O658" s="43"/>
      <c r="P658" s="43"/>
      <c r="Q658" s="41" t="s">
        <v>3688</v>
      </c>
      <c r="R658" s="43"/>
      <c r="S658" s="43"/>
      <c r="T658" s="43"/>
      <c r="U658" s="43"/>
      <c r="V658" s="57"/>
      <c r="W658" s="43"/>
      <c r="X658" s="43"/>
      <c r="Y658" s="43"/>
      <c r="Z658" s="43"/>
      <c r="AA658" s="43"/>
      <c r="AB658" s="43"/>
      <c r="AC658" s="43"/>
    </row>
    <row r="659" spans="1:29" ht="16.5" thickBot="1" x14ac:dyDescent="0.3">
      <c r="A659" s="43">
        <v>657</v>
      </c>
      <c r="B659" s="41" t="s">
        <v>1957</v>
      </c>
      <c r="C659" s="65">
        <v>2</v>
      </c>
      <c r="D659" s="71">
        <v>22</v>
      </c>
      <c r="E659" s="71">
        <v>2</v>
      </c>
      <c r="F659" s="103" t="s">
        <v>13281</v>
      </c>
      <c r="G659" s="100" t="s">
        <v>13807</v>
      </c>
      <c r="H659" s="102"/>
      <c r="I659" s="102"/>
      <c r="J659" s="102"/>
      <c r="K659" s="71">
        <v>18</v>
      </c>
      <c r="L659" s="43"/>
      <c r="M659" s="43"/>
      <c r="N659" s="43"/>
      <c r="O659" s="43"/>
      <c r="P659" s="43"/>
      <c r="Q659" s="41" t="s">
        <v>3689</v>
      </c>
      <c r="R659" s="43"/>
      <c r="S659" s="43"/>
      <c r="T659" s="43"/>
      <c r="U659" s="43"/>
      <c r="V659" s="57"/>
      <c r="W659" s="43"/>
      <c r="X659" s="43"/>
      <c r="Y659" s="43"/>
      <c r="Z659" s="43"/>
      <c r="AA659" s="43"/>
      <c r="AB659" s="43"/>
      <c r="AC659" s="43"/>
    </row>
    <row r="660" spans="1:29" ht="16.5" thickBot="1" x14ac:dyDescent="0.3">
      <c r="A660" s="43">
        <v>658</v>
      </c>
      <c r="B660" s="41" t="s">
        <v>1958</v>
      </c>
      <c r="C660" s="65">
        <v>2</v>
      </c>
      <c r="D660" s="43">
        <v>23</v>
      </c>
      <c r="E660" s="43">
        <v>1</v>
      </c>
      <c r="F660" s="102" t="s">
        <v>13282</v>
      </c>
      <c r="G660" s="102" t="s">
        <v>13806</v>
      </c>
      <c r="H660" s="102"/>
      <c r="I660" s="102"/>
      <c r="J660" s="102"/>
      <c r="K660" s="43">
        <v>80</v>
      </c>
      <c r="L660" s="43"/>
      <c r="M660" s="43"/>
      <c r="N660" s="43"/>
      <c r="O660" s="43"/>
      <c r="P660" s="43"/>
      <c r="Q660" s="41" t="s">
        <v>3690</v>
      </c>
      <c r="R660" s="43"/>
      <c r="S660" s="43"/>
      <c r="T660" s="43"/>
      <c r="U660" s="43"/>
      <c r="V660" s="57"/>
      <c r="W660" s="43"/>
      <c r="X660" s="43"/>
      <c r="Y660" s="43"/>
      <c r="Z660" s="43"/>
      <c r="AA660" s="43"/>
      <c r="AB660" s="43"/>
      <c r="AC660" s="43"/>
    </row>
    <row r="661" spans="1:29" ht="16.5" thickBot="1" x14ac:dyDescent="0.3">
      <c r="A661" s="43">
        <v>659</v>
      </c>
      <c r="B661" s="41" t="s">
        <v>1959</v>
      </c>
      <c r="C661" s="65">
        <v>2</v>
      </c>
      <c r="D661" s="43">
        <v>23</v>
      </c>
      <c r="E661" s="43">
        <v>1</v>
      </c>
      <c r="F661" s="102" t="s">
        <v>13283</v>
      </c>
      <c r="G661" s="102" t="s">
        <v>13820</v>
      </c>
      <c r="H661" s="102"/>
      <c r="I661" s="102"/>
      <c r="J661" s="102"/>
      <c r="K661" s="43">
        <v>10</v>
      </c>
      <c r="L661" s="43"/>
      <c r="M661" s="43"/>
      <c r="N661" s="43"/>
      <c r="O661" s="43"/>
      <c r="P661" s="43"/>
      <c r="Q661" s="41" t="s">
        <v>3690</v>
      </c>
      <c r="R661" s="43"/>
      <c r="S661" s="43"/>
      <c r="T661" s="43"/>
      <c r="U661" s="43"/>
      <c r="V661" s="57"/>
      <c r="W661" s="43"/>
      <c r="X661" s="43"/>
      <c r="Y661" s="43"/>
      <c r="Z661" s="43"/>
      <c r="AA661" s="43"/>
      <c r="AB661" s="43"/>
      <c r="AC661" s="43"/>
    </row>
    <row r="662" spans="1:29" ht="16.5" thickBot="1" x14ac:dyDescent="0.3">
      <c r="A662" s="43">
        <v>660</v>
      </c>
      <c r="B662" s="41" t="s">
        <v>1960</v>
      </c>
      <c r="C662" s="65">
        <v>2</v>
      </c>
      <c r="D662" s="43">
        <v>23</v>
      </c>
      <c r="E662" s="43">
        <v>1</v>
      </c>
      <c r="F662" s="102" t="s">
        <v>13284</v>
      </c>
      <c r="G662" s="102" t="s">
        <v>13961</v>
      </c>
      <c r="H662" s="102"/>
      <c r="I662" s="102"/>
      <c r="J662" s="102"/>
      <c r="K662" s="43">
        <v>95</v>
      </c>
      <c r="L662" s="43"/>
      <c r="M662" s="43"/>
      <c r="N662" s="43"/>
      <c r="O662" s="43"/>
      <c r="P662" s="43"/>
      <c r="Q662" s="41" t="s">
        <v>3690</v>
      </c>
      <c r="R662" s="43"/>
      <c r="S662" s="43"/>
      <c r="T662" s="43"/>
      <c r="U662" s="43"/>
      <c r="V662" s="57"/>
      <c r="W662" s="43"/>
      <c r="X662" s="43"/>
      <c r="Y662" s="43"/>
      <c r="Z662" s="43"/>
      <c r="AA662" s="43"/>
      <c r="AB662" s="43"/>
      <c r="AC662" s="43"/>
    </row>
    <row r="663" spans="1:29" ht="16.5" thickBot="1" x14ac:dyDescent="0.3">
      <c r="A663" s="43">
        <v>661</v>
      </c>
      <c r="B663" s="41" t="s">
        <v>1961</v>
      </c>
      <c r="C663" s="65">
        <v>2</v>
      </c>
      <c r="D663" s="43">
        <v>23</v>
      </c>
      <c r="E663" s="43">
        <v>1</v>
      </c>
      <c r="F663" s="102" t="s">
        <v>13285</v>
      </c>
      <c r="G663" s="102" t="s">
        <v>13818</v>
      </c>
      <c r="H663" s="102"/>
      <c r="I663" s="102"/>
      <c r="J663" s="102"/>
      <c r="K663" s="43">
        <v>5</v>
      </c>
      <c r="L663" s="43"/>
      <c r="M663" s="43"/>
      <c r="N663" s="43"/>
      <c r="O663" s="43"/>
      <c r="P663" s="43"/>
      <c r="Q663" s="41" t="s">
        <v>3690</v>
      </c>
      <c r="R663" s="43"/>
      <c r="S663" s="43"/>
      <c r="T663" s="43"/>
      <c r="U663" s="43"/>
      <c r="V663" s="57"/>
      <c r="W663" s="43"/>
      <c r="X663" s="43"/>
      <c r="Y663" s="43"/>
      <c r="Z663" s="43"/>
      <c r="AA663" s="43"/>
      <c r="AB663" s="43"/>
      <c r="AC663" s="43"/>
    </row>
    <row r="664" spans="1:29" ht="16.5" thickBot="1" x14ac:dyDescent="0.3">
      <c r="A664" s="43">
        <v>662</v>
      </c>
      <c r="B664" s="41" t="s">
        <v>1962</v>
      </c>
      <c r="C664" s="65">
        <v>2</v>
      </c>
      <c r="D664" s="43">
        <v>23</v>
      </c>
      <c r="E664" s="43">
        <v>1</v>
      </c>
      <c r="F664" s="102" t="s">
        <v>13286</v>
      </c>
      <c r="G664" s="102" t="s">
        <v>13894</v>
      </c>
      <c r="H664" s="102"/>
      <c r="I664" s="102"/>
      <c r="J664" s="102"/>
      <c r="K664" s="43">
        <v>70</v>
      </c>
      <c r="L664" s="43"/>
      <c r="M664" s="43"/>
      <c r="N664" s="43"/>
      <c r="O664" s="43"/>
      <c r="P664" s="43"/>
      <c r="Q664" s="41" t="s">
        <v>3690</v>
      </c>
      <c r="R664" s="43"/>
      <c r="S664" s="43"/>
      <c r="T664" s="43"/>
      <c r="U664" s="43"/>
      <c r="V664" s="57"/>
      <c r="W664" s="43"/>
      <c r="X664" s="43"/>
      <c r="Y664" s="43"/>
      <c r="Z664" s="43"/>
      <c r="AA664" s="43"/>
      <c r="AB664" s="43"/>
      <c r="AC664" s="43"/>
    </row>
    <row r="665" spans="1:29" ht="16.5" thickBot="1" x14ac:dyDescent="0.3">
      <c r="A665" s="43">
        <v>663</v>
      </c>
      <c r="B665" s="41" t="s">
        <v>1963</v>
      </c>
      <c r="C665" s="65">
        <v>2</v>
      </c>
      <c r="D665" s="43">
        <v>23</v>
      </c>
      <c r="E665" s="43">
        <v>1</v>
      </c>
      <c r="F665" s="102" t="s">
        <v>13287</v>
      </c>
      <c r="G665" s="102" t="s">
        <v>13774</v>
      </c>
      <c r="H665" s="102"/>
      <c r="I665" s="102"/>
      <c r="J665" s="102"/>
      <c r="K665" s="43">
        <v>30</v>
      </c>
      <c r="L665" s="43"/>
      <c r="M665" s="43"/>
      <c r="N665" s="43"/>
      <c r="O665" s="43"/>
      <c r="P665" s="43"/>
      <c r="Q665" s="41" t="s">
        <v>3690</v>
      </c>
      <c r="R665" s="43"/>
      <c r="S665" s="43"/>
      <c r="T665" s="43"/>
      <c r="U665" s="43"/>
      <c r="V665" s="57"/>
      <c r="W665" s="43"/>
      <c r="X665" s="43"/>
      <c r="Y665" s="43"/>
      <c r="Z665" s="43"/>
      <c r="AA665" s="43"/>
      <c r="AB665" s="43"/>
      <c r="AC665" s="43"/>
    </row>
    <row r="666" spans="1:29" ht="16.5" thickBot="1" x14ac:dyDescent="0.3">
      <c r="A666" s="43">
        <v>664</v>
      </c>
      <c r="B666" s="41" t="s">
        <v>1964</v>
      </c>
      <c r="C666" s="43">
        <v>1</v>
      </c>
      <c r="D666" s="43">
        <v>23</v>
      </c>
      <c r="E666" s="43">
        <v>1</v>
      </c>
      <c r="F666" s="102" t="s">
        <v>13341</v>
      </c>
      <c r="G666" s="102" t="s">
        <v>13342</v>
      </c>
      <c r="H666" s="102" t="s">
        <v>13343</v>
      </c>
      <c r="I666" s="102" t="s">
        <v>13344</v>
      </c>
      <c r="J666" s="102" t="s">
        <v>50</v>
      </c>
      <c r="K666" s="43">
        <v>0</v>
      </c>
      <c r="L666" s="43"/>
      <c r="M666" s="43"/>
      <c r="N666" s="43"/>
      <c r="O666" s="43"/>
      <c r="P666" s="43"/>
      <c r="Q666" s="41" t="s">
        <v>3690</v>
      </c>
      <c r="R666" s="43"/>
      <c r="S666" s="43"/>
      <c r="T666" s="43"/>
      <c r="U666" s="43"/>
      <c r="V666" s="57"/>
      <c r="W666" s="43"/>
      <c r="X666" s="43"/>
      <c r="Y666" s="43"/>
      <c r="Z666" s="43"/>
      <c r="AA666" s="43"/>
      <c r="AB666" s="43"/>
      <c r="AC666" s="43"/>
    </row>
    <row r="667" spans="1:29" ht="16.5" thickBot="1" x14ac:dyDescent="0.3">
      <c r="A667" s="43">
        <v>665</v>
      </c>
      <c r="B667" s="41" t="s">
        <v>1965</v>
      </c>
      <c r="C667" s="43">
        <v>1</v>
      </c>
      <c r="D667" s="43">
        <v>23</v>
      </c>
      <c r="E667" s="43">
        <v>1</v>
      </c>
      <c r="F667" s="102" t="s">
        <v>13288</v>
      </c>
      <c r="G667" s="102" t="s">
        <v>13345</v>
      </c>
      <c r="H667" s="102" t="s">
        <v>4632</v>
      </c>
      <c r="I667" s="102" t="s">
        <v>13346</v>
      </c>
      <c r="J667" s="102" t="s">
        <v>50</v>
      </c>
      <c r="K667" s="43">
        <v>2</v>
      </c>
      <c r="L667" s="43"/>
      <c r="M667" s="43"/>
      <c r="N667" s="43"/>
      <c r="O667" s="43"/>
      <c r="P667" s="43"/>
      <c r="Q667" s="41" t="s">
        <v>3690</v>
      </c>
      <c r="R667" s="43"/>
      <c r="S667" s="43"/>
      <c r="T667" s="43"/>
      <c r="U667" s="43"/>
      <c r="V667" s="57"/>
      <c r="W667" s="43"/>
      <c r="X667" s="43"/>
      <c r="Y667" s="43"/>
      <c r="Z667" s="43"/>
      <c r="AA667" s="43"/>
      <c r="AB667" s="43"/>
      <c r="AC667" s="43"/>
    </row>
    <row r="668" spans="1:29" ht="16.5" thickBot="1" x14ac:dyDescent="0.3">
      <c r="A668" s="43">
        <v>666</v>
      </c>
      <c r="B668" s="41" t="s">
        <v>1966</v>
      </c>
      <c r="C668" s="65">
        <v>2</v>
      </c>
      <c r="D668" s="43">
        <v>23</v>
      </c>
      <c r="E668" s="43">
        <v>1</v>
      </c>
      <c r="F668" s="102" t="s">
        <v>13289</v>
      </c>
      <c r="G668" s="102" t="s">
        <v>13819</v>
      </c>
      <c r="H668" s="102"/>
      <c r="I668" s="102"/>
      <c r="J668" s="102"/>
      <c r="K668" s="43">
        <v>8</v>
      </c>
      <c r="L668" s="43"/>
      <c r="M668" s="43"/>
      <c r="N668" s="43"/>
      <c r="O668" s="43"/>
      <c r="P668" s="43"/>
      <c r="Q668" s="41" t="s">
        <v>3691</v>
      </c>
      <c r="R668" s="43"/>
      <c r="S668" s="43"/>
      <c r="T668" s="43"/>
      <c r="U668" s="43"/>
      <c r="V668" s="57"/>
      <c r="W668" s="43"/>
      <c r="X668" s="43"/>
      <c r="Y668" s="43"/>
      <c r="Z668" s="43"/>
      <c r="AA668" s="43"/>
      <c r="AB668" s="43"/>
      <c r="AC668" s="43"/>
    </row>
    <row r="669" spans="1:29" ht="16.5" thickBot="1" x14ac:dyDescent="0.3">
      <c r="A669" s="43">
        <v>667</v>
      </c>
      <c r="B669" s="41" t="s">
        <v>1967</v>
      </c>
      <c r="C669" s="65">
        <v>2</v>
      </c>
      <c r="D669" s="43">
        <v>23</v>
      </c>
      <c r="E669" s="43">
        <v>1</v>
      </c>
      <c r="F669" s="102" t="s">
        <v>13290</v>
      </c>
      <c r="G669" s="102" t="s">
        <v>13779</v>
      </c>
      <c r="H669" s="102"/>
      <c r="I669" s="102"/>
      <c r="J669" s="102"/>
      <c r="K669" s="43">
        <v>2</v>
      </c>
      <c r="L669" s="43"/>
      <c r="M669" s="43"/>
      <c r="N669" s="43"/>
      <c r="O669" s="43"/>
      <c r="P669" s="43"/>
      <c r="Q669" s="41" t="s">
        <v>3691</v>
      </c>
      <c r="R669" s="43"/>
      <c r="S669" s="43"/>
      <c r="T669" s="43"/>
      <c r="U669" s="43"/>
      <c r="V669" s="57"/>
      <c r="W669" s="43"/>
      <c r="X669" s="43"/>
      <c r="Y669" s="43"/>
      <c r="Z669" s="43"/>
      <c r="AA669" s="43"/>
      <c r="AB669" s="43"/>
      <c r="AC669" s="43"/>
    </row>
    <row r="670" spans="1:29" ht="16.5" thickBot="1" x14ac:dyDescent="0.3">
      <c r="A670" s="43">
        <v>668</v>
      </c>
      <c r="B670" s="41" t="s">
        <v>1968</v>
      </c>
      <c r="C670" s="65">
        <v>2</v>
      </c>
      <c r="D670" s="43">
        <v>23</v>
      </c>
      <c r="E670" s="43">
        <v>1</v>
      </c>
      <c r="F670" s="102" t="s">
        <v>13291</v>
      </c>
      <c r="G670" s="102" t="s">
        <v>14012</v>
      </c>
      <c r="H670" s="102"/>
      <c r="I670" s="102"/>
      <c r="J670" s="102"/>
      <c r="K670" s="43">
        <v>11</v>
      </c>
      <c r="L670" s="43"/>
      <c r="M670" s="43"/>
      <c r="N670" s="43"/>
      <c r="O670" s="43"/>
      <c r="P670" s="43"/>
      <c r="Q670" s="41" t="s">
        <v>3691</v>
      </c>
      <c r="R670" s="43"/>
      <c r="S670" s="43"/>
      <c r="T670" s="43"/>
      <c r="U670" s="43"/>
      <c r="V670" s="57"/>
      <c r="W670" s="43"/>
      <c r="X670" s="43"/>
      <c r="Y670" s="43"/>
      <c r="Z670" s="43"/>
      <c r="AA670" s="43"/>
      <c r="AB670" s="43"/>
      <c r="AC670" s="43"/>
    </row>
    <row r="671" spans="1:29" ht="16.5" thickBot="1" x14ac:dyDescent="0.3">
      <c r="A671" s="43">
        <v>669</v>
      </c>
      <c r="B671" s="41" t="s">
        <v>1969</v>
      </c>
      <c r="C671" s="65">
        <v>2</v>
      </c>
      <c r="D671" s="43">
        <v>23</v>
      </c>
      <c r="E671" s="43">
        <v>1</v>
      </c>
      <c r="F671" s="102" t="s">
        <v>13292</v>
      </c>
      <c r="G671" s="102" t="s">
        <v>13815</v>
      </c>
      <c r="H671" s="102"/>
      <c r="I671" s="102"/>
      <c r="J671" s="102"/>
      <c r="K671" s="43">
        <v>9</v>
      </c>
      <c r="L671" s="43"/>
      <c r="M671" s="43"/>
      <c r="N671" s="43"/>
      <c r="O671" s="43"/>
      <c r="P671" s="43"/>
      <c r="Q671" s="41" t="s">
        <v>3691</v>
      </c>
      <c r="R671" s="43"/>
      <c r="S671" s="43"/>
      <c r="T671" s="43"/>
      <c r="U671" s="43"/>
      <c r="V671" s="57"/>
      <c r="W671" s="43"/>
      <c r="X671" s="43"/>
      <c r="Y671" s="43"/>
      <c r="Z671" s="43"/>
      <c r="AA671" s="43"/>
      <c r="AB671" s="43"/>
      <c r="AC671" s="43"/>
    </row>
    <row r="672" spans="1:29" ht="16.5" thickBot="1" x14ac:dyDescent="0.3">
      <c r="A672" s="43">
        <v>670</v>
      </c>
      <c r="B672" s="41" t="s">
        <v>1970</v>
      </c>
      <c r="C672" s="65">
        <v>2</v>
      </c>
      <c r="D672" s="43">
        <v>23</v>
      </c>
      <c r="E672" s="43">
        <v>1</v>
      </c>
      <c r="F672" s="102" t="s">
        <v>13293</v>
      </c>
      <c r="G672" s="102" t="s">
        <v>13969</v>
      </c>
      <c r="H672" s="102"/>
      <c r="I672" s="102"/>
      <c r="J672" s="102"/>
      <c r="K672" s="43">
        <v>7</v>
      </c>
      <c r="L672" s="43"/>
      <c r="M672" s="43"/>
      <c r="N672" s="43"/>
      <c r="O672" s="43"/>
      <c r="P672" s="43"/>
      <c r="Q672" s="41" t="s">
        <v>3691</v>
      </c>
      <c r="R672" s="43"/>
      <c r="S672" s="43"/>
      <c r="T672" s="43"/>
      <c r="U672" s="43"/>
      <c r="V672" s="57"/>
      <c r="W672" s="43"/>
      <c r="X672" s="43"/>
      <c r="Y672" s="43"/>
      <c r="Z672" s="43"/>
      <c r="AA672" s="43"/>
      <c r="AB672" s="43"/>
      <c r="AC672" s="43"/>
    </row>
    <row r="673" spans="1:29" ht="16.5" thickBot="1" x14ac:dyDescent="0.3">
      <c r="A673" s="43">
        <v>671</v>
      </c>
      <c r="B673" s="41" t="s">
        <v>1971</v>
      </c>
      <c r="C673" s="65">
        <v>2</v>
      </c>
      <c r="D673" s="43">
        <v>23</v>
      </c>
      <c r="E673" s="43">
        <v>1</v>
      </c>
      <c r="F673" s="102" t="s">
        <v>13294</v>
      </c>
      <c r="G673" s="102" t="s">
        <v>13791</v>
      </c>
      <c r="H673" s="102"/>
      <c r="I673" s="102"/>
      <c r="J673" s="102"/>
      <c r="K673" s="43">
        <v>43</v>
      </c>
      <c r="L673" s="43"/>
      <c r="M673" s="43"/>
      <c r="N673" s="43"/>
      <c r="O673" s="43"/>
      <c r="P673" s="43"/>
      <c r="Q673" s="41" t="s">
        <v>3691</v>
      </c>
      <c r="R673" s="43"/>
      <c r="S673" s="43"/>
      <c r="T673" s="43"/>
      <c r="U673" s="43"/>
      <c r="V673" s="57"/>
      <c r="W673" s="43"/>
      <c r="X673" s="43"/>
      <c r="Y673" s="43"/>
      <c r="Z673" s="43"/>
      <c r="AA673" s="43"/>
      <c r="AB673" s="43"/>
      <c r="AC673" s="43"/>
    </row>
    <row r="674" spans="1:29" ht="16.5" thickBot="1" x14ac:dyDescent="0.3">
      <c r="A674" s="43">
        <v>672</v>
      </c>
      <c r="B674" s="41" t="s">
        <v>1972</v>
      </c>
      <c r="C674" s="65">
        <v>2</v>
      </c>
      <c r="D674" s="43">
        <v>23</v>
      </c>
      <c r="E674" s="43">
        <v>1</v>
      </c>
      <c r="F674" s="102" t="s">
        <v>13295</v>
      </c>
      <c r="G674" s="102" t="s">
        <v>13969</v>
      </c>
      <c r="H674" s="102"/>
      <c r="I674" s="102"/>
      <c r="J674" s="102"/>
      <c r="K674" s="43">
        <v>7</v>
      </c>
      <c r="L674" s="43"/>
      <c r="M674" s="43"/>
      <c r="N674" s="43"/>
      <c r="O674" s="43"/>
      <c r="P674" s="43"/>
      <c r="Q674" s="41" t="s">
        <v>3691</v>
      </c>
      <c r="R674" s="43"/>
      <c r="S674" s="43"/>
      <c r="T674" s="43"/>
      <c r="U674" s="43"/>
      <c r="V674" s="57"/>
      <c r="W674" s="43"/>
      <c r="X674" s="43"/>
      <c r="Y674" s="43"/>
      <c r="Z674" s="43"/>
      <c r="AA674" s="43"/>
      <c r="AB674" s="43"/>
      <c r="AC674" s="43"/>
    </row>
    <row r="675" spans="1:29" ht="16.5" thickBot="1" x14ac:dyDescent="0.3">
      <c r="A675" s="43">
        <v>673</v>
      </c>
      <c r="B675" s="41" t="s">
        <v>1973</v>
      </c>
      <c r="C675" s="43">
        <v>1</v>
      </c>
      <c r="D675" s="43">
        <v>23</v>
      </c>
      <c r="E675" s="43">
        <v>2</v>
      </c>
      <c r="F675" s="102" t="s">
        <v>13296</v>
      </c>
      <c r="G675" s="102" t="s">
        <v>1974</v>
      </c>
      <c r="H675" s="102" t="s">
        <v>1975</v>
      </c>
      <c r="I675" s="102" t="s">
        <v>13297</v>
      </c>
      <c r="J675" s="102" t="s">
        <v>13298</v>
      </c>
      <c r="K675" s="43">
        <v>3</v>
      </c>
      <c r="L675" s="43"/>
      <c r="M675" s="43"/>
      <c r="N675" s="43"/>
      <c r="O675" s="43"/>
      <c r="P675" s="43"/>
      <c r="Q675" s="41" t="s">
        <v>3691</v>
      </c>
      <c r="R675" s="43"/>
      <c r="S675" s="43"/>
      <c r="T675" s="43"/>
      <c r="U675" s="43"/>
      <c r="V675" s="57"/>
      <c r="W675" s="43"/>
      <c r="X675" s="43"/>
      <c r="Y675" s="43"/>
      <c r="Z675" s="43"/>
      <c r="AA675" s="43"/>
      <c r="AB675" s="43"/>
      <c r="AC675" s="43"/>
    </row>
    <row r="676" spans="1:29" ht="16.5" thickBot="1" x14ac:dyDescent="0.3">
      <c r="A676" s="43">
        <v>674</v>
      </c>
      <c r="B676" s="41" t="s">
        <v>1976</v>
      </c>
      <c r="C676" s="65">
        <v>2</v>
      </c>
      <c r="D676" s="43">
        <v>22</v>
      </c>
      <c r="E676" s="43">
        <v>3</v>
      </c>
      <c r="F676" s="102" t="s">
        <v>13299</v>
      </c>
      <c r="G676" s="102" t="s">
        <v>14463</v>
      </c>
      <c r="H676" s="102" t="s">
        <v>13984</v>
      </c>
      <c r="I676" s="102" t="s">
        <v>13859</v>
      </c>
      <c r="J676" s="102" t="s">
        <v>13772</v>
      </c>
      <c r="K676" s="43">
        <v>16</v>
      </c>
      <c r="L676" s="43"/>
      <c r="M676" s="43"/>
      <c r="N676" s="43"/>
      <c r="O676" s="43"/>
      <c r="P676" s="43"/>
      <c r="Q676" s="41" t="s">
        <v>3692</v>
      </c>
      <c r="R676" s="43"/>
      <c r="S676" s="43"/>
      <c r="T676" s="43"/>
      <c r="U676" s="43"/>
      <c r="V676" s="57"/>
      <c r="W676" s="43"/>
      <c r="X676" s="43"/>
      <c r="Y676" s="43"/>
      <c r="Z676" s="43"/>
      <c r="AA676" s="43"/>
      <c r="AB676" s="43"/>
      <c r="AC676" s="43"/>
    </row>
    <row r="677" spans="1:29" ht="16.5" thickBot="1" x14ac:dyDescent="0.3">
      <c r="A677" s="43">
        <v>675</v>
      </c>
      <c r="B677" s="41" t="s">
        <v>1977</v>
      </c>
      <c r="C677" s="65">
        <v>2</v>
      </c>
      <c r="D677" s="43">
        <v>22</v>
      </c>
      <c r="E677" s="43">
        <v>3</v>
      </c>
      <c r="F677" s="102" t="s">
        <v>13300</v>
      </c>
      <c r="G677" s="102" t="s">
        <v>13991</v>
      </c>
      <c r="H677" s="102" t="s">
        <v>13815</v>
      </c>
      <c r="I677" s="102"/>
      <c r="J677" s="102"/>
      <c r="K677" s="43">
        <v>25</v>
      </c>
      <c r="L677" s="43"/>
      <c r="M677" s="43"/>
      <c r="N677" s="43"/>
      <c r="O677" s="43"/>
      <c r="P677" s="43"/>
      <c r="Q677" s="41" t="s">
        <v>3693</v>
      </c>
      <c r="R677" s="43"/>
      <c r="S677" s="43"/>
      <c r="T677" s="43"/>
      <c r="U677" s="43"/>
      <c r="V677" s="57"/>
      <c r="W677" s="43"/>
      <c r="X677" s="43"/>
      <c r="Y677" s="43"/>
      <c r="Z677" s="43"/>
      <c r="AA677" s="43"/>
      <c r="AB677" s="43"/>
      <c r="AC677" s="43"/>
    </row>
    <row r="678" spans="1:29" ht="16.5" thickBot="1" x14ac:dyDescent="0.3">
      <c r="A678" s="43">
        <v>676</v>
      </c>
      <c r="B678" s="41" t="s">
        <v>1978</v>
      </c>
      <c r="C678" s="65">
        <v>2</v>
      </c>
      <c r="D678" s="43">
        <v>22</v>
      </c>
      <c r="E678" s="43">
        <v>3</v>
      </c>
      <c r="F678" s="102" t="s">
        <v>13301</v>
      </c>
      <c r="G678" s="102" t="s">
        <v>14000</v>
      </c>
      <c r="H678" s="102" t="s">
        <v>14015</v>
      </c>
      <c r="I678" s="102"/>
      <c r="J678" s="102"/>
      <c r="K678" s="43">
        <v>58</v>
      </c>
      <c r="L678" s="43"/>
      <c r="M678" s="43"/>
      <c r="N678" s="43"/>
      <c r="O678" s="43"/>
      <c r="P678" s="43"/>
      <c r="Q678" s="41" t="s">
        <v>3694</v>
      </c>
      <c r="R678" s="43"/>
      <c r="S678" s="43"/>
      <c r="T678" s="43"/>
      <c r="U678" s="43"/>
      <c r="V678" s="57"/>
      <c r="W678" s="43"/>
      <c r="X678" s="43"/>
      <c r="Y678" s="43"/>
      <c r="Z678" s="43"/>
      <c r="AA678" s="43"/>
      <c r="AB678" s="43"/>
      <c r="AC678" s="43"/>
    </row>
    <row r="679" spans="1:29" ht="16.5" thickBot="1" x14ac:dyDescent="0.3">
      <c r="A679" s="43">
        <v>677</v>
      </c>
      <c r="B679" s="41" t="s">
        <v>1979</v>
      </c>
      <c r="C679" s="65">
        <v>2</v>
      </c>
      <c r="D679" s="43">
        <v>22</v>
      </c>
      <c r="E679" s="43">
        <v>3</v>
      </c>
      <c r="F679" s="102" t="s">
        <v>12876</v>
      </c>
      <c r="G679" s="102" t="s">
        <v>13895</v>
      </c>
      <c r="H679" s="102"/>
      <c r="I679" s="102"/>
      <c r="J679" s="102"/>
      <c r="K679" s="43">
        <v>82</v>
      </c>
      <c r="L679" s="43"/>
      <c r="M679" s="43"/>
      <c r="N679" s="43"/>
      <c r="O679" s="43"/>
      <c r="P679" s="43"/>
      <c r="Q679" s="41" t="s">
        <v>3695</v>
      </c>
      <c r="R679" s="43"/>
      <c r="S679" s="43"/>
      <c r="T679" s="43"/>
      <c r="U679" s="43"/>
      <c r="V679" s="57"/>
      <c r="W679" s="43"/>
      <c r="X679" s="43"/>
      <c r="Y679" s="43"/>
      <c r="Z679" s="43"/>
      <c r="AA679" s="43"/>
      <c r="AB679" s="43"/>
      <c r="AC679" s="43"/>
    </row>
    <row r="680" spans="1:29" ht="16.5" thickBot="1" x14ac:dyDescent="0.3">
      <c r="A680" s="43">
        <v>678</v>
      </c>
      <c r="B680" s="41" t="s">
        <v>1980</v>
      </c>
      <c r="C680" s="65">
        <v>2</v>
      </c>
      <c r="D680" s="43">
        <v>22</v>
      </c>
      <c r="E680" s="43">
        <v>3</v>
      </c>
      <c r="F680" s="102" t="s">
        <v>12877</v>
      </c>
      <c r="G680" s="102" t="s">
        <v>13819</v>
      </c>
      <c r="H680" s="102"/>
      <c r="I680" s="102"/>
      <c r="J680" s="102"/>
      <c r="K680" s="43">
        <v>8</v>
      </c>
      <c r="L680" s="43"/>
      <c r="M680" s="43"/>
      <c r="N680" s="43"/>
      <c r="O680" s="43"/>
      <c r="P680" s="43"/>
      <c r="Q680" s="41" t="s">
        <v>3695</v>
      </c>
      <c r="R680" s="43"/>
      <c r="S680" s="43"/>
      <c r="T680" s="43"/>
      <c r="U680" s="43"/>
      <c r="V680" s="57"/>
      <c r="W680" s="43"/>
      <c r="X680" s="43"/>
      <c r="Y680" s="43"/>
      <c r="Z680" s="43"/>
      <c r="AA680" s="43"/>
      <c r="AB680" s="43"/>
      <c r="AC680" s="43"/>
    </row>
    <row r="681" spans="1:29" ht="16.5" thickBot="1" x14ac:dyDescent="0.3">
      <c r="A681" s="43">
        <v>679</v>
      </c>
      <c r="B681" s="41" t="s">
        <v>1981</v>
      </c>
      <c r="C681" s="65">
        <v>2</v>
      </c>
      <c r="D681" s="43">
        <v>22</v>
      </c>
      <c r="E681" s="43">
        <v>3</v>
      </c>
      <c r="F681" s="102" t="s">
        <v>13302</v>
      </c>
      <c r="G681" s="102" t="s">
        <v>13894</v>
      </c>
      <c r="H681" s="102"/>
      <c r="I681" s="102"/>
      <c r="J681" s="102"/>
      <c r="K681" s="43">
        <v>70</v>
      </c>
      <c r="L681" s="43"/>
      <c r="M681" s="43"/>
      <c r="N681" s="43"/>
      <c r="O681" s="43"/>
      <c r="P681" s="43"/>
      <c r="Q681" s="41" t="s">
        <v>3696</v>
      </c>
      <c r="R681" s="43"/>
      <c r="S681" s="43"/>
      <c r="T681" s="43"/>
      <c r="U681" s="43"/>
      <c r="V681" s="57"/>
      <c r="W681" s="43"/>
      <c r="X681" s="43"/>
      <c r="Y681" s="43"/>
      <c r="Z681" s="43"/>
      <c r="AA681" s="43"/>
      <c r="AB681" s="43"/>
      <c r="AC681" s="43"/>
    </row>
    <row r="682" spans="1:29" ht="16.5" thickBot="1" x14ac:dyDescent="0.3">
      <c r="A682" s="43">
        <v>680</v>
      </c>
      <c r="B682" s="41" t="s">
        <v>1982</v>
      </c>
      <c r="C682" s="65">
        <v>2</v>
      </c>
      <c r="D682" s="43">
        <v>22</v>
      </c>
      <c r="E682" s="43">
        <v>3</v>
      </c>
      <c r="F682" s="102" t="s">
        <v>12878</v>
      </c>
      <c r="G682" s="102" t="s">
        <v>14318</v>
      </c>
      <c r="H682" s="102"/>
      <c r="I682" s="102"/>
      <c r="J682" s="102"/>
      <c r="K682" s="43">
        <v>56</v>
      </c>
      <c r="L682" s="43"/>
      <c r="M682" s="43"/>
      <c r="N682" s="43"/>
      <c r="O682" s="43"/>
      <c r="P682" s="43"/>
      <c r="Q682" s="41" t="s">
        <v>3696</v>
      </c>
      <c r="R682" s="43"/>
      <c r="S682" s="43"/>
      <c r="T682" s="43"/>
      <c r="U682" s="43"/>
      <c r="V682" s="57"/>
      <c r="W682" s="43"/>
      <c r="X682" s="43"/>
      <c r="Y682" s="43"/>
      <c r="Z682" s="43"/>
      <c r="AA682" s="43"/>
      <c r="AB682" s="43"/>
      <c r="AC682" s="43"/>
    </row>
    <row r="683" spans="1:29" ht="16.5" thickBot="1" x14ac:dyDescent="0.3">
      <c r="A683" s="43">
        <v>681</v>
      </c>
      <c r="B683" s="41" t="s">
        <v>1983</v>
      </c>
      <c r="C683" s="65">
        <v>2</v>
      </c>
      <c r="D683" s="43">
        <v>22</v>
      </c>
      <c r="E683" s="43">
        <v>3</v>
      </c>
      <c r="F683" s="102" t="s">
        <v>13303</v>
      </c>
      <c r="G683" s="102" t="s">
        <v>15773</v>
      </c>
      <c r="H683" s="102"/>
      <c r="I683" s="102"/>
      <c r="J683" s="102"/>
      <c r="K683" s="43">
        <v>94</v>
      </c>
      <c r="L683" s="43"/>
      <c r="M683" s="43"/>
      <c r="N683" s="43"/>
      <c r="O683" s="43"/>
      <c r="P683" s="43"/>
      <c r="Q683" s="41" t="s">
        <v>3697</v>
      </c>
      <c r="R683" s="43"/>
      <c r="S683" s="43"/>
      <c r="T683" s="43"/>
      <c r="U683" s="43"/>
      <c r="V683" s="57"/>
      <c r="W683" s="43"/>
      <c r="X683" s="43"/>
      <c r="Y683" s="43"/>
      <c r="Z683" s="43"/>
      <c r="AA683" s="43"/>
      <c r="AB683" s="43"/>
      <c r="AC683" s="43"/>
    </row>
    <row r="684" spans="1:29" ht="16.5" thickBot="1" x14ac:dyDescent="0.3">
      <c r="A684" s="43">
        <v>682</v>
      </c>
      <c r="B684" s="41" t="s">
        <v>1984</v>
      </c>
      <c r="C684" s="65">
        <v>2</v>
      </c>
      <c r="D684" s="43">
        <v>22</v>
      </c>
      <c r="E684" s="43">
        <v>2</v>
      </c>
      <c r="F684" s="102" t="s">
        <v>12879</v>
      </c>
      <c r="G684" s="102" t="s">
        <v>13891</v>
      </c>
      <c r="H684" s="102"/>
      <c r="I684" s="102"/>
      <c r="J684" s="102"/>
      <c r="K684" s="43">
        <v>86</v>
      </c>
      <c r="L684" s="43"/>
      <c r="M684" s="43"/>
      <c r="N684" s="43"/>
      <c r="O684" s="43"/>
      <c r="P684" s="43"/>
      <c r="Q684" s="41" t="s">
        <v>3697</v>
      </c>
      <c r="R684" s="43"/>
      <c r="S684" s="43"/>
      <c r="T684" s="43"/>
      <c r="U684" s="43"/>
      <c r="V684" s="57"/>
      <c r="W684" s="43"/>
      <c r="X684" s="43"/>
      <c r="Y684" s="43"/>
      <c r="Z684" s="43"/>
      <c r="AA684" s="43"/>
      <c r="AB684" s="43"/>
      <c r="AC684" s="43"/>
    </row>
    <row r="685" spans="1:29" ht="16.5" thickBot="1" x14ac:dyDescent="0.3">
      <c r="A685" s="43">
        <v>683</v>
      </c>
      <c r="B685" s="41" t="s">
        <v>1985</v>
      </c>
      <c r="C685" s="65">
        <v>2</v>
      </c>
      <c r="D685" s="43">
        <v>23</v>
      </c>
      <c r="E685" s="43">
        <v>3</v>
      </c>
      <c r="F685" s="102" t="s">
        <v>13304</v>
      </c>
      <c r="G685" s="102" t="s">
        <v>13894</v>
      </c>
      <c r="H685" s="102"/>
      <c r="I685" s="102"/>
      <c r="J685" s="102"/>
      <c r="K685" s="43">
        <v>70</v>
      </c>
      <c r="L685" s="43"/>
      <c r="M685" s="43"/>
      <c r="N685" s="43"/>
      <c r="O685" s="43"/>
      <c r="P685" s="43"/>
      <c r="Q685" s="41" t="s">
        <v>3698</v>
      </c>
      <c r="R685" s="43"/>
      <c r="S685" s="43"/>
      <c r="T685" s="43"/>
      <c r="U685" s="43"/>
      <c r="V685" s="57"/>
      <c r="W685" s="43"/>
      <c r="X685" s="43"/>
      <c r="Y685" s="43"/>
      <c r="Z685" s="43"/>
      <c r="AA685" s="43"/>
      <c r="AB685" s="43"/>
      <c r="AC685" s="43"/>
    </row>
    <row r="686" spans="1:29" ht="16.5" thickBot="1" x14ac:dyDescent="0.3">
      <c r="A686" s="43">
        <v>684</v>
      </c>
      <c r="B686" s="41" t="s">
        <v>1986</v>
      </c>
      <c r="C686" s="65">
        <v>2</v>
      </c>
      <c r="D686" s="43">
        <v>23</v>
      </c>
      <c r="E686" s="43">
        <v>3</v>
      </c>
      <c r="F686" s="102" t="s">
        <v>12880</v>
      </c>
      <c r="G686" s="102" t="s">
        <v>13774</v>
      </c>
      <c r="H686" s="102"/>
      <c r="I686" s="102"/>
      <c r="J686" s="102"/>
      <c r="K686" s="43">
        <v>30</v>
      </c>
      <c r="L686" s="43"/>
      <c r="M686" s="43"/>
      <c r="N686" s="43"/>
      <c r="O686" s="43"/>
      <c r="P686" s="43"/>
      <c r="Q686" s="41" t="s">
        <v>3698</v>
      </c>
      <c r="R686" s="43"/>
      <c r="S686" s="43"/>
      <c r="T686" s="43"/>
      <c r="U686" s="43"/>
      <c r="V686" s="57"/>
      <c r="W686" s="43"/>
      <c r="X686" s="43"/>
      <c r="Y686" s="43"/>
      <c r="Z686" s="43"/>
      <c r="AA686" s="43"/>
      <c r="AB686" s="43"/>
      <c r="AC686" s="43"/>
    </row>
    <row r="687" spans="1:29" ht="16.5" thickBot="1" x14ac:dyDescent="0.3">
      <c r="A687" s="43">
        <v>685</v>
      </c>
      <c r="B687" s="41" t="s">
        <v>1987</v>
      </c>
      <c r="C687" s="65">
        <v>2</v>
      </c>
      <c r="D687" s="43">
        <v>23</v>
      </c>
      <c r="E687" s="43">
        <v>3</v>
      </c>
      <c r="F687" s="102" t="s">
        <v>12881</v>
      </c>
      <c r="G687" s="102" t="s">
        <v>13816</v>
      </c>
      <c r="H687" s="102"/>
      <c r="I687" s="102"/>
      <c r="J687" s="102"/>
      <c r="K687" s="43">
        <v>90</v>
      </c>
      <c r="L687" s="43"/>
      <c r="M687" s="43"/>
      <c r="N687" s="43"/>
      <c r="O687" s="43"/>
      <c r="P687" s="43"/>
      <c r="Q687" s="41" t="s">
        <v>3698</v>
      </c>
      <c r="R687" s="43"/>
      <c r="S687" s="43"/>
      <c r="T687" s="43"/>
      <c r="U687" s="43"/>
      <c r="V687" s="57"/>
      <c r="W687" s="43"/>
      <c r="X687" s="43"/>
      <c r="Y687" s="43"/>
      <c r="Z687" s="43"/>
      <c r="AA687" s="43"/>
      <c r="AB687" s="43"/>
      <c r="AC687" s="43"/>
    </row>
    <row r="688" spans="1:29" ht="16.5" thickBot="1" x14ac:dyDescent="0.3">
      <c r="A688" s="43">
        <v>686</v>
      </c>
      <c r="B688" s="41" t="s">
        <v>1988</v>
      </c>
      <c r="C688" s="65">
        <v>2</v>
      </c>
      <c r="D688" s="43">
        <v>23</v>
      </c>
      <c r="E688" s="43">
        <v>3</v>
      </c>
      <c r="F688" s="102" t="s">
        <v>13305</v>
      </c>
      <c r="G688" s="102" t="s">
        <v>14074</v>
      </c>
      <c r="H688" s="102"/>
      <c r="I688" s="102"/>
      <c r="J688" s="102"/>
      <c r="K688" s="43">
        <v>65</v>
      </c>
      <c r="L688" s="43"/>
      <c r="M688" s="43"/>
      <c r="N688" s="43"/>
      <c r="O688" s="43"/>
      <c r="P688" s="43"/>
      <c r="Q688" s="41" t="s">
        <v>3698</v>
      </c>
      <c r="R688" s="43"/>
      <c r="S688" s="43"/>
      <c r="T688" s="43"/>
      <c r="U688" s="43"/>
      <c r="V688" s="57"/>
      <c r="W688" s="43"/>
      <c r="X688" s="43"/>
      <c r="Y688" s="43"/>
      <c r="Z688" s="43"/>
      <c r="AA688" s="43"/>
      <c r="AB688" s="43"/>
      <c r="AC688" s="43"/>
    </row>
    <row r="689" spans="1:29" ht="16.5" thickBot="1" x14ac:dyDescent="0.3">
      <c r="A689" s="43">
        <v>687</v>
      </c>
      <c r="B689" s="41" t="s">
        <v>1989</v>
      </c>
      <c r="C689" s="65">
        <v>2</v>
      </c>
      <c r="D689" s="43">
        <v>23</v>
      </c>
      <c r="E689" s="43">
        <v>3</v>
      </c>
      <c r="F689" s="102" t="s">
        <v>12882</v>
      </c>
      <c r="G689" s="102" t="s">
        <v>14029</v>
      </c>
      <c r="H689" s="102"/>
      <c r="I689" s="102"/>
      <c r="J689" s="102"/>
      <c r="K689" s="43">
        <v>75</v>
      </c>
      <c r="L689" s="43"/>
      <c r="M689" s="43"/>
      <c r="N689" s="43"/>
      <c r="O689" s="43"/>
      <c r="P689" s="43"/>
      <c r="Q689" s="41" t="s">
        <v>3698</v>
      </c>
      <c r="R689" s="43"/>
      <c r="S689" s="43"/>
      <c r="T689" s="43"/>
      <c r="U689" s="43"/>
      <c r="V689" s="57"/>
      <c r="W689" s="43"/>
      <c r="X689" s="43"/>
      <c r="Y689" s="43"/>
      <c r="Z689" s="43"/>
      <c r="AA689" s="43"/>
      <c r="AB689" s="43"/>
      <c r="AC689" s="43"/>
    </row>
    <row r="690" spans="1:29" ht="16.5" thickBot="1" x14ac:dyDescent="0.3">
      <c r="A690" s="43">
        <v>688</v>
      </c>
      <c r="B690" s="41" t="s">
        <v>1990</v>
      </c>
      <c r="C690" s="65">
        <v>2</v>
      </c>
      <c r="D690" s="43">
        <v>23</v>
      </c>
      <c r="E690" s="43">
        <v>3</v>
      </c>
      <c r="F690" s="102" t="s">
        <v>13306</v>
      </c>
      <c r="G690" s="102" t="s">
        <v>13820</v>
      </c>
      <c r="H690" s="102"/>
      <c r="I690" s="102"/>
      <c r="J690" s="102"/>
      <c r="K690" s="43">
        <v>10</v>
      </c>
      <c r="L690" s="43"/>
      <c r="M690" s="43"/>
      <c r="N690" s="43"/>
      <c r="O690" s="43"/>
      <c r="P690" s="43"/>
      <c r="Q690" s="41" t="s">
        <v>3698</v>
      </c>
      <c r="R690" s="43"/>
      <c r="S690" s="43"/>
      <c r="T690" s="43"/>
      <c r="U690" s="43"/>
      <c r="V690" s="57"/>
      <c r="W690" s="43"/>
      <c r="X690" s="43"/>
      <c r="Y690" s="43"/>
      <c r="Z690" s="43"/>
      <c r="AA690" s="43"/>
      <c r="AB690" s="43"/>
      <c r="AC690" s="43"/>
    </row>
    <row r="691" spans="1:29" ht="16.5" thickBot="1" x14ac:dyDescent="0.3">
      <c r="A691" s="43">
        <v>689</v>
      </c>
      <c r="B691" s="41" t="s">
        <v>1991</v>
      </c>
      <c r="C691" s="65">
        <v>2</v>
      </c>
      <c r="D691" s="43">
        <v>23</v>
      </c>
      <c r="E691" s="43">
        <v>3</v>
      </c>
      <c r="F691" s="102" t="s">
        <v>11310</v>
      </c>
      <c r="G691" s="102" t="s">
        <v>14016</v>
      </c>
      <c r="H691" s="102"/>
      <c r="I691" s="102"/>
      <c r="J691" s="102"/>
      <c r="K691" s="43">
        <v>27</v>
      </c>
      <c r="L691" s="43"/>
      <c r="M691" s="43"/>
      <c r="N691" s="43"/>
      <c r="O691" s="43"/>
      <c r="P691" s="43"/>
      <c r="Q691" s="41" t="s">
        <v>3699</v>
      </c>
      <c r="R691" s="43"/>
      <c r="S691" s="43"/>
      <c r="T691" s="43"/>
      <c r="U691" s="43"/>
      <c r="V691" s="57"/>
      <c r="W691" s="43"/>
      <c r="X691" s="43"/>
      <c r="Y691" s="43"/>
      <c r="Z691" s="43"/>
      <c r="AA691" s="43"/>
      <c r="AB691" s="43"/>
      <c r="AC691" s="43"/>
    </row>
    <row r="692" spans="1:29" ht="16.5" thickBot="1" x14ac:dyDescent="0.3">
      <c r="A692" s="43">
        <v>690</v>
      </c>
      <c r="B692" s="41" t="s">
        <v>1992</v>
      </c>
      <c r="C692" s="65">
        <v>2</v>
      </c>
      <c r="D692" s="43">
        <v>23</v>
      </c>
      <c r="E692" s="43">
        <v>3</v>
      </c>
      <c r="F692" s="98" t="s">
        <v>13187</v>
      </c>
      <c r="G692" s="102" t="s">
        <v>13785</v>
      </c>
      <c r="H692" s="102"/>
      <c r="I692" s="102"/>
      <c r="J692" s="102"/>
      <c r="K692" s="43">
        <v>50</v>
      </c>
      <c r="L692" s="43"/>
      <c r="M692" s="43"/>
      <c r="N692" s="43"/>
      <c r="O692" s="43"/>
      <c r="P692" s="43"/>
      <c r="Q692" s="41" t="s">
        <v>3699</v>
      </c>
      <c r="R692" s="43"/>
      <c r="S692" s="43"/>
      <c r="T692" s="43"/>
      <c r="U692" s="43"/>
      <c r="V692" s="57"/>
      <c r="W692" s="43"/>
      <c r="X692" s="43"/>
      <c r="Y692" s="43"/>
      <c r="Z692" s="43"/>
      <c r="AA692" s="43"/>
      <c r="AB692" s="43"/>
      <c r="AC692" s="43"/>
    </row>
    <row r="693" spans="1:29" ht="16.5" thickBot="1" x14ac:dyDescent="0.3">
      <c r="A693" s="43">
        <v>691</v>
      </c>
      <c r="B693" s="41" t="s">
        <v>1993</v>
      </c>
      <c r="C693" s="65">
        <v>2</v>
      </c>
      <c r="D693" s="43">
        <v>23</v>
      </c>
      <c r="E693" s="43">
        <v>3</v>
      </c>
      <c r="F693" s="102" t="s">
        <v>13307</v>
      </c>
      <c r="G693" s="102" t="s">
        <v>14916</v>
      </c>
      <c r="H693" s="102"/>
      <c r="I693" s="102"/>
      <c r="J693" s="102"/>
      <c r="K693" s="43">
        <v>61</v>
      </c>
      <c r="L693" s="43"/>
      <c r="M693" s="43"/>
      <c r="N693" s="43"/>
      <c r="O693" s="43"/>
      <c r="P693" s="43"/>
      <c r="Q693" s="41" t="s">
        <v>3699</v>
      </c>
      <c r="R693" s="43"/>
      <c r="S693" s="43"/>
      <c r="T693" s="43"/>
      <c r="U693" s="43"/>
      <c r="V693" s="57"/>
      <c r="W693" s="43"/>
      <c r="X693" s="43"/>
      <c r="Y693" s="43"/>
      <c r="Z693" s="43"/>
      <c r="AA693" s="43"/>
      <c r="AB693" s="43"/>
      <c r="AC693" s="43"/>
    </row>
    <row r="694" spans="1:29" ht="16.5" thickBot="1" x14ac:dyDescent="0.3">
      <c r="A694" s="43">
        <v>692</v>
      </c>
      <c r="B694" s="41" t="s">
        <v>1994</v>
      </c>
      <c r="C694" s="65">
        <v>2</v>
      </c>
      <c r="D694" s="43">
        <v>23</v>
      </c>
      <c r="E694" s="43">
        <v>3</v>
      </c>
      <c r="F694" s="102" t="s">
        <v>11311</v>
      </c>
      <c r="G694" s="102" t="s">
        <v>14322</v>
      </c>
      <c r="H694" s="102"/>
      <c r="I694" s="102"/>
      <c r="J694" s="102"/>
      <c r="K694" s="43">
        <v>42</v>
      </c>
      <c r="L694" s="43"/>
      <c r="M694" s="43"/>
      <c r="N694" s="43"/>
      <c r="O694" s="43"/>
      <c r="P694" s="43"/>
      <c r="Q694" s="41" t="s">
        <v>3699</v>
      </c>
      <c r="R694" s="43"/>
      <c r="S694" s="43"/>
      <c r="T694" s="43"/>
      <c r="U694" s="43"/>
      <c r="V694" s="57"/>
      <c r="W694" s="43"/>
      <c r="X694" s="43"/>
      <c r="Y694" s="43"/>
      <c r="Z694" s="43"/>
      <c r="AA694" s="43"/>
      <c r="AB694" s="43"/>
      <c r="AC694" s="43"/>
    </row>
    <row r="695" spans="1:29" ht="16.5" thickBot="1" x14ac:dyDescent="0.3">
      <c r="A695" s="43">
        <v>693</v>
      </c>
      <c r="B695" s="41" t="s">
        <v>1995</v>
      </c>
      <c r="C695" s="65">
        <v>2</v>
      </c>
      <c r="D695" s="43">
        <v>23</v>
      </c>
      <c r="E695" s="43">
        <v>3</v>
      </c>
      <c r="F695" s="102" t="s">
        <v>11312</v>
      </c>
      <c r="G695" s="102" t="s">
        <v>13788</v>
      </c>
      <c r="H695" s="102"/>
      <c r="I695" s="102"/>
      <c r="J695" s="102"/>
      <c r="K695" s="43">
        <v>54</v>
      </c>
      <c r="L695" s="43"/>
      <c r="M695" s="43"/>
      <c r="N695" s="43"/>
      <c r="O695" s="43"/>
      <c r="P695" s="43"/>
      <c r="Q695" s="41" t="s">
        <v>3699</v>
      </c>
      <c r="R695" s="43"/>
      <c r="S695" s="43"/>
      <c r="T695" s="43"/>
      <c r="U695" s="43"/>
      <c r="V695" s="57"/>
      <c r="W695" s="43"/>
      <c r="X695" s="43"/>
      <c r="Y695" s="43"/>
      <c r="Z695" s="43"/>
      <c r="AA695" s="43"/>
      <c r="AB695" s="43"/>
      <c r="AC695" s="43"/>
    </row>
    <row r="696" spans="1:29" ht="16.5" thickBot="1" x14ac:dyDescent="0.3">
      <c r="A696" s="43">
        <v>694</v>
      </c>
      <c r="B696" s="41" t="s">
        <v>1996</v>
      </c>
      <c r="C696" s="65">
        <v>2</v>
      </c>
      <c r="D696" s="43">
        <v>23</v>
      </c>
      <c r="E696" s="43">
        <v>3</v>
      </c>
      <c r="F696" s="102" t="s">
        <v>11313</v>
      </c>
      <c r="G696" s="102" t="s">
        <v>14012</v>
      </c>
      <c r="H696" s="102"/>
      <c r="I696" s="102"/>
      <c r="J696" s="102"/>
      <c r="K696" s="43">
        <v>11</v>
      </c>
      <c r="L696" s="43"/>
      <c r="M696" s="43"/>
      <c r="N696" s="43"/>
      <c r="O696" s="43"/>
      <c r="P696" s="43"/>
      <c r="Q696" s="41" t="s">
        <v>3699</v>
      </c>
      <c r="R696" s="43"/>
      <c r="S696" s="43"/>
      <c r="T696" s="43"/>
      <c r="U696" s="43"/>
      <c r="V696" s="57"/>
      <c r="W696" s="43"/>
      <c r="X696" s="43"/>
      <c r="Y696" s="43"/>
      <c r="Z696" s="43"/>
      <c r="AA696" s="43"/>
      <c r="AB696" s="43"/>
      <c r="AC696" s="43"/>
    </row>
    <row r="697" spans="1:29" ht="16.5" thickBot="1" x14ac:dyDescent="0.3">
      <c r="A697" s="43">
        <v>695</v>
      </c>
      <c r="B697" s="41" t="s">
        <v>6904</v>
      </c>
      <c r="C697" s="65">
        <v>2</v>
      </c>
      <c r="D697" s="65">
        <v>14</v>
      </c>
      <c r="E697" s="65">
        <v>1</v>
      </c>
      <c r="F697" s="102" t="s">
        <v>10560</v>
      </c>
      <c r="G697" s="104" t="s">
        <v>13773</v>
      </c>
      <c r="H697" s="102"/>
      <c r="I697" s="102"/>
      <c r="J697" s="102"/>
      <c r="K697" s="65">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6905</v>
      </c>
      <c r="C698" s="65">
        <v>2</v>
      </c>
      <c r="D698" s="65">
        <v>14</v>
      </c>
      <c r="E698" s="65">
        <v>1</v>
      </c>
      <c r="F698" s="102" t="s">
        <v>10561</v>
      </c>
      <c r="G698" s="104" t="s">
        <v>14302</v>
      </c>
      <c r="H698" s="102"/>
      <c r="I698" s="102"/>
      <c r="J698" s="102"/>
      <c r="K698" s="65">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6906</v>
      </c>
      <c r="C699" s="65">
        <v>2</v>
      </c>
      <c r="D699" s="65">
        <v>14</v>
      </c>
      <c r="E699" s="65">
        <v>1</v>
      </c>
      <c r="F699" s="102" t="s">
        <v>10562</v>
      </c>
      <c r="G699" s="104" t="s">
        <v>14006</v>
      </c>
      <c r="H699" s="102"/>
      <c r="I699" s="102"/>
      <c r="J699" s="102"/>
      <c r="K699" s="65">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6907</v>
      </c>
      <c r="C700" s="65">
        <v>2</v>
      </c>
      <c r="D700" s="65">
        <v>14</v>
      </c>
      <c r="E700" s="65">
        <v>1</v>
      </c>
      <c r="F700" s="102" t="s">
        <v>10563</v>
      </c>
      <c r="G700" s="104" t="s">
        <v>13775</v>
      </c>
      <c r="H700" s="102"/>
      <c r="I700" s="102"/>
      <c r="J700" s="102"/>
      <c r="K700" s="65">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6908</v>
      </c>
      <c r="C701" s="65">
        <v>2</v>
      </c>
      <c r="D701" s="65">
        <v>14</v>
      </c>
      <c r="E701" s="65">
        <v>1</v>
      </c>
      <c r="F701" s="102" t="s">
        <v>10564</v>
      </c>
      <c r="G701" s="104" t="s">
        <v>13782</v>
      </c>
      <c r="H701" s="102"/>
      <c r="I701" s="102"/>
      <c r="J701" s="102"/>
      <c r="K701" s="65">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6909</v>
      </c>
      <c r="C702" s="65">
        <v>2</v>
      </c>
      <c r="D702" s="65">
        <v>14</v>
      </c>
      <c r="E702" s="65">
        <v>1</v>
      </c>
      <c r="F702" s="102" t="s">
        <v>10565</v>
      </c>
      <c r="G702" s="104" t="s">
        <v>13776</v>
      </c>
      <c r="H702" s="102"/>
      <c r="I702" s="102"/>
      <c r="J702" s="102"/>
      <c r="K702" s="65">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6910</v>
      </c>
      <c r="C703" s="65">
        <v>2</v>
      </c>
      <c r="D703" s="65">
        <v>14</v>
      </c>
      <c r="E703" s="65">
        <v>1</v>
      </c>
      <c r="F703" s="102" t="s">
        <v>10566</v>
      </c>
      <c r="G703" s="104" t="s">
        <v>13784</v>
      </c>
      <c r="H703" s="102"/>
      <c r="I703" s="102"/>
      <c r="J703" s="102"/>
      <c r="K703" s="65">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6911</v>
      </c>
      <c r="C704" s="65">
        <v>2</v>
      </c>
      <c r="D704" s="65">
        <v>14</v>
      </c>
      <c r="E704" s="65">
        <v>1</v>
      </c>
      <c r="F704" s="102" t="s">
        <v>10567</v>
      </c>
      <c r="G704" s="104" t="s">
        <v>13774</v>
      </c>
      <c r="H704" s="102"/>
      <c r="I704" s="102"/>
      <c r="J704" s="102"/>
      <c r="K704" s="65">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6912</v>
      </c>
      <c r="C705" s="65">
        <v>2</v>
      </c>
      <c r="D705" s="65">
        <v>14</v>
      </c>
      <c r="E705" s="65">
        <v>1</v>
      </c>
      <c r="F705" s="102" t="s">
        <v>10568</v>
      </c>
      <c r="G705" s="104" t="s">
        <v>13783</v>
      </c>
      <c r="H705" s="102"/>
      <c r="I705" s="102"/>
      <c r="J705" s="102"/>
      <c r="K705" s="65">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6913</v>
      </c>
      <c r="C706" s="65">
        <v>2</v>
      </c>
      <c r="D706" s="65">
        <v>14</v>
      </c>
      <c r="E706" s="65">
        <v>1</v>
      </c>
      <c r="F706" s="102" t="s">
        <v>10569</v>
      </c>
      <c r="G706" s="104" t="s">
        <v>13782</v>
      </c>
      <c r="H706" s="102"/>
      <c r="I706" s="102"/>
      <c r="J706" s="102"/>
      <c r="K706" s="65">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6914</v>
      </c>
      <c r="C707" s="65">
        <v>2</v>
      </c>
      <c r="D707" s="65">
        <v>14</v>
      </c>
      <c r="E707" s="65">
        <v>1</v>
      </c>
      <c r="F707" s="102" t="s">
        <v>10570</v>
      </c>
      <c r="G707" s="104" t="s">
        <v>13776</v>
      </c>
      <c r="H707" s="102"/>
      <c r="I707" s="102"/>
      <c r="J707" s="102"/>
      <c r="K707" s="65">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6915</v>
      </c>
      <c r="C708" s="65">
        <v>2</v>
      </c>
      <c r="D708" s="65">
        <v>14</v>
      </c>
      <c r="E708" s="65">
        <v>1</v>
      </c>
      <c r="F708" s="102" t="s">
        <v>10571</v>
      </c>
      <c r="G708" s="104" t="s">
        <v>14006</v>
      </c>
      <c r="H708" s="102"/>
      <c r="I708" s="102"/>
      <c r="J708" s="102"/>
      <c r="K708" s="65">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6916</v>
      </c>
      <c r="C709" s="65">
        <v>2</v>
      </c>
      <c r="D709" s="65">
        <v>14</v>
      </c>
      <c r="E709" s="65">
        <v>1</v>
      </c>
      <c r="F709" s="102" t="s">
        <v>10572</v>
      </c>
      <c r="G709" s="104" t="s">
        <v>14130</v>
      </c>
      <c r="H709" s="102"/>
      <c r="I709" s="102"/>
      <c r="J709" s="102"/>
      <c r="K709" s="65">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6917</v>
      </c>
      <c r="C710" s="65">
        <v>2</v>
      </c>
      <c r="D710" s="65">
        <v>14</v>
      </c>
      <c r="E710" s="65">
        <v>1</v>
      </c>
      <c r="F710" s="102" t="s">
        <v>10573</v>
      </c>
      <c r="G710" s="104" t="s">
        <v>13777</v>
      </c>
      <c r="H710" s="102"/>
      <c r="I710" s="102"/>
      <c r="J710" s="102"/>
      <c r="K710" s="65">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6918</v>
      </c>
      <c r="C711" s="65">
        <v>2</v>
      </c>
      <c r="D711" s="65">
        <v>14</v>
      </c>
      <c r="E711" s="65">
        <v>1</v>
      </c>
      <c r="F711" s="102" t="s">
        <v>10574</v>
      </c>
      <c r="G711" s="104" t="s">
        <v>13822</v>
      </c>
      <c r="H711" s="102"/>
      <c r="I711" s="102"/>
      <c r="J711" s="102"/>
      <c r="K711" s="65">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6919</v>
      </c>
      <c r="C712" s="65">
        <v>2</v>
      </c>
      <c r="D712" s="65">
        <v>14</v>
      </c>
      <c r="E712" s="65">
        <v>1</v>
      </c>
      <c r="F712" s="102" t="s">
        <v>10575</v>
      </c>
      <c r="G712" s="104" t="s">
        <v>13995</v>
      </c>
      <c r="H712" s="102"/>
      <c r="I712" s="102"/>
      <c r="J712" s="102"/>
      <c r="K712" s="65">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6920</v>
      </c>
      <c r="C713" s="65">
        <v>2</v>
      </c>
      <c r="D713" s="65">
        <v>14</v>
      </c>
      <c r="E713" s="65">
        <v>1</v>
      </c>
      <c r="F713" s="102" t="s">
        <v>10576</v>
      </c>
      <c r="G713" s="104" t="s">
        <v>14130</v>
      </c>
      <c r="H713" s="102"/>
      <c r="I713" s="102"/>
      <c r="J713" s="102"/>
      <c r="K713" s="65">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6921</v>
      </c>
      <c r="C714" s="65">
        <v>2</v>
      </c>
      <c r="D714" s="65">
        <v>14</v>
      </c>
      <c r="E714" s="65">
        <v>1</v>
      </c>
      <c r="F714" s="102" t="s">
        <v>10577</v>
      </c>
      <c r="G714" s="104" t="s">
        <v>13807</v>
      </c>
      <c r="H714" s="102"/>
      <c r="I714" s="102"/>
      <c r="J714" s="102"/>
      <c r="K714" s="65">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6922</v>
      </c>
      <c r="C715" s="65">
        <v>2</v>
      </c>
      <c r="D715" s="65">
        <v>14</v>
      </c>
      <c r="E715" s="65">
        <v>1</v>
      </c>
      <c r="F715" s="102" t="s">
        <v>10578</v>
      </c>
      <c r="G715" s="104" t="s">
        <v>13807</v>
      </c>
      <c r="H715" s="102"/>
      <c r="I715" s="102"/>
      <c r="J715" s="102"/>
      <c r="K715" s="65">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6923</v>
      </c>
      <c r="C716" s="65">
        <v>2</v>
      </c>
      <c r="D716" s="65">
        <v>14</v>
      </c>
      <c r="E716" s="65">
        <v>1</v>
      </c>
      <c r="F716" s="102" t="s">
        <v>10579</v>
      </c>
      <c r="G716" s="104" t="s">
        <v>13969</v>
      </c>
      <c r="H716" s="102"/>
      <c r="I716" s="102"/>
      <c r="J716" s="102"/>
      <c r="K716" s="65">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6924</v>
      </c>
      <c r="C717" s="65">
        <v>2</v>
      </c>
      <c r="D717" s="65">
        <v>2</v>
      </c>
      <c r="E717" s="65">
        <v>2</v>
      </c>
      <c r="F717" s="102" t="s">
        <v>15774</v>
      </c>
      <c r="G717" s="104" t="s">
        <v>13772</v>
      </c>
      <c r="H717" s="104" t="s">
        <v>13811</v>
      </c>
      <c r="I717" s="102"/>
      <c r="J717" s="102"/>
      <c r="K717" s="65">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6925</v>
      </c>
      <c r="C718" s="65">
        <v>2</v>
      </c>
      <c r="D718" s="65">
        <v>2</v>
      </c>
      <c r="E718" s="65">
        <v>2</v>
      </c>
      <c r="F718" s="102" t="s">
        <v>15775</v>
      </c>
      <c r="G718" s="104" t="s">
        <v>13772</v>
      </c>
      <c r="H718" s="104" t="s">
        <v>13969</v>
      </c>
      <c r="I718" s="102"/>
      <c r="J718" s="102"/>
      <c r="K718" s="65">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6926</v>
      </c>
      <c r="C719" s="65">
        <v>2</v>
      </c>
      <c r="D719" s="65">
        <v>2</v>
      </c>
      <c r="E719" s="65">
        <v>2</v>
      </c>
      <c r="F719" s="102" t="s">
        <v>15776</v>
      </c>
      <c r="G719" s="104" t="s">
        <v>13779</v>
      </c>
      <c r="H719" s="104" t="s">
        <v>13818</v>
      </c>
      <c r="I719" s="102"/>
      <c r="J719" s="102"/>
      <c r="K719" s="65">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6927</v>
      </c>
      <c r="C720" s="65">
        <v>2</v>
      </c>
      <c r="D720" s="65">
        <v>2</v>
      </c>
      <c r="E720" s="65">
        <v>2</v>
      </c>
      <c r="F720" s="102" t="s">
        <v>15777</v>
      </c>
      <c r="G720" s="104" t="s">
        <v>13811</v>
      </c>
      <c r="H720" s="104" t="s">
        <v>13983</v>
      </c>
      <c r="I720" s="102"/>
      <c r="J720" s="102"/>
      <c r="K720" s="65">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6928</v>
      </c>
      <c r="C721" s="65">
        <v>2</v>
      </c>
      <c r="D721" s="65">
        <v>2</v>
      </c>
      <c r="E721" s="65">
        <v>2</v>
      </c>
      <c r="F721" s="102" t="s">
        <v>15778</v>
      </c>
      <c r="G721" s="104" t="s">
        <v>13777</v>
      </c>
      <c r="H721" s="102"/>
      <c r="I721" s="102"/>
      <c r="J721" s="102"/>
      <c r="K721" s="65">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6929</v>
      </c>
      <c r="C722" s="65">
        <v>2</v>
      </c>
      <c r="D722" s="65">
        <v>2</v>
      </c>
      <c r="E722" s="65">
        <v>2</v>
      </c>
      <c r="F722" s="102" t="s">
        <v>15779</v>
      </c>
      <c r="G722" s="104" t="s">
        <v>13776</v>
      </c>
      <c r="H722" s="102"/>
      <c r="I722" s="102"/>
      <c r="J722" s="102"/>
      <c r="K722" s="65">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6930</v>
      </c>
      <c r="C723" s="65">
        <v>2</v>
      </c>
      <c r="D723" s="65">
        <v>2</v>
      </c>
      <c r="E723" s="65">
        <v>2</v>
      </c>
      <c r="F723" s="102" t="s">
        <v>15780</v>
      </c>
      <c r="G723" s="104" t="s">
        <v>13773</v>
      </c>
      <c r="H723" s="102"/>
      <c r="I723" s="102"/>
      <c r="J723" s="102"/>
      <c r="K723" s="65">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6931</v>
      </c>
      <c r="C724" s="65">
        <v>2</v>
      </c>
      <c r="D724" s="65">
        <v>2</v>
      </c>
      <c r="E724" s="65">
        <v>2</v>
      </c>
      <c r="F724" s="102" t="s">
        <v>15781</v>
      </c>
      <c r="G724" s="104" t="s">
        <v>14130</v>
      </c>
      <c r="H724" s="102"/>
      <c r="I724" s="102"/>
      <c r="J724" s="102"/>
      <c r="K724" s="65">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6932</v>
      </c>
      <c r="C725" s="65">
        <v>2</v>
      </c>
      <c r="D725" s="65">
        <v>2</v>
      </c>
      <c r="E725" s="65">
        <v>2</v>
      </c>
      <c r="F725" s="102" t="s">
        <v>15782</v>
      </c>
      <c r="G725" s="104" t="s">
        <v>13989</v>
      </c>
      <c r="H725" s="104" t="s">
        <v>14006</v>
      </c>
      <c r="I725" s="102"/>
      <c r="J725" s="102"/>
      <c r="K725" s="65">
        <v>15</v>
      </c>
      <c r="L725" s="43"/>
      <c r="M725" s="43"/>
      <c r="N725" s="43"/>
      <c r="O725" s="43"/>
      <c r="P725" s="43"/>
      <c r="Q725" s="41" t="s">
        <v>6933</v>
      </c>
      <c r="R725" s="43"/>
      <c r="S725" s="43"/>
      <c r="T725" s="43"/>
      <c r="U725" s="43"/>
      <c r="V725" s="57"/>
      <c r="W725" s="43"/>
      <c r="X725" s="43"/>
      <c r="Y725" s="43"/>
      <c r="Z725" s="43"/>
      <c r="AA725" s="43"/>
      <c r="AB725" s="43"/>
      <c r="AC725" s="43"/>
    </row>
    <row r="726" spans="1:29" ht="16.5" thickBot="1" x14ac:dyDescent="0.3">
      <c r="A726" s="43">
        <v>724</v>
      </c>
      <c r="B726" s="41" t="s">
        <v>10177</v>
      </c>
      <c r="C726" s="65">
        <v>2</v>
      </c>
      <c r="D726" s="65">
        <v>2</v>
      </c>
      <c r="E726" s="65">
        <v>1</v>
      </c>
      <c r="F726" s="102" t="s">
        <v>15783</v>
      </c>
      <c r="G726" s="104" t="s">
        <v>13773</v>
      </c>
      <c r="H726" s="102"/>
      <c r="I726" s="102"/>
      <c r="J726" s="102"/>
      <c r="K726" s="65">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10178</v>
      </c>
      <c r="C727" s="65">
        <v>2</v>
      </c>
      <c r="D727" s="65">
        <v>2</v>
      </c>
      <c r="E727" s="65">
        <v>1</v>
      </c>
      <c r="F727" s="102" t="s">
        <v>15784</v>
      </c>
      <c r="G727" s="104" t="s">
        <v>14302</v>
      </c>
      <c r="H727" s="102"/>
      <c r="I727" s="102"/>
      <c r="J727" s="102"/>
      <c r="K727" s="65">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10179</v>
      </c>
      <c r="C728" s="65">
        <v>2</v>
      </c>
      <c r="D728" s="65">
        <v>2</v>
      </c>
      <c r="E728" s="65">
        <v>1</v>
      </c>
      <c r="F728" s="102" t="s">
        <v>15785</v>
      </c>
      <c r="G728" s="104" t="s">
        <v>13783</v>
      </c>
      <c r="H728" s="102"/>
      <c r="I728" s="102"/>
      <c r="J728" s="102"/>
      <c r="K728" s="65">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10180</v>
      </c>
      <c r="C729" s="65">
        <v>2</v>
      </c>
      <c r="D729" s="65">
        <v>2</v>
      </c>
      <c r="E729" s="65">
        <v>1</v>
      </c>
      <c r="F729" s="102" t="s">
        <v>15786</v>
      </c>
      <c r="G729" s="104" t="s">
        <v>13776</v>
      </c>
      <c r="H729" s="102"/>
      <c r="I729" s="102"/>
      <c r="J729" s="102"/>
      <c r="K729" s="65">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6934</v>
      </c>
      <c r="C730" s="65">
        <v>2</v>
      </c>
      <c r="D730" s="65">
        <v>13</v>
      </c>
      <c r="E730" s="65">
        <v>1</v>
      </c>
      <c r="F730" s="102" t="s">
        <v>15787</v>
      </c>
      <c r="G730" s="104" t="s">
        <v>13995</v>
      </c>
      <c r="H730" s="102"/>
      <c r="I730" s="102"/>
      <c r="J730" s="102"/>
      <c r="K730" s="65">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6935</v>
      </c>
      <c r="C731" s="65">
        <v>2</v>
      </c>
      <c r="D731" s="65">
        <v>13</v>
      </c>
      <c r="E731" s="65">
        <v>1</v>
      </c>
      <c r="F731" s="102" t="s">
        <v>15788</v>
      </c>
      <c r="G731" s="104" t="s">
        <v>13775</v>
      </c>
      <c r="H731" s="102"/>
      <c r="I731" s="102"/>
      <c r="J731" s="102"/>
      <c r="K731" s="65">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6936</v>
      </c>
      <c r="C732" s="65">
        <v>2</v>
      </c>
      <c r="D732" s="65">
        <v>13</v>
      </c>
      <c r="E732" s="65">
        <v>1</v>
      </c>
      <c r="F732" s="102" t="s">
        <v>15789</v>
      </c>
      <c r="G732" s="104" t="s">
        <v>14317</v>
      </c>
      <c r="H732" s="102"/>
      <c r="I732" s="102"/>
      <c r="J732" s="102"/>
      <c r="K732" s="65">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6937</v>
      </c>
      <c r="C733" s="65">
        <v>2</v>
      </c>
      <c r="D733" s="65">
        <v>13</v>
      </c>
      <c r="E733" s="65">
        <v>1</v>
      </c>
      <c r="F733" s="102" t="s">
        <v>15790</v>
      </c>
      <c r="G733" s="104" t="s">
        <v>13811</v>
      </c>
      <c r="H733" s="102"/>
      <c r="I733" s="102"/>
      <c r="J733" s="102"/>
      <c r="K733" s="65">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6938</v>
      </c>
      <c r="C734" s="65">
        <v>2</v>
      </c>
      <c r="D734" s="65">
        <v>13</v>
      </c>
      <c r="E734" s="65">
        <v>1</v>
      </c>
      <c r="F734" s="102" t="s">
        <v>15791</v>
      </c>
      <c r="G734" s="104" t="s">
        <v>13985</v>
      </c>
      <c r="H734" s="102"/>
      <c r="I734" s="102"/>
      <c r="J734" s="102"/>
      <c r="K734" s="65">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6939</v>
      </c>
      <c r="C735" s="65">
        <v>2</v>
      </c>
      <c r="D735" s="65">
        <v>13</v>
      </c>
      <c r="E735" s="65">
        <v>1</v>
      </c>
      <c r="F735" s="102" t="s">
        <v>15792</v>
      </c>
      <c r="G735" s="104" t="s">
        <v>13985</v>
      </c>
      <c r="H735" s="102"/>
      <c r="I735" s="102"/>
      <c r="J735" s="102"/>
      <c r="K735" s="65">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6940</v>
      </c>
      <c r="C736" s="65">
        <v>2</v>
      </c>
      <c r="D736" s="65">
        <v>13</v>
      </c>
      <c r="E736" s="65">
        <v>1</v>
      </c>
      <c r="F736" s="102" t="s">
        <v>15793</v>
      </c>
      <c r="G736" s="104" t="s">
        <v>13989</v>
      </c>
      <c r="H736" s="102"/>
      <c r="I736" s="102"/>
      <c r="J736" s="102"/>
      <c r="K736" s="65">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6941</v>
      </c>
      <c r="C737" s="65">
        <v>2</v>
      </c>
      <c r="D737" s="65">
        <v>13</v>
      </c>
      <c r="E737" s="65">
        <v>1</v>
      </c>
      <c r="F737" s="102" t="s">
        <v>15794</v>
      </c>
      <c r="G737" s="104" t="s">
        <v>13989</v>
      </c>
      <c r="H737" s="102"/>
      <c r="I737" s="102"/>
      <c r="J737" s="102"/>
      <c r="K737" s="65">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6942</v>
      </c>
      <c r="C738" s="65">
        <v>1</v>
      </c>
      <c r="D738" s="65">
        <v>13</v>
      </c>
      <c r="E738" s="65">
        <v>1</v>
      </c>
      <c r="F738" s="102" t="s">
        <v>13308</v>
      </c>
      <c r="G738" s="102" t="s">
        <v>522</v>
      </c>
      <c r="H738" s="102" t="s">
        <v>48</v>
      </c>
      <c r="I738" s="102"/>
      <c r="J738" s="102"/>
      <c r="K738" s="65">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6943</v>
      </c>
      <c r="C739" s="65">
        <v>1</v>
      </c>
      <c r="D739" s="65">
        <v>13</v>
      </c>
      <c r="E739" s="65">
        <v>1</v>
      </c>
      <c r="F739" s="102" t="s">
        <v>13309</v>
      </c>
      <c r="G739" s="102" t="s">
        <v>522</v>
      </c>
      <c r="H739" s="102" t="s">
        <v>48</v>
      </c>
      <c r="I739" s="102"/>
      <c r="J739" s="102"/>
      <c r="K739" s="65">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6944</v>
      </c>
      <c r="C740" s="65">
        <v>1</v>
      </c>
      <c r="D740" s="65">
        <v>13</v>
      </c>
      <c r="E740" s="65">
        <v>1</v>
      </c>
      <c r="F740" s="102" t="s">
        <v>13310</v>
      </c>
      <c r="G740" s="102" t="s">
        <v>522</v>
      </c>
      <c r="H740" s="102" t="s">
        <v>48</v>
      </c>
      <c r="I740" s="102"/>
      <c r="J740" s="102"/>
      <c r="K740" s="65">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6945</v>
      </c>
      <c r="C741" s="65">
        <v>1</v>
      </c>
      <c r="D741" s="65">
        <v>13</v>
      </c>
      <c r="E741" s="65">
        <v>1</v>
      </c>
      <c r="F741" s="102" t="s">
        <v>15795</v>
      </c>
      <c r="G741" s="102" t="s">
        <v>6946</v>
      </c>
      <c r="H741" s="102" t="s">
        <v>6947</v>
      </c>
      <c r="I741" s="102" t="s">
        <v>6948</v>
      </c>
      <c r="J741" s="102" t="s">
        <v>6949</v>
      </c>
      <c r="K741" s="65">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6950</v>
      </c>
      <c r="C742" s="65">
        <v>1</v>
      </c>
      <c r="D742" s="65">
        <v>13</v>
      </c>
      <c r="E742" s="65">
        <v>1</v>
      </c>
      <c r="F742" s="102" t="s">
        <v>13311</v>
      </c>
      <c r="G742" s="102" t="s">
        <v>6951</v>
      </c>
      <c r="H742" s="102" t="s">
        <v>6952</v>
      </c>
      <c r="I742" s="102" t="s">
        <v>6953</v>
      </c>
      <c r="J742" s="102" t="s">
        <v>6954</v>
      </c>
      <c r="K742" s="65">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6955</v>
      </c>
      <c r="C743" s="65">
        <v>1</v>
      </c>
      <c r="D743" s="65">
        <v>13</v>
      </c>
      <c r="E743" s="65">
        <v>1</v>
      </c>
      <c r="F743" s="102" t="s">
        <v>6956</v>
      </c>
      <c r="G743" s="102" t="s">
        <v>12883</v>
      </c>
      <c r="H743" s="102" t="s">
        <v>6957</v>
      </c>
      <c r="I743" s="102" t="s">
        <v>6958</v>
      </c>
      <c r="J743" s="102" t="s">
        <v>12884</v>
      </c>
      <c r="K743" s="65">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6959</v>
      </c>
      <c r="C744" s="65">
        <v>1</v>
      </c>
      <c r="D744" s="65">
        <v>13</v>
      </c>
      <c r="E744" s="65">
        <v>1</v>
      </c>
      <c r="F744" s="102" t="s">
        <v>6956</v>
      </c>
      <c r="G744" s="102" t="s">
        <v>6960</v>
      </c>
      <c r="H744" s="102" t="s">
        <v>6961</v>
      </c>
      <c r="I744" s="102" t="s">
        <v>12885</v>
      </c>
      <c r="J744" s="102" t="s">
        <v>12886</v>
      </c>
      <c r="K744" s="65">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6962</v>
      </c>
      <c r="C745" s="65">
        <v>1</v>
      </c>
      <c r="D745" s="65">
        <v>13</v>
      </c>
      <c r="E745" s="65">
        <v>1</v>
      </c>
      <c r="F745" s="102" t="s">
        <v>13312</v>
      </c>
      <c r="G745" s="102" t="s">
        <v>12887</v>
      </c>
      <c r="H745" s="102" t="s">
        <v>6963</v>
      </c>
      <c r="I745" s="102" t="s">
        <v>6964</v>
      </c>
      <c r="J745" s="102" t="s">
        <v>12888</v>
      </c>
      <c r="K745" s="65">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6965</v>
      </c>
      <c r="C746" s="65">
        <v>1</v>
      </c>
      <c r="D746" s="65">
        <v>13</v>
      </c>
      <c r="E746" s="65">
        <v>1</v>
      </c>
      <c r="F746" s="102" t="s">
        <v>13313</v>
      </c>
      <c r="G746" s="102" t="s">
        <v>12889</v>
      </c>
      <c r="H746" s="102" t="s">
        <v>1524</v>
      </c>
      <c r="I746" s="102" t="s">
        <v>6966</v>
      </c>
      <c r="J746" s="102" t="s">
        <v>12890</v>
      </c>
      <c r="K746" s="65">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6967</v>
      </c>
      <c r="C747" s="65">
        <v>2</v>
      </c>
      <c r="D747" s="65">
        <v>15</v>
      </c>
      <c r="E747" s="65">
        <v>1</v>
      </c>
      <c r="F747" s="102" t="s">
        <v>12891</v>
      </c>
      <c r="G747" s="104" t="s">
        <v>13984</v>
      </c>
      <c r="H747" s="102"/>
      <c r="I747" s="102"/>
      <c r="J747" s="102"/>
      <c r="K747" s="65">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6968</v>
      </c>
      <c r="C748" s="65">
        <v>2</v>
      </c>
      <c r="D748" s="65">
        <v>15</v>
      </c>
      <c r="E748" s="65">
        <v>1</v>
      </c>
      <c r="F748" s="102" t="s">
        <v>12892</v>
      </c>
      <c r="G748" s="104" t="s">
        <v>13815</v>
      </c>
      <c r="H748" s="102"/>
      <c r="I748" s="102"/>
      <c r="J748" s="102"/>
      <c r="K748" s="65">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6969</v>
      </c>
      <c r="C749" s="65">
        <v>2</v>
      </c>
      <c r="D749" s="65">
        <v>15</v>
      </c>
      <c r="E749" s="65">
        <v>1</v>
      </c>
      <c r="F749" s="102" t="s">
        <v>12893</v>
      </c>
      <c r="G749" s="104" t="s">
        <v>13985</v>
      </c>
      <c r="H749" s="102"/>
      <c r="I749" s="102"/>
      <c r="J749" s="102"/>
      <c r="K749" s="65">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6970</v>
      </c>
      <c r="C750" s="65">
        <v>2</v>
      </c>
      <c r="D750" s="65">
        <v>15</v>
      </c>
      <c r="E750" s="65">
        <v>1</v>
      </c>
      <c r="F750" s="102" t="s">
        <v>12894</v>
      </c>
      <c r="G750" s="104" t="s">
        <v>13984</v>
      </c>
      <c r="H750" s="102"/>
      <c r="I750" s="102"/>
      <c r="J750" s="102"/>
      <c r="K750" s="65">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6971</v>
      </c>
      <c r="C751" s="65">
        <v>2</v>
      </c>
      <c r="D751" s="65">
        <v>15</v>
      </c>
      <c r="E751" s="65">
        <v>1</v>
      </c>
      <c r="F751" s="102" t="s">
        <v>12895</v>
      </c>
      <c r="G751" s="104" t="s">
        <v>13984</v>
      </c>
      <c r="H751" s="102"/>
      <c r="I751" s="102"/>
      <c r="J751" s="102"/>
      <c r="K751" s="65">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6972</v>
      </c>
      <c r="C752" s="65">
        <v>1</v>
      </c>
      <c r="D752" s="65">
        <v>15</v>
      </c>
      <c r="E752" s="65">
        <v>1</v>
      </c>
      <c r="F752" s="102" t="s">
        <v>12896</v>
      </c>
      <c r="G752" s="102" t="s">
        <v>13314</v>
      </c>
      <c r="H752" s="102" t="s">
        <v>13315</v>
      </c>
      <c r="I752" s="102" t="s">
        <v>13316</v>
      </c>
      <c r="J752" s="102" t="s">
        <v>13317</v>
      </c>
      <c r="K752" s="65">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6973</v>
      </c>
      <c r="C753" s="65">
        <v>2</v>
      </c>
      <c r="D753" s="65">
        <v>15</v>
      </c>
      <c r="E753" s="65">
        <v>1</v>
      </c>
      <c r="F753" s="102" t="s">
        <v>13318</v>
      </c>
      <c r="G753" s="104" t="s">
        <v>13807</v>
      </c>
      <c r="H753" s="102"/>
      <c r="I753" s="102"/>
      <c r="J753" s="102"/>
      <c r="K753" s="65">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6974</v>
      </c>
      <c r="C754" s="65">
        <v>2</v>
      </c>
      <c r="D754" s="65">
        <v>15</v>
      </c>
      <c r="E754" s="65">
        <v>1</v>
      </c>
      <c r="F754" s="102" t="s">
        <v>13319</v>
      </c>
      <c r="G754" s="104" t="s">
        <v>14130</v>
      </c>
      <c r="H754" s="102"/>
      <c r="I754" s="102"/>
      <c r="J754" s="102"/>
      <c r="K754" s="65">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6975</v>
      </c>
      <c r="C755" s="65">
        <v>2</v>
      </c>
      <c r="D755" s="65">
        <v>15</v>
      </c>
      <c r="E755" s="65">
        <v>1</v>
      </c>
      <c r="F755" s="102" t="s">
        <v>12897</v>
      </c>
      <c r="G755" s="104" t="s">
        <v>14299</v>
      </c>
      <c r="H755" s="102"/>
      <c r="I755" s="102"/>
      <c r="J755" s="102"/>
      <c r="K755" s="65">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6976</v>
      </c>
      <c r="C756" s="65">
        <v>2</v>
      </c>
      <c r="D756" s="65">
        <v>15</v>
      </c>
      <c r="E756" s="65">
        <v>1</v>
      </c>
      <c r="F756" s="102" t="s">
        <v>15796</v>
      </c>
      <c r="G756" s="104" t="s">
        <v>13969</v>
      </c>
      <c r="H756" s="102"/>
      <c r="I756" s="102"/>
      <c r="J756" s="102"/>
      <c r="K756" s="65">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6977</v>
      </c>
      <c r="C757" s="65">
        <v>2</v>
      </c>
      <c r="D757" s="65">
        <v>15</v>
      </c>
      <c r="E757" s="65">
        <v>1</v>
      </c>
      <c r="F757" s="102" t="s">
        <v>10580</v>
      </c>
      <c r="G757" s="104" t="s">
        <v>14013</v>
      </c>
      <c r="H757" s="102"/>
      <c r="I757" s="102"/>
      <c r="J757" s="102"/>
      <c r="K757" s="65">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6978</v>
      </c>
      <c r="C758" s="65">
        <v>2</v>
      </c>
      <c r="D758" s="65">
        <v>15</v>
      </c>
      <c r="E758" s="65">
        <v>1</v>
      </c>
      <c r="F758" s="102" t="s">
        <v>12898</v>
      </c>
      <c r="G758" s="104" t="s">
        <v>13989</v>
      </c>
      <c r="H758" s="102"/>
      <c r="I758" s="102"/>
      <c r="J758" s="102"/>
      <c r="K758" s="65">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6979</v>
      </c>
      <c r="C759" s="65">
        <v>2</v>
      </c>
      <c r="D759" s="65">
        <v>9</v>
      </c>
      <c r="E759" s="65">
        <v>1</v>
      </c>
      <c r="F759" s="102" t="s">
        <v>15797</v>
      </c>
      <c r="G759" s="104" t="s">
        <v>13780</v>
      </c>
      <c r="H759" s="102"/>
      <c r="I759" s="102"/>
      <c r="J759" s="102"/>
      <c r="K759" s="65">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6980</v>
      </c>
      <c r="C760" s="65">
        <v>2</v>
      </c>
      <c r="D760" s="65">
        <v>14</v>
      </c>
      <c r="E760" s="65">
        <v>1</v>
      </c>
      <c r="F760" s="102" t="s">
        <v>13320</v>
      </c>
      <c r="G760" s="104" t="s">
        <v>13811</v>
      </c>
      <c r="H760" s="102"/>
      <c r="I760" s="102"/>
      <c r="J760" s="102"/>
      <c r="K760" s="65">
        <v>0</v>
      </c>
      <c r="L760" s="43"/>
      <c r="M760" s="43"/>
      <c r="N760" s="43"/>
      <c r="O760" s="43"/>
      <c r="P760" s="43"/>
      <c r="Q760" s="41" t="s">
        <v>6981</v>
      </c>
      <c r="R760" s="43"/>
      <c r="S760" s="43"/>
      <c r="T760" s="43"/>
      <c r="U760" s="43"/>
      <c r="V760" s="57"/>
      <c r="W760" s="43"/>
      <c r="X760" s="43"/>
      <c r="Y760" s="43"/>
      <c r="Z760" s="43"/>
      <c r="AA760" s="43"/>
      <c r="AB760" s="43"/>
      <c r="AC760" s="43"/>
    </row>
    <row r="761" spans="1:29" ht="16.5" thickBot="1" x14ac:dyDescent="0.3">
      <c r="A761" s="43">
        <v>759</v>
      </c>
      <c r="B761" s="41" t="s">
        <v>6982</v>
      </c>
      <c r="C761" s="65">
        <v>2</v>
      </c>
      <c r="D761" s="65">
        <v>14</v>
      </c>
      <c r="E761" s="65">
        <v>1</v>
      </c>
      <c r="F761" s="102" t="s">
        <v>13321</v>
      </c>
      <c r="G761" s="104" t="s">
        <v>13772</v>
      </c>
      <c r="H761" s="102"/>
      <c r="I761" s="102"/>
      <c r="J761" s="102"/>
      <c r="K761" s="65">
        <v>0</v>
      </c>
      <c r="L761" s="43"/>
      <c r="M761" s="43"/>
      <c r="N761" s="43"/>
      <c r="O761" s="43"/>
      <c r="P761" s="43"/>
      <c r="Q761" s="41" t="s">
        <v>6983</v>
      </c>
      <c r="R761" s="43"/>
      <c r="S761" s="43"/>
      <c r="T761" s="43"/>
      <c r="U761" s="43"/>
      <c r="V761" s="57"/>
      <c r="W761" s="43"/>
      <c r="X761" s="43"/>
      <c r="Y761" s="43"/>
      <c r="Z761" s="43"/>
      <c r="AA761" s="43"/>
      <c r="AB761" s="43"/>
      <c r="AC761" s="43"/>
    </row>
    <row r="762" spans="1:29" ht="16.5" thickBot="1" x14ac:dyDescent="0.3">
      <c r="A762" s="43">
        <v>760</v>
      </c>
      <c r="B762" s="41" t="s">
        <v>6984</v>
      </c>
      <c r="C762" s="65">
        <v>2</v>
      </c>
      <c r="D762" s="65">
        <v>14</v>
      </c>
      <c r="E762" s="65">
        <v>1</v>
      </c>
      <c r="F762" s="102" t="s">
        <v>13322</v>
      </c>
      <c r="G762" s="104" t="s">
        <v>13815</v>
      </c>
      <c r="H762" s="102"/>
      <c r="I762" s="102"/>
      <c r="J762" s="102"/>
      <c r="K762" s="65">
        <v>0</v>
      </c>
      <c r="L762" s="43"/>
      <c r="M762" s="43"/>
      <c r="N762" s="43"/>
      <c r="O762" s="43"/>
      <c r="P762" s="43"/>
      <c r="Q762" s="41" t="s">
        <v>6985</v>
      </c>
      <c r="R762" s="43"/>
      <c r="S762" s="43"/>
      <c r="T762" s="43"/>
      <c r="U762" s="43"/>
      <c r="V762" s="57"/>
      <c r="W762" s="43"/>
      <c r="X762" s="43"/>
      <c r="Y762" s="43"/>
      <c r="Z762" s="43"/>
      <c r="AA762" s="43"/>
      <c r="AB762" s="43"/>
      <c r="AC762" s="43"/>
    </row>
    <row r="763" spans="1:29" ht="16.5" thickBot="1" x14ac:dyDescent="0.3">
      <c r="A763" s="43">
        <v>761</v>
      </c>
      <c r="B763" s="41" t="s">
        <v>6986</v>
      </c>
      <c r="C763" s="65">
        <v>2</v>
      </c>
      <c r="D763" s="65">
        <v>14</v>
      </c>
      <c r="E763" s="65">
        <v>1</v>
      </c>
      <c r="F763" s="102" t="s">
        <v>13323</v>
      </c>
      <c r="G763" s="104" t="s">
        <v>13815</v>
      </c>
      <c r="H763" s="102"/>
      <c r="I763" s="102"/>
      <c r="J763" s="102"/>
      <c r="K763" s="65">
        <v>0</v>
      </c>
      <c r="L763" s="43"/>
      <c r="M763" s="43"/>
      <c r="N763" s="43"/>
      <c r="O763" s="43"/>
      <c r="P763" s="43"/>
      <c r="Q763" s="41" t="s">
        <v>6987</v>
      </c>
      <c r="R763" s="43"/>
      <c r="S763" s="43"/>
      <c r="T763" s="43"/>
      <c r="U763" s="43"/>
      <c r="V763" s="57"/>
      <c r="W763" s="43"/>
      <c r="X763" s="43"/>
      <c r="Y763" s="43"/>
      <c r="Z763" s="43"/>
      <c r="AA763" s="43"/>
      <c r="AB763" s="43"/>
      <c r="AC763" s="43"/>
    </row>
    <row r="764" spans="1:29" ht="16.5" thickBot="1" x14ac:dyDescent="0.3">
      <c r="A764" s="43">
        <v>762</v>
      </c>
      <c r="B764" s="41" t="s">
        <v>6988</v>
      </c>
      <c r="C764" s="65">
        <v>2</v>
      </c>
      <c r="D764" s="65">
        <v>16</v>
      </c>
      <c r="E764" s="65">
        <v>1</v>
      </c>
      <c r="F764" s="102" t="s">
        <v>12899</v>
      </c>
      <c r="G764" s="104" t="s">
        <v>14015</v>
      </c>
      <c r="H764" s="102"/>
      <c r="I764" s="102"/>
      <c r="J764" s="102"/>
      <c r="K764" s="65">
        <v>0</v>
      </c>
      <c r="L764" s="43"/>
      <c r="M764" s="43"/>
      <c r="N764" s="43"/>
      <c r="O764" s="43"/>
      <c r="P764" s="43"/>
      <c r="Q764" s="41" t="s">
        <v>6989</v>
      </c>
      <c r="R764" s="43"/>
      <c r="S764" s="43"/>
      <c r="T764" s="43"/>
      <c r="U764" s="43"/>
      <c r="V764" s="57"/>
      <c r="W764" s="43"/>
      <c r="X764" s="43"/>
      <c r="Y764" s="43"/>
      <c r="Z764" s="43"/>
      <c r="AA764" s="43"/>
      <c r="AB764" s="43"/>
      <c r="AC764" s="43"/>
    </row>
    <row r="765" spans="1:29" ht="16.5" thickBot="1" x14ac:dyDescent="0.3">
      <c r="A765" s="43">
        <v>763</v>
      </c>
      <c r="B765" s="41" t="s">
        <v>10181</v>
      </c>
      <c r="C765" s="65">
        <v>2</v>
      </c>
      <c r="D765" s="65">
        <v>16</v>
      </c>
      <c r="E765" s="65">
        <v>1</v>
      </c>
      <c r="F765" s="102" t="s">
        <v>15798</v>
      </c>
      <c r="G765" s="104" t="s">
        <v>13820</v>
      </c>
      <c r="H765" s="102"/>
      <c r="I765" s="102"/>
      <c r="J765" s="102"/>
      <c r="K765" s="65">
        <v>0</v>
      </c>
      <c r="L765" s="43"/>
      <c r="M765" s="43"/>
      <c r="N765" s="43"/>
      <c r="O765" s="43"/>
      <c r="P765" s="43"/>
      <c r="Q765" s="41" t="s">
        <v>6990</v>
      </c>
      <c r="R765" s="43"/>
      <c r="S765" s="43"/>
      <c r="T765" s="43"/>
      <c r="U765" s="43"/>
      <c r="V765" s="57"/>
      <c r="W765" s="43"/>
      <c r="X765" s="43"/>
      <c r="Y765" s="43"/>
      <c r="Z765" s="43"/>
      <c r="AA765" s="43"/>
      <c r="AB765" s="43"/>
      <c r="AC765" s="43"/>
    </row>
    <row r="766" spans="1:29" ht="16.5" thickBot="1" x14ac:dyDescent="0.3">
      <c r="A766" s="43">
        <v>764</v>
      </c>
      <c r="B766" s="41" t="s">
        <v>10182</v>
      </c>
      <c r="C766" s="65">
        <v>2</v>
      </c>
      <c r="D766" s="65">
        <v>16</v>
      </c>
      <c r="E766" s="65">
        <v>1</v>
      </c>
      <c r="F766" s="102" t="s">
        <v>15799</v>
      </c>
      <c r="G766" s="104" t="s">
        <v>13779</v>
      </c>
      <c r="H766" s="104" t="s">
        <v>13820</v>
      </c>
      <c r="I766" s="102"/>
      <c r="J766" s="102"/>
      <c r="K766" s="65">
        <v>0</v>
      </c>
      <c r="L766" s="43"/>
      <c r="M766" s="43"/>
      <c r="N766" s="43"/>
      <c r="O766" s="43"/>
      <c r="P766" s="43"/>
      <c r="Q766" s="41" t="s">
        <v>6990</v>
      </c>
      <c r="R766" s="43"/>
      <c r="S766" s="43"/>
      <c r="T766" s="43"/>
      <c r="U766" s="43"/>
      <c r="V766" s="57"/>
      <c r="W766" s="43"/>
      <c r="X766" s="43"/>
      <c r="Y766" s="43"/>
      <c r="Z766" s="43"/>
      <c r="AA766" s="43"/>
      <c r="AB766" s="43"/>
      <c r="AC766" s="43"/>
    </row>
    <row r="767" spans="1:29" ht="16.5" thickBot="1" x14ac:dyDescent="0.3">
      <c r="A767" s="43">
        <v>765</v>
      </c>
      <c r="B767" s="41" t="s">
        <v>10183</v>
      </c>
      <c r="C767" s="65">
        <v>2</v>
      </c>
      <c r="D767" s="65">
        <v>16</v>
      </c>
      <c r="E767" s="65">
        <v>1</v>
      </c>
      <c r="F767" s="102" t="s">
        <v>15800</v>
      </c>
      <c r="G767" s="104" t="s">
        <v>13779</v>
      </c>
      <c r="H767" s="104" t="s">
        <v>13820</v>
      </c>
      <c r="I767" s="102"/>
      <c r="J767" s="102"/>
      <c r="K767" s="65">
        <v>0</v>
      </c>
      <c r="L767" s="43"/>
      <c r="M767" s="43"/>
      <c r="N767" s="43"/>
      <c r="O767" s="43"/>
      <c r="P767" s="43"/>
      <c r="Q767" s="41" t="s">
        <v>6990</v>
      </c>
      <c r="R767" s="43"/>
      <c r="S767" s="43"/>
      <c r="T767" s="43"/>
      <c r="U767" s="43"/>
      <c r="V767" s="57"/>
      <c r="W767" s="43"/>
      <c r="X767" s="43"/>
      <c r="Y767" s="43"/>
      <c r="Z767" s="43"/>
      <c r="AA767" s="43"/>
      <c r="AB767" s="43"/>
      <c r="AC767" s="43"/>
    </row>
    <row r="768" spans="1:29" ht="16.5" thickBot="1" x14ac:dyDescent="0.3">
      <c r="A768" s="43">
        <v>766</v>
      </c>
      <c r="B768" s="41" t="s">
        <v>10184</v>
      </c>
      <c r="C768" s="65">
        <v>2</v>
      </c>
      <c r="D768" s="65">
        <v>16</v>
      </c>
      <c r="E768" s="65">
        <v>1</v>
      </c>
      <c r="F768" s="102" t="s">
        <v>15801</v>
      </c>
      <c r="G768" s="104" t="s">
        <v>13779</v>
      </c>
      <c r="H768" s="104" t="s">
        <v>13820</v>
      </c>
      <c r="I768" s="102"/>
      <c r="J768" s="102"/>
      <c r="K768" s="65">
        <v>2</v>
      </c>
      <c r="L768" s="43"/>
      <c r="M768" s="43"/>
      <c r="N768" s="43"/>
      <c r="O768" s="43"/>
      <c r="P768" s="43"/>
      <c r="Q768" s="41" t="s">
        <v>6990</v>
      </c>
      <c r="R768" s="43"/>
      <c r="S768" s="43"/>
      <c r="T768" s="43"/>
      <c r="U768" s="43"/>
      <c r="V768" s="57"/>
      <c r="W768" s="43"/>
      <c r="X768" s="43"/>
      <c r="Y768" s="43"/>
      <c r="Z768" s="43"/>
      <c r="AA768" s="43"/>
      <c r="AB768" s="43"/>
      <c r="AC768" s="43"/>
    </row>
    <row r="769" spans="1:29" ht="16.5" thickBot="1" x14ac:dyDescent="0.3">
      <c r="A769" s="43">
        <v>767</v>
      </c>
      <c r="B769" s="41" t="s">
        <v>10185</v>
      </c>
      <c r="C769" s="65">
        <v>2</v>
      </c>
      <c r="D769" s="65">
        <v>16</v>
      </c>
      <c r="E769" s="65">
        <v>1</v>
      </c>
      <c r="F769" s="102" t="s">
        <v>10581</v>
      </c>
      <c r="G769" s="104" t="s">
        <v>13820</v>
      </c>
      <c r="H769" s="102"/>
      <c r="I769" s="102"/>
      <c r="J769" s="102"/>
      <c r="K769" s="65">
        <v>0</v>
      </c>
      <c r="L769" s="43"/>
      <c r="M769" s="43"/>
      <c r="N769" s="43"/>
      <c r="O769" s="43"/>
      <c r="P769" s="43"/>
      <c r="Q769" s="41" t="s">
        <v>6990</v>
      </c>
      <c r="R769" s="43"/>
      <c r="S769" s="43"/>
      <c r="T769" s="43"/>
      <c r="U769" s="43"/>
      <c r="V769" s="57"/>
      <c r="W769" s="43"/>
      <c r="X769" s="43"/>
      <c r="Y769" s="43"/>
      <c r="Z769" s="43"/>
      <c r="AA769" s="43"/>
      <c r="AB769" s="43"/>
      <c r="AC769" s="43"/>
    </row>
    <row r="770" spans="1:29" ht="16.5" thickBot="1" x14ac:dyDescent="0.3">
      <c r="A770" s="43">
        <v>768</v>
      </c>
      <c r="B770" s="41" t="s">
        <v>10186</v>
      </c>
      <c r="C770" s="65">
        <v>2</v>
      </c>
      <c r="D770" s="65">
        <v>16</v>
      </c>
      <c r="E770" s="65">
        <v>1</v>
      </c>
      <c r="F770" s="102" t="s">
        <v>10582</v>
      </c>
      <c r="G770" s="104" t="s">
        <v>13818</v>
      </c>
      <c r="H770" s="102"/>
      <c r="I770" s="102"/>
      <c r="J770" s="102"/>
      <c r="K770" s="65">
        <v>5</v>
      </c>
      <c r="L770" s="43"/>
      <c r="M770" s="43"/>
      <c r="N770" s="43"/>
      <c r="O770" s="43"/>
      <c r="P770" s="43"/>
      <c r="Q770" s="41" t="s">
        <v>6991</v>
      </c>
      <c r="R770" s="43"/>
      <c r="S770" s="43"/>
      <c r="T770" s="43"/>
      <c r="U770" s="43"/>
      <c r="V770" s="57"/>
      <c r="W770" s="43"/>
      <c r="X770" s="43"/>
      <c r="Y770" s="43"/>
      <c r="Z770" s="43"/>
      <c r="AA770" s="43"/>
      <c r="AB770" s="43"/>
      <c r="AC770" s="43"/>
    </row>
    <row r="771" spans="1:29" ht="16.5" thickBot="1" x14ac:dyDescent="0.3">
      <c r="A771" s="43">
        <v>769</v>
      </c>
      <c r="B771" s="41" t="s">
        <v>10187</v>
      </c>
      <c r="C771" s="65">
        <v>2</v>
      </c>
      <c r="D771" s="65">
        <v>16</v>
      </c>
      <c r="E771" s="65">
        <v>1</v>
      </c>
      <c r="F771" s="102" t="s">
        <v>10583</v>
      </c>
      <c r="G771" s="104" t="s">
        <v>13811</v>
      </c>
      <c r="H771" s="102"/>
      <c r="I771" s="102"/>
      <c r="J771" s="102"/>
      <c r="K771" s="65">
        <v>3</v>
      </c>
      <c r="L771" s="43"/>
      <c r="M771" s="43"/>
      <c r="N771" s="43"/>
      <c r="O771" s="43"/>
      <c r="P771" s="43"/>
      <c r="Q771" s="41" t="s">
        <v>6991</v>
      </c>
      <c r="R771" s="43"/>
      <c r="S771" s="43"/>
      <c r="T771" s="43"/>
      <c r="U771" s="43"/>
      <c r="V771" s="57"/>
      <c r="W771" s="43"/>
      <c r="X771" s="43"/>
      <c r="Y771" s="43"/>
      <c r="Z771" s="43"/>
      <c r="AA771" s="43"/>
      <c r="AB771" s="43"/>
      <c r="AC771" s="43"/>
    </row>
    <row r="772" spans="1:29" ht="16.5" thickBot="1" x14ac:dyDescent="0.3">
      <c r="A772" s="43">
        <v>770</v>
      </c>
      <c r="B772" s="41" t="s">
        <v>10188</v>
      </c>
      <c r="C772" s="65">
        <v>2</v>
      </c>
      <c r="D772" s="65">
        <v>16</v>
      </c>
      <c r="E772" s="65">
        <v>1</v>
      </c>
      <c r="F772" s="97" t="s">
        <v>15802</v>
      </c>
      <c r="G772" s="104" t="s">
        <v>13818</v>
      </c>
      <c r="H772" s="104" t="s">
        <v>13989</v>
      </c>
      <c r="I772" s="102"/>
      <c r="J772" s="102"/>
      <c r="K772" s="65">
        <v>5</v>
      </c>
      <c r="L772" s="43"/>
      <c r="M772" s="43"/>
      <c r="N772" s="43"/>
      <c r="O772" s="43"/>
      <c r="P772" s="43"/>
      <c r="Q772" s="41" t="s">
        <v>6991</v>
      </c>
      <c r="R772" s="43"/>
      <c r="S772" s="43"/>
      <c r="T772" s="43"/>
      <c r="U772" s="43"/>
      <c r="V772" s="57"/>
      <c r="W772" s="43"/>
      <c r="X772" s="43"/>
      <c r="Y772" s="43"/>
      <c r="Z772" s="43"/>
      <c r="AA772" s="43"/>
      <c r="AB772" s="43"/>
      <c r="AC772" s="43"/>
    </row>
    <row r="773" spans="1:29" ht="16.5" thickBot="1" x14ac:dyDescent="0.3">
      <c r="A773" s="43">
        <v>771</v>
      </c>
      <c r="B773" s="41" t="s">
        <v>10189</v>
      </c>
      <c r="C773" s="65">
        <v>2</v>
      </c>
      <c r="D773" s="65">
        <v>16</v>
      </c>
      <c r="E773" s="65">
        <v>1</v>
      </c>
      <c r="F773" s="102" t="s">
        <v>15803</v>
      </c>
      <c r="G773" s="104" t="s">
        <v>13818</v>
      </c>
      <c r="H773" s="104" t="s">
        <v>13989</v>
      </c>
      <c r="I773" s="102"/>
      <c r="J773" s="102"/>
      <c r="K773" s="65">
        <v>5</v>
      </c>
      <c r="L773" s="43"/>
      <c r="M773" s="43"/>
      <c r="N773" s="43"/>
      <c r="O773" s="43"/>
      <c r="P773" s="43"/>
      <c r="Q773" s="41" t="s">
        <v>6991</v>
      </c>
      <c r="R773" s="43"/>
      <c r="S773" s="43"/>
      <c r="T773" s="43"/>
      <c r="U773" s="43"/>
      <c r="V773" s="57"/>
      <c r="W773" s="43"/>
      <c r="X773" s="43"/>
      <c r="Y773" s="43"/>
      <c r="Z773" s="43"/>
      <c r="AA773" s="43"/>
      <c r="AB773" s="43"/>
      <c r="AC773" s="43"/>
    </row>
    <row r="774" spans="1:29" ht="16.5" thickBot="1" x14ac:dyDescent="0.3">
      <c r="A774" s="43">
        <v>772</v>
      </c>
      <c r="B774" s="41" t="s">
        <v>10190</v>
      </c>
      <c r="C774" s="65">
        <v>2</v>
      </c>
      <c r="D774" s="65">
        <v>16</v>
      </c>
      <c r="E774" s="65">
        <v>1</v>
      </c>
      <c r="F774" s="102" t="s">
        <v>15804</v>
      </c>
      <c r="G774" s="104" t="s">
        <v>13818</v>
      </c>
      <c r="H774" s="104" t="s">
        <v>13989</v>
      </c>
      <c r="I774" s="102"/>
      <c r="J774" s="102"/>
      <c r="K774" s="65">
        <v>5</v>
      </c>
      <c r="L774" s="43"/>
      <c r="M774" s="43"/>
      <c r="N774" s="43"/>
      <c r="O774" s="43"/>
      <c r="P774" s="43"/>
      <c r="Q774" s="41" t="s">
        <v>6991</v>
      </c>
      <c r="R774" s="43"/>
      <c r="S774" s="43"/>
      <c r="T774" s="43"/>
      <c r="U774" s="43"/>
      <c r="V774" s="57"/>
      <c r="W774" s="43"/>
      <c r="X774" s="43"/>
      <c r="Y774" s="43"/>
      <c r="Z774" s="43"/>
      <c r="AA774" s="43"/>
      <c r="AB774" s="43"/>
      <c r="AC774" s="43"/>
    </row>
    <row r="775" spans="1:29" ht="16.5" thickBot="1" x14ac:dyDescent="0.3">
      <c r="A775" s="43">
        <v>773</v>
      </c>
      <c r="B775" s="41" t="s">
        <v>10191</v>
      </c>
      <c r="C775" s="65">
        <v>2</v>
      </c>
      <c r="D775" s="65">
        <v>16</v>
      </c>
      <c r="E775" s="65">
        <v>1</v>
      </c>
      <c r="F775" s="102" t="s">
        <v>10584</v>
      </c>
      <c r="G775" s="104" t="s">
        <v>13989</v>
      </c>
      <c r="H775" s="102"/>
      <c r="I775" s="102"/>
      <c r="J775" s="102"/>
      <c r="K775" s="65">
        <v>15</v>
      </c>
      <c r="L775" s="43"/>
      <c r="M775" s="43"/>
      <c r="N775" s="43"/>
      <c r="O775" s="43"/>
      <c r="P775" s="43"/>
      <c r="Q775" s="41" t="s">
        <v>6991</v>
      </c>
      <c r="R775" s="43"/>
      <c r="S775" s="43"/>
      <c r="T775" s="43"/>
      <c r="U775" s="43"/>
      <c r="V775" s="57"/>
      <c r="W775" s="43"/>
      <c r="X775" s="43"/>
      <c r="Y775" s="43"/>
      <c r="Z775" s="43"/>
      <c r="AA775" s="43"/>
      <c r="AB775" s="43"/>
      <c r="AC775" s="43"/>
    </row>
    <row r="776" spans="1:29" ht="16.5" thickBot="1" x14ac:dyDescent="0.3">
      <c r="A776" s="43">
        <v>774</v>
      </c>
      <c r="B776" s="41" t="s">
        <v>10192</v>
      </c>
      <c r="C776" s="65">
        <v>2</v>
      </c>
      <c r="D776" s="65">
        <v>16</v>
      </c>
      <c r="E776" s="65">
        <v>1</v>
      </c>
      <c r="F776" s="102" t="s">
        <v>10585</v>
      </c>
      <c r="G776" s="104" t="s">
        <v>13859</v>
      </c>
      <c r="H776" s="102"/>
      <c r="I776" s="102"/>
      <c r="J776" s="102"/>
      <c r="K776" s="65">
        <v>0</v>
      </c>
      <c r="L776" s="43"/>
      <c r="M776" s="43"/>
      <c r="N776" s="43"/>
      <c r="O776" s="43"/>
      <c r="P776" s="43"/>
      <c r="Q776" s="41" t="s">
        <v>6992</v>
      </c>
      <c r="R776" s="43"/>
      <c r="S776" s="43"/>
      <c r="T776" s="43"/>
      <c r="U776" s="43"/>
      <c r="V776" s="57"/>
      <c r="W776" s="43"/>
      <c r="X776" s="43"/>
      <c r="Y776" s="43"/>
      <c r="Z776" s="43"/>
      <c r="AA776" s="43"/>
      <c r="AB776" s="43"/>
      <c r="AC776" s="43"/>
    </row>
    <row r="777" spans="1:29" ht="16.5" thickBot="1" x14ac:dyDescent="0.3">
      <c r="A777" s="43">
        <v>775</v>
      </c>
      <c r="B777" s="41" t="s">
        <v>10193</v>
      </c>
      <c r="C777" s="65">
        <v>2</v>
      </c>
      <c r="D777" s="65">
        <v>16</v>
      </c>
      <c r="E777" s="65">
        <v>1</v>
      </c>
      <c r="F777" s="102" t="s">
        <v>10586</v>
      </c>
      <c r="G777" s="104" t="s">
        <v>13779</v>
      </c>
      <c r="H777" s="102"/>
      <c r="I777" s="102"/>
      <c r="J777" s="102"/>
      <c r="K777" s="65">
        <v>0</v>
      </c>
      <c r="L777" s="43"/>
      <c r="M777" s="43"/>
      <c r="N777" s="43"/>
      <c r="O777" s="43"/>
      <c r="P777" s="43"/>
      <c r="Q777" s="41" t="s">
        <v>6992</v>
      </c>
      <c r="R777" s="43"/>
      <c r="S777" s="43"/>
      <c r="T777" s="43"/>
      <c r="U777" s="43"/>
      <c r="V777" s="57"/>
      <c r="W777" s="43"/>
      <c r="X777" s="43"/>
      <c r="Y777" s="43"/>
      <c r="Z777" s="43"/>
      <c r="AA777" s="43"/>
      <c r="AB777" s="43"/>
      <c r="AC777" s="43"/>
    </row>
    <row r="778" spans="1:29" ht="16.5" thickBot="1" x14ac:dyDescent="0.3">
      <c r="A778" s="43">
        <v>776</v>
      </c>
      <c r="B778" s="41" t="s">
        <v>10194</v>
      </c>
      <c r="C778" s="65">
        <v>2</v>
      </c>
      <c r="D778" s="65">
        <v>16</v>
      </c>
      <c r="E778" s="65">
        <v>1</v>
      </c>
      <c r="F778" s="102" t="s">
        <v>15805</v>
      </c>
      <c r="G778" s="104" t="s">
        <v>13819</v>
      </c>
      <c r="H778" s="102"/>
      <c r="I778" s="102"/>
      <c r="J778" s="102"/>
      <c r="K778" s="65">
        <v>0</v>
      </c>
      <c r="L778" s="43"/>
      <c r="M778" s="43"/>
      <c r="N778" s="43"/>
      <c r="O778" s="43"/>
      <c r="P778" s="43"/>
      <c r="Q778" s="41" t="s">
        <v>6992</v>
      </c>
      <c r="R778" s="43"/>
      <c r="S778" s="43"/>
      <c r="T778" s="43"/>
      <c r="U778" s="43"/>
      <c r="V778" s="57"/>
      <c r="W778" s="43"/>
      <c r="X778" s="43"/>
      <c r="Y778" s="43"/>
      <c r="Z778" s="43"/>
      <c r="AA778" s="43"/>
      <c r="AB778" s="43"/>
      <c r="AC778" s="43"/>
    </row>
    <row r="779" spans="1:29" ht="16.5" thickBot="1" x14ac:dyDescent="0.3">
      <c r="A779" s="43">
        <v>777</v>
      </c>
      <c r="B779" s="41" t="s">
        <v>10195</v>
      </c>
      <c r="C779" s="65">
        <v>2</v>
      </c>
      <c r="D779" s="65">
        <v>16</v>
      </c>
      <c r="E779" s="65">
        <v>1</v>
      </c>
      <c r="F779" s="102" t="s">
        <v>15806</v>
      </c>
      <c r="G779" s="104" t="s">
        <v>13859</v>
      </c>
      <c r="H779" s="104" t="s">
        <v>13819</v>
      </c>
      <c r="I779" s="102"/>
      <c r="J779" s="102"/>
      <c r="K779" s="65">
        <v>4</v>
      </c>
      <c r="L779" s="43"/>
      <c r="M779" s="43"/>
      <c r="N779" s="43"/>
      <c r="O779" s="43"/>
      <c r="P779" s="43"/>
      <c r="Q779" s="41" t="s">
        <v>6992</v>
      </c>
      <c r="R779" s="43"/>
      <c r="S779" s="43"/>
      <c r="T779" s="43"/>
      <c r="U779" s="43"/>
      <c r="V779" s="57"/>
      <c r="W779" s="43"/>
      <c r="X779" s="43"/>
      <c r="Y779" s="43"/>
      <c r="Z779" s="43"/>
      <c r="AA779" s="43"/>
      <c r="AB779" s="43"/>
      <c r="AC779" s="43"/>
    </row>
    <row r="780" spans="1:29" ht="16.5" thickBot="1" x14ac:dyDescent="0.3">
      <c r="A780" s="43">
        <v>778</v>
      </c>
      <c r="B780" s="41" t="s">
        <v>10196</v>
      </c>
      <c r="C780" s="65">
        <v>2</v>
      </c>
      <c r="D780" s="65">
        <v>16</v>
      </c>
      <c r="E780" s="65">
        <v>1</v>
      </c>
      <c r="F780" s="102" t="s">
        <v>15807</v>
      </c>
      <c r="G780" s="104" t="s">
        <v>13859</v>
      </c>
      <c r="H780" s="104" t="s">
        <v>13819</v>
      </c>
      <c r="I780" s="102"/>
      <c r="J780" s="102"/>
      <c r="K780" s="65">
        <v>4</v>
      </c>
      <c r="L780" s="43"/>
      <c r="M780" s="43"/>
      <c r="N780" s="43"/>
      <c r="O780" s="43"/>
      <c r="P780" s="43"/>
      <c r="Q780" s="41" t="s">
        <v>6992</v>
      </c>
      <c r="R780" s="43"/>
      <c r="S780" s="43"/>
      <c r="T780" s="43"/>
      <c r="U780" s="43"/>
      <c r="V780" s="57"/>
      <c r="W780" s="43"/>
      <c r="X780" s="43"/>
      <c r="Y780" s="43"/>
      <c r="Z780" s="43"/>
      <c r="AA780" s="43"/>
      <c r="AB780" s="43"/>
      <c r="AC780" s="43"/>
    </row>
    <row r="781" spans="1:29" ht="16.5" thickBot="1" x14ac:dyDescent="0.3">
      <c r="A781" s="43">
        <v>779</v>
      </c>
      <c r="B781" s="41" t="s">
        <v>10197</v>
      </c>
      <c r="C781" s="65">
        <v>2</v>
      </c>
      <c r="D781" s="65">
        <v>16</v>
      </c>
      <c r="E781" s="65">
        <v>1</v>
      </c>
      <c r="F781" s="102" t="s">
        <v>15808</v>
      </c>
      <c r="G781" s="104" t="s">
        <v>13859</v>
      </c>
      <c r="H781" s="104" t="s">
        <v>13779</v>
      </c>
      <c r="I781" s="104" t="s">
        <v>13819</v>
      </c>
      <c r="J781" s="102"/>
      <c r="K781" s="65">
        <v>0</v>
      </c>
      <c r="L781" s="43"/>
      <c r="M781" s="43"/>
      <c r="N781" s="43"/>
      <c r="O781" s="43"/>
      <c r="P781" s="43"/>
      <c r="Q781" s="41" t="s">
        <v>6992</v>
      </c>
      <c r="R781" s="43"/>
      <c r="S781" s="43"/>
      <c r="T781" s="43"/>
      <c r="U781" s="43"/>
      <c r="V781" s="57"/>
      <c r="W781" s="43"/>
      <c r="X781" s="43"/>
      <c r="Y781" s="43"/>
      <c r="Z781" s="43"/>
      <c r="AA781" s="43"/>
      <c r="AB781" s="43"/>
      <c r="AC781" s="43"/>
    </row>
    <row r="782" spans="1:29" ht="16.5" thickBot="1" x14ac:dyDescent="0.3">
      <c r="A782" s="43">
        <v>780</v>
      </c>
      <c r="B782" s="41" t="s">
        <v>10198</v>
      </c>
      <c r="C782" s="65">
        <v>2</v>
      </c>
      <c r="D782" s="65">
        <v>16</v>
      </c>
      <c r="E782" s="65">
        <v>1</v>
      </c>
      <c r="F782" s="102" t="s">
        <v>15809</v>
      </c>
      <c r="G782" s="104" t="s">
        <v>13819</v>
      </c>
      <c r="H782" s="102"/>
      <c r="I782" s="102"/>
      <c r="J782" s="102"/>
      <c r="K782" s="65">
        <v>0</v>
      </c>
      <c r="L782" s="43"/>
      <c r="M782" s="43"/>
      <c r="N782" s="43"/>
      <c r="O782" s="43"/>
      <c r="P782" s="43"/>
      <c r="Q782" s="41" t="s">
        <v>6992</v>
      </c>
      <c r="R782" s="43"/>
      <c r="S782" s="43"/>
      <c r="T782" s="43"/>
      <c r="U782" s="43"/>
      <c r="V782" s="57"/>
      <c r="W782" s="43"/>
      <c r="X782" s="43"/>
      <c r="Y782" s="43"/>
      <c r="Z782" s="43"/>
      <c r="AA782" s="43"/>
      <c r="AB782" s="43"/>
      <c r="AC782" s="43"/>
    </row>
    <row r="783" spans="1:29" ht="16.5" thickBot="1" x14ac:dyDescent="0.3">
      <c r="A783" s="43">
        <v>781</v>
      </c>
      <c r="B783" s="41" t="s">
        <v>10199</v>
      </c>
      <c r="C783" s="65">
        <v>2</v>
      </c>
      <c r="D783" s="65">
        <v>16</v>
      </c>
      <c r="E783" s="65">
        <v>1</v>
      </c>
      <c r="F783" s="102" t="s">
        <v>10587</v>
      </c>
      <c r="G783" s="104" t="s">
        <v>13811</v>
      </c>
      <c r="H783" s="102"/>
      <c r="I783" s="102"/>
      <c r="J783" s="102"/>
      <c r="K783" s="65">
        <v>0</v>
      </c>
      <c r="L783" s="43"/>
      <c r="M783" s="43"/>
      <c r="N783" s="43"/>
      <c r="O783" s="43"/>
      <c r="P783" s="43"/>
      <c r="Q783" s="41" t="s">
        <v>6993</v>
      </c>
      <c r="R783" s="43"/>
      <c r="S783" s="43"/>
      <c r="T783" s="43"/>
      <c r="U783" s="43"/>
      <c r="V783" s="57"/>
      <c r="W783" s="43"/>
      <c r="X783" s="43"/>
      <c r="Y783" s="43"/>
      <c r="Z783" s="43"/>
      <c r="AA783" s="43"/>
      <c r="AB783" s="43"/>
      <c r="AC783" s="43"/>
    </row>
    <row r="784" spans="1:29" ht="16.5" thickBot="1" x14ac:dyDescent="0.3">
      <c r="A784" s="43">
        <v>782</v>
      </c>
      <c r="B784" s="41" t="s">
        <v>10200</v>
      </c>
      <c r="C784" s="65">
        <v>2</v>
      </c>
      <c r="D784" s="65">
        <v>16</v>
      </c>
      <c r="E784" s="65">
        <v>1</v>
      </c>
      <c r="F784" s="102" t="s">
        <v>15810</v>
      </c>
      <c r="G784" s="104" t="s">
        <v>13811</v>
      </c>
      <c r="H784" s="102"/>
      <c r="I784" s="102"/>
      <c r="J784" s="102"/>
      <c r="K784" s="65">
        <v>0</v>
      </c>
      <c r="L784" s="43"/>
      <c r="M784" s="43"/>
      <c r="N784" s="43"/>
      <c r="O784" s="43"/>
      <c r="P784" s="43"/>
      <c r="Q784" s="41" t="s">
        <v>6993</v>
      </c>
      <c r="R784" s="43"/>
      <c r="S784" s="43"/>
      <c r="T784" s="43"/>
      <c r="U784" s="43"/>
      <c r="V784" s="57"/>
      <c r="W784" s="43"/>
      <c r="X784" s="43"/>
      <c r="Y784" s="43"/>
      <c r="Z784" s="43"/>
      <c r="AA784" s="43"/>
      <c r="AB784" s="43"/>
      <c r="AC784" s="43"/>
    </row>
    <row r="785" spans="1:29" ht="16.5" thickBot="1" x14ac:dyDescent="0.3">
      <c r="A785" s="43">
        <v>783</v>
      </c>
      <c r="B785" s="41" t="s">
        <v>10201</v>
      </c>
      <c r="C785" s="65">
        <v>2</v>
      </c>
      <c r="D785" s="65">
        <v>16</v>
      </c>
      <c r="E785" s="65">
        <v>1</v>
      </c>
      <c r="F785" s="102" t="s">
        <v>10588</v>
      </c>
      <c r="G785" s="104" t="s">
        <v>13811</v>
      </c>
      <c r="H785" s="104" t="s">
        <v>13811</v>
      </c>
      <c r="I785" s="104" t="s">
        <v>13811</v>
      </c>
      <c r="J785" s="104" t="s">
        <v>13815</v>
      </c>
      <c r="K785" s="65">
        <v>3</v>
      </c>
      <c r="L785" s="43"/>
      <c r="M785" s="43"/>
      <c r="N785" s="43"/>
      <c r="O785" s="43"/>
      <c r="P785" s="43"/>
      <c r="Q785" s="41" t="s">
        <v>6993</v>
      </c>
      <c r="R785" s="43"/>
      <c r="S785" s="43"/>
      <c r="T785" s="43"/>
      <c r="U785" s="43"/>
      <c r="V785" s="57"/>
      <c r="W785" s="43"/>
      <c r="X785" s="43"/>
      <c r="Y785" s="43"/>
      <c r="Z785" s="43"/>
      <c r="AA785" s="43"/>
      <c r="AB785" s="43"/>
      <c r="AC785" s="43"/>
    </row>
    <row r="786" spans="1:29" ht="16.5" thickBot="1" x14ac:dyDescent="0.3">
      <c r="A786" s="43">
        <v>784</v>
      </c>
      <c r="B786" s="41" t="s">
        <v>10202</v>
      </c>
      <c r="C786" s="65">
        <v>2</v>
      </c>
      <c r="D786" s="65">
        <v>16</v>
      </c>
      <c r="E786" s="65">
        <v>1</v>
      </c>
      <c r="F786" s="102" t="s">
        <v>13188</v>
      </c>
      <c r="G786" s="104" t="s">
        <v>13811</v>
      </c>
      <c r="H786" s="104" t="s">
        <v>13811</v>
      </c>
      <c r="I786" s="104" t="s">
        <v>13815</v>
      </c>
      <c r="J786" s="102"/>
      <c r="K786" s="65">
        <v>3</v>
      </c>
      <c r="L786" s="43"/>
      <c r="M786" s="43"/>
      <c r="N786" s="43"/>
      <c r="O786" s="43"/>
      <c r="P786" s="43"/>
      <c r="Q786" s="41" t="s">
        <v>6993</v>
      </c>
      <c r="R786" s="43"/>
      <c r="S786" s="43"/>
      <c r="T786" s="43"/>
      <c r="U786" s="43"/>
      <c r="V786" s="57"/>
      <c r="W786" s="43"/>
      <c r="X786" s="43"/>
      <c r="Y786" s="43"/>
      <c r="Z786" s="43"/>
      <c r="AA786" s="43"/>
      <c r="AB786" s="43"/>
      <c r="AC786" s="43"/>
    </row>
    <row r="787" spans="1:29" ht="16.5" thickBot="1" x14ac:dyDescent="0.3">
      <c r="A787" s="43">
        <v>785</v>
      </c>
      <c r="B787" s="41" t="s">
        <v>10203</v>
      </c>
      <c r="C787" s="65">
        <v>2</v>
      </c>
      <c r="D787" s="65">
        <v>16</v>
      </c>
      <c r="E787" s="65">
        <v>1</v>
      </c>
      <c r="F787" s="102" t="s">
        <v>10589</v>
      </c>
      <c r="G787" s="104" t="s">
        <v>13815</v>
      </c>
      <c r="H787" s="102"/>
      <c r="I787" s="102"/>
      <c r="J787" s="102"/>
      <c r="K787" s="65">
        <v>0</v>
      </c>
      <c r="L787" s="43"/>
      <c r="M787" s="43"/>
      <c r="N787" s="43"/>
      <c r="O787" s="43"/>
      <c r="P787" s="43"/>
      <c r="Q787" s="41" t="s">
        <v>6993</v>
      </c>
      <c r="R787" s="43"/>
      <c r="S787" s="43"/>
      <c r="T787" s="43"/>
      <c r="U787" s="43"/>
      <c r="V787" s="57"/>
      <c r="W787" s="43"/>
      <c r="X787" s="43"/>
      <c r="Y787" s="43"/>
      <c r="Z787" s="43"/>
      <c r="AA787" s="43"/>
      <c r="AB787" s="43"/>
      <c r="AC787" s="43"/>
    </row>
    <row r="788" spans="1:29" ht="16.5" thickBot="1" x14ac:dyDescent="0.3">
      <c r="A788" s="43">
        <v>786</v>
      </c>
      <c r="B788" s="41" t="s">
        <v>10204</v>
      </c>
      <c r="C788" s="65">
        <v>2</v>
      </c>
      <c r="D788" s="65">
        <v>16</v>
      </c>
      <c r="E788" s="65">
        <v>1</v>
      </c>
      <c r="F788" s="102" t="s">
        <v>15811</v>
      </c>
      <c r="G788" s="104" t="s">
        <v>13859</v>
      </c>
      <c r="H788" s="102"/>
      <c r="I788" s="102"/>
      <c r="J788" s="102"/>
      <c r="K788" s="65">
        <v>0</v>
      </c>
      <c r="L788" s="43"/>
      <c r="M788" s="43"/>
      <c r="N788" s="43"/>
      <c r="O788" s="43"/>
      <c r="P788" s="43"/>
      <c r="Q788" s="41" t="s">
        <v>6994</v>
      </c>
      <c r="R788" s="43"/>
      <c r="S788" s="43"/>
      <c r="T788" s="43"/>
      <c r="U788" s="43"/>
      <c r="V788" s="57"/>
      <c r="W788" s="43"/>
      <c r="X788" s="43"/>
      <c r="Y788" s="43"/>
      <c r="Z788" s="43"/>
      <c r="AA788" s="43"/>
      <c r="AB788" s="43"/>
      <c r="AC788" s="43"/>
    </row>
    <row r="789" spans="1:29" ht="16.5" thickBot="1" x14ac:dyDescent="0.3">
      <c r="A789" s="43">
        <v>787</v>
      </c>
      <c r="B789" s="41" t="s">
        <v>10205</v>
      </c>
      <c r="C789" s="65">
        <v>2</v>
      </c>
      <c r="D789" s="65">
        <v>16</v>
      </c>
      <c r="E789" s="65">
        <v>1</v>
      </c>
      <c r="F789" s="102" t="s">
        <v>10590</v>
      </c>
      <c r="G789" s="104" t="s">
        <v>13859</v>
      </c>
      <c r="H789" s="102"/>
      <c r="I789" s="102"/>
      <c r="J789" s="102"/>
      <c r="K789" s="65">
        <v>0</v>
      </c>
      <c r="L789" s="43"/>
      <c r="M789" s="43"/>
      <c r="N789" s="43"/>
      <c r="O789" s="43"/>
      <c r="P789" s="43"/>
      <c r="Q789" s="41" t="s">
        <v>6994</v>
      </c>
      <c r="R789" s="43"/>
      <c r="S789" s="43"/>
      <c r="T789" s="43"/>
      <c r="U789" s="43"/>
      <c r="V789" s="57"/>
      <c r="W789" s="43"/>
      <c r="X789" s="43"/>
      <c r="Y789" s="43"/>
      <c r="Z789" s="43"/>
      <c r="AA789" s="43"/>
      <c r="AB789" s="43"/>
      <c r="AC789" s="43"/>
    </row>
    <row r="790" spans="1:29" ht="16.5" thickBot="1" x14ac:dyDescent="0.3">
      <c r="A790" s="43">
        <v>788</v>
      </c>
      <c r="B790" s="41" t="s">
        <v>10206</v>
      </c>
      <c r="C790" s="65">
        <v>2</v>
      </c>
      <c r="D790" s="65">
        <v>16</v>
      </c>
      <c r="E790" s="65">
        <v>1</v>
      </c>
      <c r="F790" s="102" t="s">
        <v>10591</v>
      </c>
      <c r="G790" s="104" t="s">
        <v>13859</v>
      </c>
      <c r="H790" s="104" t="s">
        <v>13859</v>
      </c>
      <c r="I790" s="104" t="s">
        <v>14014</v>
      </c>
      <c r="J790" s="102"/>
      <c r="K790" s="65">
        <v>4</v>
      </c>
      <c r="L790" s="43"/>
      <c r="M790" s="43"/>
      <c r="N790" s="43"/>
      <c r="O790" s="43"/>
      <c r="P790" s="43"/>
      <c r="Q790" s="41" t="s">
        <v>6994</v>
      </c>
      <c r="R790" s="43"/>
      <c r="S790" s="43"/>
      <c r="T790" s="43"/>
      <c r="U790" s="43"/>
      <c r="V790" s="57"/>
      <c r="W790" s="43"/>
      <c r="X790" s="43"/>
      <c r="Y790" s="43"/>
      <c r="Z790" s="43"/>
      <c r="AA790" s="43"/>
      <c r="AB790" s="43"/>
      <c r="AC790" s="43"/>
    </row>
    <row r="791" spans="1:29" ht="16.5" thickBot="1" x14ac:dyDescent="0.3">
      <c r="A791" s="43">
        <v>789</v>
      </c>
      <c r="B791" s="41" t="s">
        <v>10207</v>
      </c>
      <c r="C791" s="65">
        <v>2</v>
      </c>
      <c r="D791" s="65">
        <v>16</v>
      </c>
      <c r="E791" s="65">
        <v>1</v>
      </c>
      <c r="F791" s="102" t="s">
        <v>10592</v>
      </c>
      <c r="G791" s="104" t="s">
        <v>14014</v>
      </c>
      <c r="H791" s="102"/>
      <c r="I791" s="102"/>
      <c r="J791" s="102"/>
      <c r="K791" s="65">
        <v>16</v>
      </c>
      <c r="L791" s="43"/>
      <c r="M791" s="43"/>
      <c r="N791" s="43"/>
      <c r="O791" s="43"/>
      <c r="P791" s="43"/>
      <c r="Q791" s="41" t="s">
        <v>6994</v>
      </c>
      <c r="R791" s="43"/>
      <c r="S791" s="43"/>
      <c r="T791" s="43"/>
      <c r="U791" s="43"/>
      <c r="V791" s="57"/>
      <c r="W791" s="43"/>
      <c r="X791" s="43"/>
      <c r="Y791" s="43"/>
      <c r="Z791" s="43"/>
      <c r="AA791" s="43"/>
      <c r="AB791" s="43"/>
      <c r="AC791" s="43"/>
    </row>
    <row r="792" spans="1:29" ht="16.5" thickBot="1" x14ac:dyDescent="0.3">
      <c r="A792" s="43">
        <v>790</v>
      </c>
      <c r="B792" s="41" t="s">
        <v>10208</v>
      </c>
      <c r="C792" s="65">
        <v>2</v>
      </c>
      <c r="D792" s="65">
        <v>16</v>
      </c>
      <c r="E792" s="65">
        <v>1</v>
      </c>
      <c r="F792" s="102" t="s">
        <v>10593</v>
      </c>
      <c r="G792" s="104" t="s">
        <v>13779</v>
      </c>
      <c r="H792" s="102"/>
      <c r="I792" s="102"/>
      <c r="J792" s="102"/>
      <c r="K792" s="65">
        <v>2</v>
      </c>
      <c r="L792" s="43"/>
      <c r="M792" s="43"/>
      <c r="N792" s="43"/>
      <c r="O792" s="43"/>
      <c r="P792" s="43"/>
      <c r="Q792" s="41" t="s">
        <v>6996</v>
      </c>
      <c r="R792" s="43"/>
      <c r="S792" s="43"/>
      <c r="T792" s="43"/>
      <c r="U792" s="43"/>
      <c r="V792" s="57"/>
      <c r="W792" s="43"/>
      <c r="X792" s="43"/>
      <c r="Y792" s="43"/>
      <c r="Z792" s="43"/>
      <c r="AA792" s="43"/>
      <c r="AB792" s="43"/>
      <c r="AC792" s="43"/>
    </row>
    <row r="793" spans="1:29" ht="16.5" thickBot="1" x14ac:dyDescent="0.3">
      <c r="A793" s="43">
        <v>791</v>
      </c>
      <c r="B793" s="41" t="s">
        <v>10209</v>
      </c>
      <c r="C793" s="65">
        <v>2</v>
      </c>
      <c r="D793" s="65">
        <v>16</v>
      </c>
      <c r="E793" s="65">
        <v>1</v>
      </c>
      <c r="F793" s="102" t="s">
        <v>10594</v>
      </c>
      <c r="G793" s="104" t="s">
        <v>13969</v>
      </c>
      <c r="H793" s="102"/>
      <c r="I793" s="102"/>
      <c r="J793" s="102"/>
      <c r="K793" s="65">
        <v>7</v>
      </c>
      <c r="L793" s="43"/>
      <c r="M793" s="43"/>
      <c r="N793" s="43"/>
      <c r="O793" s="43"/>
      <c r="P793" s="43"/>
      <c r="Q793" s="41" t="s">
        <v>6996</v>
      </c>
      <c r="R793" s="43"/>
      <c r="S793" s="43"/>
      <c r="T793" s="43"/>
      <c r="U793" s="43"/>
      <c r="V793" s="57"/>
      <c r="W793" s="43"/>
      <c r="X793" s="43"/>
      <c r="Y793" s="43"/>
      <c r="Z793" s="43"/>
      <c r="AA793" s="43"/>
      <c r="AB793" s="43"/>
      <c r="AC793" s="43"/>
    </row>
    <row r="794" spans="1:29" ht="16.5" thickBot="1" x14ac:dyDescent="0.3">
      <c r="A794" s="43">
        <v>792</v>
      </c>
      <c r="B794" s="41" t="s">
        <v>10210</v>
      </c>
      <c r="C794" s="65">
        <v>2</v>
      </c>
      <c r="D794" s="65">
        <v>16</v>
      </c>
      <c r="E794" s="65">
        <v>1</v>
      </c>
      <c r="F794" s="102" t="s">
        <v>10595</v>
      </c>
      <c r="G794" s="104" t="s">
        <v>13969</v>
      </c>
      <c r="H794" s="104" t="s">
        <v>13969</v>
      </c>
      <c r="I794" s="104" t="s">
        <v>13985</v>
      </c>
      <c r="J794" s="102"/>
      <c r="K794" s="65">
        <v>7</v>
      </c>
      <c r="L794" s="43"/>
      <c r="M794" s="43"/>
      <c r="N794" s="43"/>
      <c r="O794" s="43"/>
      <c r="P794" s="43"/>
      <c r="Q794" s="41" t="s">
        <v>6996</v>
      </c>
      <c r="R794" s="43"/>
      <c r="S794" s="43"/>
      <c r="T794" s="43"/>
      <c r="U794" s="43"/>
      <c r="V794" s="57"/>
      <c r="W794" s="43"/>
      <c r="X794" s="43"/>
      <c r="Y794" s="43"/>
      <c r="Z794" s="43"/>
      <c r="AA794" s="43"/>
      <c r="AB794" s="43"/>
      <c r="AC794" s="43"/>
    </row>
    <row r="795" spans="1:29" ht="16.5" thickBot="1" x14ac:dyDescent="0.3">
      <c r="A795" s="43">
        <v>793</v>
      </c>
      <c r="B795" s="41" t="s">
        <v>6995</v>
      </c>
      <c r="C795" s="65">
        <v>2</v>
      </c>
      <c r="D795" s="65">
        <v>16</v>
      </c>
      <c r="E795" s="65">
        <v>2</v>
      </c>
      <c r="F795" s="102" t="s">
        <v>15812</v>
      </c>
      <c r="G795" s="104" t="s">
        <v>13969</v>
      </c>
      <c r="H795" s="104" t="s">
        <v>13779</v>
      </c>
      <c r="I795" s="104" t="s">
        <v>13985</v>
      </c>
      <c r="J795" s="102"/>
      <c r="K795" s="65">
        <v>0</v>
      </c>
      <c r="L795" s="43"/>
      <c r="M795" s="43"/>
      <c r="N795" s="43"/>
      <c r="O795" s="43"/>
      <c r="P795" s="43"/>
      <c r="Q795" s="41" t="s">
        <v>6996</v>
      </c>
      <c r="R795" s="43"/>
      <c r="S795" s="43"/>
      <c r="T795" s="43"/>
      <c r="U795" s="43"/>
      <c r="V795" s="57"/>
      <c r="W795" s="43"/>
      <c r="X795" s="43"/>
      <c r="Y795" s="43"/>
      <c r="Z795" s="43"/>
      <c r="AA795" s="43"/>
      <c r="AB795" s="43"/>
      <c r="AC795" s="43"/>
    </row>
    <row r="796" spans="1:29" ht="16.5" thickBot="1" x14ac:dyDescent="0.3">
      <c r="A796" s="43">
        <v>794</v>
      </c>
      <c r="B796" s="41" t="s">
        <v>10211</v>
      </c>
      <c r="C796" s="65">
        <v>2</v>
      </c>
      <c r="D796" s="65">
        <v>16</v>
      </c>
      <c r="E796" s="65">
        <v>1</v>
      </c>
      <c r="F796" s="102" t="s">
        <v>10596</v>
      </c>
      <c r="G796" s="104" t="s">
        <v>13985</v>
      </c>
      <c r="H796" s="102"/>
      <c r="I796" s="102"/>
      <c r="J796" s="102"/>
      <c r="K796" s="65">
        <v>0</v>
      </c>
      <c r="L796" s="43"/>
      <c r="M796" s="43"/>
      <c r="N796" s="43"/>
      <c r="O796" s="43"/>
      <c r="P796" s="43"/>
      <c r="Q796" s="41" t="s">
        <v>6996</v>
      </c>
      <c r="R796" s="43"/>
      <c r="S796" s="43"/>
      <c r="T796" s="43"/>
      <c r="U796" s="43"/>
      <c r="V796" s="57"/>
      <c r="W796" s="43"/>
      <c r="X796" s="43"/>
      <c r="Y796" s="43"/>
      <c r="Z796" s="43"/>
      <c r="AA796" s="43"/>
      <c r="AB796" s="43"/>
      <c r="AC796" s="43"/>
    </row>
    <row r="797" spans="1:29" ht="16.5" thickBot="1" x14ac:dyDescent="0.3">
      <c r="A797" s="43">
        <v>795</v>
      </c>
      <c r="B797" s="41" t="s">
        <v>10212</v>
      </c>
      <c r="C797" s="65">
        <v>2</v>
      </c>
      <c r="D797" s="65">
        <v>16</v>
      </c>
      <c r="E797" s="65">
        <v>1</v>
      </c>
      <c r="F797" s="102" t="s">
        <v>10597</v>
      </c>
      <c r="G797" s="104" t="s">
        <v>13870</v>
      </c>
      <c r="H797" s="102"/>
      <c r="I797" s="102"/>
      <c r="J797" s="102"/>
      <c r="K797" s="65">
        <v>6</v>
      </c>
      <c r="L797" s="43"/>
      <c r="M797" s="43"/>
      <c r="N797" s="43"/>
      <c r="O797" s="43"/>
      <c r="P797" s="43"/>
      <c r="Q797" s="41" t="s">
        <v>6998</v>
      </c>
      <c r="R797" s="43"/>
      <c r="S797" s="43"/>
      <c r="T797" s="43"/>
      <c r="U797" s="43"/>
      <c r="V797" s="57"/>
      <c r="W797" s="43"/>
      <c r="X797" s="43"/>
      <c r="Y797" s="43"/>
      <c r="Z797" s="43"/>
      <c r="AA797" s="43"/>
      <c r="AB797" s="43"/>
      <c r="AC797" s="43"/>
    </row>
    <row r="798" spans="1:29" ht="16.5" thickBot="1" x14ac:dyDescent="0.3">
      <c r="A798" s="43">
        <v>796</v>
      </c>
      <c r="B798" s="41" t="s">
        <v>10213</v>
      </c>
      <c r="C798" s="65">
        <v>2</v>
      </c>
      <c r="D798" s="65">
        <v>16</v>
      </c>
      <c r="E798" s="65">
        <v>1</v>
      </c>
      <c r="F798" s="102" t="s">
        <v>10598</v>
      </c>
      <c r="G798" s="104" t="s">
        <v>13779</v>
      </c>
      <c r="H798" s="102"/>
      <c r="I798" s="102"/>
      <c r="J798" s="102"/>
      <c r="K798" s="65">
        <v>0</v>
      </c>
      <c r="L798" s="43"/>
      <c r="M798" s="43"/>
      <c r="N798" s="43"/>
      <c r="O798" s="43"/>
      <c r="P798" s="43"/>
      <c r="Q798" s="41" t="s">
        <v>6998</v>
      </c>
      <c r="R798" s="43"/>
      <c r="S798" s="43"/>
      <c r="T798" s="43"/>
      <c r="U798" s="43"/>
      <c r="V798" s="57"/>
      <c r="W798" s="43"/>
      <c r="X798" s="43"/>
      <c r="Y798" s="43"/>
      <c r="Z798" s="43"/>
      <c r="AA798" s="43"/>
      <c r="AB798" s="43"/>
      <c r="AC798" s="43"/>
    </row>
    <row r="799" spans="1:29" ht="16.5" thickBot="1" x14ac:dyDescent="0.3">
      <c r="A799" s="43">
        <v>797</v>
      </c>
      <c r="B799" s="41" t="s">
        <v>6997</v>
      </c>
      <c r="C799" s="65">
        <v>1</v>
      </c>
      <c r="D799" s="65">
        <v>16</v>
      </c>
      <c r="E799" s="65">
        <v>2</v>
      </c>
      <c r="F799" s="102" t="s">
        <v>15813</v>
      </c>
      <c r="G799" s="102" t="s">
        <v>12900</v>
      </c>
      <c r="H799" s="102" t="s">
        <v>12901</v>
      </c>
      <c r="I799" s="102"/>
      <c r="J799" s="102"/>
      <c r="K799" s="65">
        <v>0</v>
      </c>
      <c r="L799" s="43"/>
      <c r="M799" s="43"/>
      <c r="N799" s="43"/>
      <c r="O799" s="43"/>
      <c r="P799" s="43"/>
      <c r="Q799" s="41" t="s">
        <v>6998</v>
      </c>
      <c r="R799" s="43"/>
      <c r="S799" s="43"/>
      <c r="T799" s="43"/>
      <c r="U799" s="43"/>
      <c r="V799" s="57"/>
      <c r="W799" s="43"/>
      <c r="X799" s="43"/>
      <c r="Y799" s="43"/>
      <c r="Z799" s="43"/>
      <c r="AA799" s="43"/>
      <c r="AB799" s="43"/>
      <c r="AC799" s="43"/>
    </row>
    <row r="800" spans="1:29" ht="16.5" thickBot="1" x14ac:dyDescent="0.3">
      <c r="A800" s="43">
        <v>798</v>
      </c>
      <c r="B800" s="41" t="s">
        <v>10214</v>
      </c>
      <c r="C800" s="65">
        <v>2</v>
      </c>
      <c r="D800" s="65">
        <v>16</v>
      </c>
      <c r="E800" s="65">
        <v>1</v>
      </c>
      <c r="F800" s="102" t="s">
        <v>10599</v>
      </c>
      <c r="G800" s="104" t="s">
        <v>14015</v>
      </c>
      <c r="H800" s="102"/>
      <c r="I800" s="102"/>
      <c r="J800" s="102"/>
      <c r="K800" s="65">
        <v>0</v>
      </c>
      <c r="L800" s="43"/>
      <c r="M800" s="43"/>
      <c r="N800" s="43"/>
      <c r="O800" s="43"/>
      <c r="P800" s="43"/>
      <c r="Q800" s="41" t="s">
        <v>6998</v>
      </c>
      <c r="R800" s="43"/>
      <c r="S800" s="43"/>
      <c r="T800" s="43"/>
      <c r="U800" s="43"/>
      <c r="V800" s="57"/>
      <c r="W800" s="43"/>
      <c r="X800" s="43"/>
      <c r="Y800" s="43"/>
      <c r="Z800" s="43"/>
      <c r="AA800" s="43"/>
      <c r="AB800" s="43"/>
      <c r="AC800" s="43"/>
    </row>
    <row r="801" spans="1:29" ht="16.5" thickBot="1" x14ac:dyDescent="0.3">
      <c r="A801" s="43">
        <v>799</v>
      </c>
      <c r="B801" s="41" t="s">
        <v>10215</v>
      </c>
      <c r="C801" s="65">
        <v>2</v>
      </c>
      <c r="D801" s="65">
        <v>16</v>
      </c>
      <c r="E801" s="65">
        <v>1</v>
      </c>
      <c r="F801" s="102" t="s">
        <v>10600</v>
      </c>
      <c r="G801" s="104" t="s">
        <v>13818</v>
      </c>
      <c r="H801" s="102"/>
      <c r="I801" s="102"/>
      <c r="J801" s="102"/>
      <c r="K801" s="65">
        <v>0</v>
      </c>
      <c r="L801" s="43"/>
      <c r="M801" s="43"/>
      <c r="N801" s="43"/>
      <c r="O801" s="43"/>
      <c r="P801" s="43"/>
      <c r="Q801" s="41" t="s">
        <v>7000</v>
      </c>
      <c r="R801" s="43"/>
      <c r="S801" s="43"/>
      <c r="T801" s="43"/>
      <c r="U801" s="43"/>
      <c r="V801" s="57"/>
      <c r="W801" s="43"/>
      <c r="X801" s="43"/>
      <c r="Y801" s="43"/>
      <c r="Z801" s="43"/>
      <c r="AA801" s="43"/>
      <c r="AB801" s="43"/>
      <c r="AC801" s="43"/>
    </row>
    <row r="802" spans="1:29" ht="16.5" thickBot="1" x14ac:dyDescent="0.3">
      <c r="A802" s="43">
        <v>800</v>
      </c>
      <c r="B802" s="41" t="s">
        <v>10216</v>
      </c>
      <c r="C802" s="65">
        <v>2</v>
      </c>
      <c r="D802" s="65">
        <v>16</v>
      </c>
      <c r="E802" s="65">
        <v>1</v>
      </c>
      <c r="F802" s="102" t="s">
        <v>10601</v>
      </c>
      <c r="G802" s="104" t="s">
        <v>13859</v>
      </c>
      <c r="H802" s="102"/>
      <c r="I802" s="102"/>
      <c r="J802" s="102"/>
      <c r="K802" s="65">
        <v>4</v>
      </c>
      <c r="L802" s="43"/>
      <c r="M802" s="43"/>
      <c r="N802" s="43"/>
      <c r="O802" s="43"/>
      <c r="P802" s="43"/>
      <c r="Q802" s="41" t="s">
        <v>7000</v>
      </c>
      <c r="R802" s="43"/>
      <c r="S802" s="43"/>
      <c r="T802" s="43"/>
      <c r="U802" s="43"/>
      <c r="V802" s="57"/>
      <c r="W802" s="43"/>
      <c r="X802" s="43"/>
      <c r="Y802" s="43"/>
      <c r="Z802" s="43"/>
      <c r="AA802" s="43"/>
      <c r="AB802" s="43"/>
      <c r="AC802" s="43"/>
    </row>
    <row r="803" spans="1:29" ht="16.5" thickBot="1" x14ac:dyDescent="0.3">
      <c r="A803" s="43">
        <v>801</v>
      </c>
      <c r="B803" s="41" t="s">
        <v>6999</v>
      </c>
      <c r="C803" s="65">
        <v>1</v>
      </c>
      <c r="D803" s="65">
        <v>16</v>
      </c>
      <c r="E803" s="65">
        <v>2</v>
      </c>
      <c r="F803" s="102" t="s">
        <v>15814</v>
      </c>
      <c r="G803" s="102" t="s">
        <v>12902</v>
      </c>
      <c r="H803" s="102"/>
      <c r="I803" s="102" t="s">
        <v>13324</v>
      </c>
      <c r="J803" s="102"/>
      <c r="K803" s="65">
        <v>2</v>
      </c>
      <c r="L803" s="43"/>
      <c r="M803" s="43"/>
      <c r="N803" s="43"/>
      <c r="O803" s="43"/>
      <c r="P803" s="43"/>
      <c r="Q803" s="41" t="s">
        <v>7000</v>
      </c>
      <c r="R803" s="43"/>
      <c r="S803" s="43"/>
      <c r="T803" s="43"/>
      <c r="U803" s="43"/>
      <c r="V803" s="57"/>
      <c r="W803" s="43"/>
      <c r="X803" s="43"/>
      <c r="Y803" s="43"/>
      <c r="Z803" s="43"/>
      <c r="AA803" s="43"/>
      <c r="AB803" s="43"/>
      <c r="AC803" s="43"/>
    </row>
    <row r="804" spans="1:29" ht="16.5" thickBot="1" x14ac:dyDescent="0.3">
      <c r="A804" s="43">
        <v>802</v>
      </c>
      <c r="B804" s="41" t="s">
        <v>10217</v>
      </c>
      <c r="C804" s="65">
        <v>2</v>
      </c>
      <c r="D804" s="65">
        <v>16</v>
      </c>
      <c r="E804" s="65">
        <v>1</v>
      </c>
      <c r="F804" s="102" t="s">
        <v>10602</v>
      </c>
      <c r="G804" s="104" t="s">
        <v>13984</v>
      </c>
      <c r="H804" s="102"/>
      <c r="I804" s="102"/>
      <c r="J804" s="102"/>
      <c r="K804" s="65">
        <v>20</v>
      </c>
      <c r="L804" s="43"/>
      <c r="M804" s="43"/>
      <c r="N804" s="43"/>
      <c r="O804" s="43"/>
      <c r="P804" s="43"/>
      <c r="Q804" s="41" t="s">
        <v>7000</v>
      </c>
      <c r="R804" s="43"/>
      <c r="S804" s="43"/>
      <c r="T804" s="43"/>
      <c r="U804" s="43"/>
      <c r="V804" s="57"/>
      <c r="W804" s="43"/>
      <c r="X804" s="43"/>
      <c r="Y804" s="43"/>
      <c r="Z804" s="43"/>
      <c r="AA804" s="43"/>
      <c r="AB804" s="43"/>
      <c r="AC804" s="43"/>
    </row>
    <row r="805" spans="1:29" ht="16.5" thickBot="1" x14ac:dyDescent="0.3">
      <c r="A805" s="43">
        <v>803</v>
      </c>
      <c r="B805" s="41" t="s">
        <v>10218</v>
      </c>
      <c r="C805" s="65">
        <v>2</v>
      </c>
      <c r="D805" s="65">
        <v>16</v>
      </c>
      <c r="E805" s="65">
        <v>1</v>
      </c>
      <c r="F805" s="102" t="s">
        <v>10603</v>
      </c>
      <c r="G805" s="104" t="s">
        <v>13779</v>
      </c>
      <c r="H805" s="102"/>
      <c r="I805" s="102"/>
      <c r="J805" s="102"/>
      <c r="K805" s="65">
        <v>0</v>
      </c>
      <c r="L805" s="43"/>
      <c r="M805" s="43"/>
      <c r="N805" s="43"/>
      <c r="O805" s="43"/>
      <c r="P805" s="43"/>
      <c r="Q805" s="41" t="s">
        <v>7002</v>
      </c>
      <c r="R805" s="43"/>
      <c r="S805" s="43"/>
      <c r="T805" s="43"/>
      <c r="U805" s="43"/>
      <c r="V805" s="57"/>
      <c r="W805" s="43"/>
      <c r="X805" s="43"/>
      <c r="Y805" s="43"/>
      <c r="Z805" s="43"/>
      <c r="AA805" s="43"/>
      <c r="AB805" s="43"/>
      <c r="AC805" s="43"/>
    </row>
    <row r="806" spans="1:29" ht="16.5" thickBot="1" x14ac:dyDescent="0.3">
      <c r="A806" s="43">
        <v>804</v>
      </c>
      <c r="B806" s="41" t="s">
        <v>10219</v>
      </c>
      <c r="C806" s="65">
        <v>2</v>
      </c>
      <c r="D806" s="65">
        <v>16</v>
      </c>
      <c r="E806" s="65">
        <v>1</v>
      </c>
      <c r="F806" s="102" t="s">
        <v>10604</v>
      </c>
      <c r="G806" s="104" t="s">
        <v>13815</v>
      </c>
      <c r="H806" s="102"/>
      <c r="I806" s="102"/>
      <c r="J806" s="102"/>
      <c r="K806" s="65">
        <v>9</v>
      </c>
      <c r="L806" s="43"/>
      <c r="M806" s="43"/>
      <c r="N806" s="43"/>
      <c r="O806" s="43"/>
      <c r="P806" s="43"/>
      <c r="Q806" s="41" t="s">
        <v>7002</v>
      </c>
      <c r="R806" s="43"/>
      <c r="S806" s="43"/>
      <c r="T806" s="43"/>
      <c r="U806" s="43"/>
      <c r="V806" s="57"/>
      <c r="W806" s="43"/>
      <c r="X806" s="43"/>
      <c r="Y806" s="43"/>
      <c r="Z806" s="43"/>
      <c r="AA806" s="43"/>
      <c r="AB806" s="43"/>
      <c r="AC806" s="43"/>
    </row>
    <row r="807" spans="1:29" ht="16.5" thickBot="1" x14ac:dyDescent="0.3">
      <c r="A807" s="43">
        <v>805</v>
      </c>
      <c r="B807" s="41" t="s">
        <v>7001</v>
      </c>
      <c r="C807" s="65">
        <v>1</v>
      </c>
      <c r="D807" s="65">
        <v>16</v>
      </c>
      <c r="E807" s="65">
        <v>2</v>
      </c>
      <c r="F807" s="102" t="s">
        <v>15814</v>
      </c>
      <c r="G807" s="102" t="s">
        <v>13325</v>
      </c>
      <c r="H807" s="102"/>
      <c r="I807" s="102" t="s">
        <v>13326</v>
      </c>
      <c r="J807" s="102"/>
      <c r="K807" s="65">
        <v>0</v>
      </c>
      <c r="L807" s="43"/>
      <c r="M807" s="43"/>
      <c r="N807" s="43"/>
      <c r="O807" s="43"/>
      <c r="P807" s="43"/>
      <c r="Q807" s="41" t="s">
        <v>7002</v>
      </c>
      <c r="R807" s="43"/>
      <c r="S807" s="43"/>
      <c r="T807" s="43"/>
      <c r="U807" s="43"/>
      <c r="V807" s="57"/>
      <c r="W807" s="43"/>
      <c r="X807" s="43"/>
      <c r="Y807" s="43"/>
      <c r="Z807" s="43"/>
      <c r="AA807" s="43"/>
      <c r="AB807" s="43"/>
      <c r="AC807" s="43"/>
    </row>
    <row r="808" spans="1:29" ht="16.5" thickBot="1" x14ac:dyDescent="0.3">
      <c r="A808" s="43">
        <v>806</v>
      </c>
      <c r="B808" s="41" t="s">
        <v>10220</v>
      </c>
      <c r="C808" s="65">
        <v>2</v>
      </c>
      <c r="D808" s="65">
        <v>16</v>
      </c>
      <c r="E808" s="65">
        <v>1</v>
      </c>
      <c r="F808" s="102" t="s">
        <v>15815</v>
      </c>
      <c r="G808" s="104" t="s">
        <v>13807</v>
      </c>
      <c r="H808" s="102"/>
      <c r="I808" s="102"/>
      <c r="J808" s="102"/>
      <c r="K808" s="65">
        <v>0</v>
      </c>
      <c r="L808" s="43"/>
      <c r="M808" s="43"/>
      <c r="N808" s="43"/>
      <c r="O808" s="43"/>
      <c r="P808" s="43"/>
      <c r="Q808" s="41" t="s">
        <v>7002</v>
      </c>
      <c r="R808" s="43"/>
      <c r="S808" s="43"/>
      <c r="T808" s="43"/>
      <c r="U808" s="43"/>
      <c r="V808" s="57"/>
      <c r="W808" s="43"/>
      <c r="X808" s="43"/>
      <c r="Y808" s="43"/>
      <c r="Z808" s="43"/>
      <c r="AA808" s="43"/>
      <c r="AB808" s="43"/>
      <c r="AC808" s="43"/>
    </row>
    <row r="809" spans="1:29" ht="16.5" thickBot="1" x14ac:dyDescent="0.3">
      <c r="A809" s="43">
        <v>807</v>
      </c>
      <c r="B809" s="41" t="s">
        <v>7003</v>
      </c>
      <c r="C809" s="65">
        <v>2</v>
      </c>
      <c r="D809" s="65">
        <v>19</v>
      </c>
      <c r="E809" s="65">
        <v>1</v>
      </c>
      <c r="F809" s="102" t="s">
        <v>12903</v>
      </c>
      <c r="G809" s="104" t="s">
        <v>13818</v>
      </c>
      <c r="H809" s="102"/>
      <c r="I809" s="102"/>
      <c r="J809" s="102"/>
      <c r="K809" s="65">
        <v>0</v>
      </c>
      <c r="L809" s="43"/>
      <c r="M809" s="43"/>
      <c r="N809" s="43"/>
      <c r="O809" s="43"/>
      <c r="P809" s="43"/>
      <c r="Q809" s="41" t="s">
        <v>7004</v>
      </c>
      <c r="R809" s="43"/>
      <c r="S809" s="43"/>
      <c r="T809" s="43"/>
      <c r="U809" s="43"/>
      <c r="V809" s="57"/>
      <c r="W809" s="43"/>
      <c r="X809" s="43"/>
      <c r="Y809" s="43"/>
      <c r="Z809" s="43"/>
      <c r="AA809" s="43"/>
      <c r="AB809" s="43"/>
      <c r="AC809" s="43"/>
    </row>
    <row r="810" spans="1:29" ht="16.5" thickBot="1" x14ac:dyDescent="0.3">
      <c r="A810" s="43">
        <v>808</v>
      </c>
      <c r="B810" s="41" t="s">
        <v>7005</v>
      </c>
      <c r="C810" s="65">
        <v>2</v>
      </c>
      <c r="D810" s="65">
        <v>19</v>
      </c>
      <c r="E810" s="65">
        <v>1</v>
      </c>
      <c r="F810" s="102" t="s">
        <v>12904</v>
      </c>
      <c r="G810" s="104" t="s">
        <v>13859</v>
      </c>
      <c r="H810" s="102"/>
      <c r="I810" s="102"/>
      <c r="J810" s="102"/>
      <c r="K810" s="65">
        <v>0</v>
      </c>
      <c r="L810" s="43"/>
      <c r="M810" s="43"/>
      <c r="N810" s="43"/>
      <c r="O810" s="43"/>
      <c r="P810" s="43"/>
      <c r="Q810" s="41" t="s">
        <v>7006</v>
      </c>
      <c r="R810" s="43"/>
      <c r="S810" s="43"/>
      <c r="T810" s="43"/>
      <c r="U810" s="43"/>
      <c r="V810" s="57"/>
      <c r="W810" s="43"/>
      <c r="X810" s="43"/>
      <c r="Y810" s="43"/>
      <c r="Z810" s="43"/>
      <c r="AA810" s="43"/>
      <c r="AB810" s="43"/>
      <c r="AC810" s="43"/>
    </row>
    <row r="811" spans="1:29" ht="16.5" thickBot="1" x14ac:dyDescent="0.3">
      <c r="A811" s="43">
        <v>809</v>
      </c>
      <c r="B811" s="41" t="s">
        <v>7007</v>
      </c>
      <c r="C811" s="65">
        <v>2</v>
      </c>
      <c r="D811" s="65">
        <v>19</v>
      </c>
      <c r="E811" s="65">
        <v>1</v>
      </c>
      <c r="F811" s="102" t="s">
        <v>12905</v>
      </c>
      <c r="G811" s="104" t="s">
        <v>13870</v>
      </c>
      <c r="H811" s="102"/>
      <c r="I811" s="102"/>
      <c r="J811" s="102"/>
      <c r="K811" s="65">
        <v>0</v>
      </c>
      <c r="L811" s="43"/>
      <c r="M811" s="43"/>
      <c r="N811" s="43"/>
      <c r="O811" s="43"/>
      <c r="P811" s="43"/>
      <c r="Q811" s="41" t="s">
        <v>7008</v>
      </c>
      <c r="R811" s="43"/>
      <c r="S811" s="43"/>
      <c r="T811" s="43"/>
      <c r="U811" s="43"/>
      <c r="V811" s="57"/>
      <c r="W811" s="43"/>
      <c r="X811" s="43"/>
      <c r="Y811" s="43"/>
      <c r="Z811" s="43"/>
      <c r="AA811" s="43"/>
      <c r="AB811" s="43"/>
      <c r="AC811" s="43"/>
    </row>
    <row r="812" spans="1:29" ht="16.5" thickBot="1" x14ac:dyDescent="0.3">
      <c r="A812" s="43">
        <v>810</v>
      </c>
      <c r="B812" s="41" t="s">
        <v>7009</v>
      </c>
      <c r="C812" s="65">
        <v>2</v>
      </c>
      <c r="D812" s="65">
        <v>19</v>
      </c>
      <c r="E812" s="65">
        <v>1</v>
      </c>
      <c r="F812" s="102" t="s">
        <v>12906</v>
      </c>
      <c r="G812" s="104" t="s">
        <v>13779</v>
      </c>
      <c r="H812" s="102"/>
      <c r="I812" s="102"/>
      <c r="J812" s="102"/>
      <c r="K812" s="65">
        <v>0</v>
      </c>
      <c r="L812" s="43"/>
      <c r="M812" s="43"/>
      <c r="N812" s="43"/>
      <c r="O812" s="43"/>
      <c r="P812" s="43"/>
      <c r="Q812" s="41" t="s">
        <v>7010</v>
      </c>
      <c r="R812" s="43"/>
      <c r="S812" s="43"/>
      <c r="T812" s="43"/>
      <c r="U812" s="43"/>
      <c r="V812" s="57"/>
      <c r="W812" s="43"/>
      <c r="X812" s="43"/>
      <c r="Y812" s="43"/>
      <c r="Z812" s="43"/>
      <c r="AA812" s="43"/>
      <c r="AB812" s="43"/>
      <c r="AC812" s="43"/>
    </row>
    <row r="813" spans="1:29" ht="16.5" thickBot="1" x14ac:dyDescent="0.3">
      <c r="A813" s="43">
        <v>811</v>
      </c>
      <c r="B813" s="41" t="s">
        <v>7011</v>
      </c>
      <c r="C813" s="65">
        <v>2</v>
      </c>
      <c r="D813" s="65">
        <v>19</v>
      </c>
      <c r="E813" s="65">
        <v>1</v>
      </c>
      <c r="F813" s="102" t="s">
        <v>12907</v>
      </c>
      <c r="G813" s="104" t="s">
        <v>13870</v>
      </c>
      <c r="H813" s="102"/>
      <c r="I813" s="102"/>
      <c r="J813" s="102"/>
      <c r="K813" s="65">
        <v>0</v>
      </c>
      <c r="L813" s="43"/>
      <c r="M813" s="43"/>
      <c r="N813" s="43"/>
      <c r="O813" s="43"/>
      <c r="P813" s="43"/>
      <c r="Q813" s="41" t="s">
        <v>7012</v>
      </c>
      <c r="R813" s="43"/>
      <c r="S813" s="43"/>
      <c r="T813" s="43"/>
      <c r="U813" s="43"/>
      <c r="V813" s="57"/>
      <c r="W813" s="43"/>
      <c r="X813" s="43"/>
      <c r="Y813" s="43"/>
      <c r="Z813" s="43"/>
      <c r="AA813" s="43"/>
      <c r="AB813" s="43"/>
      <c r="AC813" s="43"/>
    </row>
    <row r="814" spans="1:29" ht="16.5" thickBot="1" x14ac:dyDescent="0.3">
      <c r="A814" s="43">
        <v>812</v>
      </c>
      <c r="B814" s="41" t="s">
        <v>7013</v>
      </c>
      <c r="C814" s="65">
        <v>2</v>
      </c>
      <c r="D814" s="65">
        <v>19</v>
      </c>
      <c r="E814" s="65">
        <v>1</v>
      </c>
      <c r="F814" s="102" t="s">
        <v>12908</v>
      </c>
      <c r="G814" s="104" t="s">
        <v>13811</v>
      </c>
      <c r="H814" s="102"/>
      <c r="I814" s="102"/>
      <c r="J814" s="102"/>
      <c r="K814" s="65">
        <v>0</v>
      </c>
      <c r="L814" s="43"/>
      <c r="M814" s="43"/>
      <c r="N814" s="43"/>
      <c r="O814" s="43"/>
      <c r="P814" s="43"/>
      <c r="Q814" s="41" t="s">
        <v>7014</v>
      </c>
      <c r="R814" s="43"/>
      <c r="S814" s="43"/>
      <c r="T814" s="43"/>
      <c r="U814" s="43"/>
      <c r="V814" s="57"/>
      <c r="W814" s="43"/>
      <c r="X814" s="43"/>
      <c r="Y814" s="43"/>
      <c r="Z814" s="43"/>
      <c r="AA814" s="43"/>
      <c r="AB814" s="43"/>
      <c r="AC814" s="43"/>
    </row>
    <row r="815" spans="1:29" ht="16.5" thickBot="1" x14ac:dyDescent="0.3">
      <c r="A815" s="43">
        <v>813</v>
      </c>
      <c r="B815" s="41" t="s">
        <v>7015</v>
      </c>
      <c r="C815" s="65">
        <v>2</v>
      </c>
      <c r="D815" s="65">
        <v>19</v>
      </c>
      <c r="E815" s="65">
        <v>1</v>
      </c>
      <c r="F815" s="102" t="s">
        <v>12909</v>
      </c>
      <c r="G815" s="104" t="s">
        <v>13779</v>
      </c>
      <c r="H815" s="102"/>
      <c r="I815" s="102"/>
      <c r="J815" s="102"/>
      <c r="K815" s="65">
        <v>0</v>
      </c>
      <c r="L815" s="43"/>
      <c r="M815" s="43"/>
      <c r="N815" s="43"/>
      <c r="O815" s="43"/>
      <c r="P815" s="43"/>
      <c r="Q815" s="41" t="s">
        <v>7016</v>
      </c>
      <c r="R815" s="43"/>
      <c r="S815" s="43"/>
      <c r="T815" s="43"/>
      <c r="U815" s="43"/>
      <c r="V815" s="57"/>
      <c r="W815" s="43"/>
      <c r="X815" s="43"/>
      <c r="Y815" s="43"/>
      <c r="Z815" s="43"/>
      <c r="AA815" s="43"/>
      <c r="AB815" s="43"/>
      <c r="AC815" s="43"/>
    </row>
    <row r="816" spans="1:29" ht="16.5" thickBot="1" x14ac:dyDescent="0.3">
      <c r="A816" s="43">
        <v>814</v>
      </c>
      <c r="B816" s="41" t="s">
        <v>7017</v>
      </c>
      <c r="C816" s="65">
        <v>2</v>
      </c>
      <c r="D816" s="65">
        <v>19</v>
      </c>
      <c r="E816" s="65">
        <v>1</v>
      </c>
      <c r="F816" s="102" t="s">
        <v>12910</v>
      </c>
      <c r="G816" s="104" t="s">
        <v>13811</v>
      </c>
      <c r="H816" s="102"/>
      <c r="I816" s="102"/>
      <c r="J816" s="102"/>
      <c r="K816" s="65">
        <v>0</v>
      </c>
      <c r="L816" s="43"/>
      <c r="M816" s="43"/>
      <c r="N816" s="43"/>
      <c r="O816" s="43"/>
      <c r="P816" s="43"/>
      <c r="Q816" s="41" t="s">
        <v>7018</v>
      </c>
      <c r="R816" s="43"/>
      <c r="S816" s="43"/>
      <c r="T816" s="43"/>
      <c r="U816" s="43"/>
      <c r="V816" s="57"/>
      <c r="W816" s="43"/>
      <c r="X816" s="43"/>
      <c r="Y816" s="43"/>
      <c r="Z816" s="43"/>
      <c r="AA816" s="43"/>
      <c r="AB816" s="43"/>
      <c r="AC816" s="43"/>
    </row>
    <row r="817" spans="1:29" ht="16.5" thickBot="1" x14ac:dyDescent="0.3">
      <c r="A817" s="43">
        <v>815</v>
      </c>
      <c r="B817" s="41" t="s">
        <v>7019</v>
      </c>
      <c r="C817" s="65">
        <v>2</v>
      </c>
      <c r="D817" s="65">
        <v>19</v>
      </c>
      <c r="E817" s="65">
        <v>1</v>
      </c>
      <c r="F817" s="102" t="s">
        <v>12911</v>
      </c>
      <c r="G817" s="104" t="s">
        <v>13859</v>
      </c>
      <c r="H817" s="102"/>
      <c r="I817" s="102"/>
      <c r="J817" s="102"/>
      <c r="K817" s="65">
        <v>0</v>
      </c>
      <c r="L817" s="43"/>
      <c r="M817" s="43"/>
      <c r="N817" s="43"/>
      <c r="O817" s="43"/>
      <c r="P817" s="43"/>
      <c r="Q817" s="41" t="s">
        <v>7020</v>
      </c>
      <c r="R817" s="43"/>
      <c r="S817" s="43"/>
      <c r="T817" s="43"/>
      <c r="U817" s="43"/>
      <c r="V817" s="57"/>
      <c r="W817" s="43"/>
      <c r="X817" s="43"/>
      <c r="Y817" s="43"/>
      <c r="Z817" s="43"/>
      <c r="AA817" s="43"/>
      <c r="AB817" s="43"/>
      <c r="AC817" s="43"/>
    </row>
    <row r="818" spans="1:29" ht="16.5" thickBot="1" x14ac:dyDescent="0.3">
      <c r="A818" s="43">
        <v>816</v>
      </c>
      <c r="B818" s="41" t="s">
        <v>7021</v>
      </c>
      <c r="C818" s="65">
        <v>2</v>
      </c>
      <c r="D818" s="65">
        <v>19</v>
      </c>
      <c r="E818" s="65">
        <v>1</v>
      </c>
      <c r="F818" s="102" t="s">
        <v>12912</v>
      </c>
      <c r="G818" s="104" t="s">
        <v>13811</v>
      </c>
      <c r="H818" s="102"/>
      <c r="I818" s="102"/>
      <c r="J818" s="102"/>
      <c r="K818" s="65">
        <v>0</v>
      </c>
      <c r="L818" s="43"/>
      <c r="M818" s="43"/>
      <c r="N818" s="43"/>
      <c r="O818" s="43"/>
      <c r="P818" s="43"/>
      <c r="Q818" s="41" t="s">
        <v>7022</v>
      </c>
      <c r="R818" s="43"/>
      <c r="S818" s="43"/>
      <c r="T818" s="43"/>
      <c r="U818" s="43"/>
      <c r="V818" s="57"/>
      <c r="W818" s="43"/>
      <c r="X818" s="43"/>
      <c r="Y818" s="43"/>
      <c r="Z818" s="43"/>
      <c r="AA818" s="43"/>
      <c r="AB818" s="43"/>
      <c r="AC818" s="43"/>
    </row>
    <row r="819" spans="1:29" ht="16.5" thickBot="1" x14ac:dyDescent="0.3">
      <c r="A819" s="43">
        <v>817</v>
      </c>
      <c r="B819" s="41" t="s">
        <v>7023</v>
      </c>
      <c r="C819" s="65">
        <v>2</v>
      </c>
      <c r="D819" s="65">
        <v>18</v>
      </c>
      <c r="E819" s="65">
        <v>1</v>
      </c>
      <c r="F819" s="102" t="s">
        <v>15816</v>
      </c>
      <c r="G819" s="104" t="s">
        <v>13819</v>
      </c>
      <c r="H819" s="102"/>
      <c r="I819" s="102"/>
      <c r="J819" s="102"/>
      <c r="K819" s="65">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7024</v>
      </c>
      <c r="C820" s="65">
        <v>2</v>
      </c>
      <c r="D820" s="65">
        <v>18</v>
      </c>
      <c r="E820" s="65">
        <v>1</v>
      </c>
      <c r="F820" s="102" t="s">
        <v>15817</v>
      </c>
      <c r="G820" s="104" t="s">
        <v>13811</v>
      </c>
      <c r="H820" s="102"/>
      <c r="I820" s="102"/>
      <c r="J820" s="102"/>
      <c r="K820" s="65">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7025</v>
      </c>
      <c r="C821" s="65">
        <v>2</v>
      </c>
      <c r="D821" s="65">
        <v>18</v>
      </c>
      <c r="E821" s="65">
        <v>1</v>
      </c>
      <c r="F821" s="102" t="s">
        <v>15818</v>
      </c>
      <c r="G821" s="104" t="s">
        <v>13779</v>
      </c>
      <c r="H821" s="102"/>
      <c r="I821" s="102"/>
      <c r="J821" s="102"/>
      <c r="K821" s="65">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7026</v>
      </c>
      <c r="C822" s="65">
        <v>2</v>
      </c>
      <c r="D822" s="65">
        <v>18</v>
      </c>
      <c r="E822" s="65">
        <v>1</v>
      </c>
      <c r="F822" s="102" t="s">
        <v>15819</v>
      </c>
      <c r="G822" s="104" t="s">
        <v>13859</v>
      </c>
      <c r="H822" s="102"/>
      <c r="I822" s="102"/>
      <c r="J822" s="102"/>
      <c r="K822" s="65">
        <v>0</v>
      </c>
      <c r="L822" s="43"/>
      <c r="M822" s="43"/>
      <c r="N822" s="43"/>
      <c r="O822" s="43"/>
      <c r="P822" s="43"/>
      <c r="Q822" s="43"/>
      <c r="R822" s="43"/>
      <c r="S822" s="43"/>
      <c r="T822" s="43"/>
      <c r="U822" s="43"/>
      <c r="V822" s="57"/>
      <c r="W822" s="43"/>
      <c r="X822" s="43"/>
      <c r="Y822" s="43"/>
      <c r="Z822" s="43"/>
      <c r="AA822" s="43"/>
      <c r="AB822" s="43"/>
      <c r="AC822" s="43"/>
    </row>
    <row r="823" spans="1:29" ht="16.5" thickBot="1" x14ac:dyDescent="0.3">
      <c r="A823" s="43">
        <v>821</v>
      </c>
      <c r="B823" s="41" t="s">
        <v>7027</v>
      </c>
      <c r="C823" s="65">
        <v>2</v>
      </c>
      <c r="D823" s="65">
        <v>18</v>
      </c>
      <c r="E823" s="65">
        <v>1</v>
      </c>
      <c r="F823" s="102" t="s">
        <v>15820</v>
      </c>
      <c r="G823" s="104" t="s">
        <v>13859</v>
      </c>
      <c r="H823" s="104" t="s">
        <v>13859</v>
      </c>
      <c r="I823" s="104" t="s">
        <v>13859</v>
      </c>
      <c r="J823" s="104" t="s">
        <v>13859</v>
      </c>
      <c r="K823" s="65">
        <v>0</v>
      </c>
      <c r="L823" s="43"/>
      <c r="M823" s="43"/>
      <c r="N823" s="43"/>
      <c r="O823" s="43"/>
      <c r="P823" s="43"/>
      <c r="Q823" s="43"/>
      <c r="R823" s="43"/>
      <c r="S823" s="43"/>
      <c r="T823" s="43"/>
      <c r="U823" s="43"/>
      <c r="V823" s="57"/>
      <c r="W823" s="43"/>
      <c r="X823" s="43"/>
      <c r="Y823" s="43"/>
      <c r="Z823" s="43"/>
      <c r="AA823" s="43"/>
      <c r="AB823" s="43"/>
      <c r="AC823" s="43"/>
    </row>
    <row r="824" spans="1:29" ht="16.5" thickBot="1" x14ac:dyDescent="0.3">
      <c r="A824" s="43">
        <v>822</v>
      </c>
      <c r="B824" s="41" t="s">
        <v>7028</v>
      </c>
      <c r="C824" s="65">
        <v>2</v>
      </c>
      <c r="D824" s="65">
        <v>18</v>
      </c>
      <c r="E824" s="65">
        <v>1</v>
      </c>
      <c r="F824" s="102" t="s">
        <v>15821</v>
      </c>
      <c r="G824" s="104" t="s">
        <v>13870</v>
      </c>
      <c r="H824" s="104" t="s">
        <v>13870</v>
      </c>
      <c r="I824" s="104" t="s">
        <v>13870</v>
      </c>
      <c r="J824" s="104" t="s">
        <v>13870</v>
      </c>
      <c r="K824" s="65">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7029</v>
      </c>
      <c r="C825" s="65">
        <v>2</v>
      </c>
      <c r="D825" s="65">
        <v>18</v>
      </c>
      <c r="E825" s="65">
        <v>1</v>
      </c>
      <c r="F825" s="102" t="s">
        <v>15822</v>
      </c>
      <c r="G825" s="104" t="s">
        <v>13811</v>
      </c>
      <c r="H825" s="102"/>
      <c r="I825" s="102"/>
      <c r="J825" s="102"/>
      <c r="K825" s="65">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7030</v>
      </c>
      <c r="C826" s="65">
        <v>2</v>
      </c>
      <c r="D826" s="65">
        <v>18</v>
      </c>
      <c r="E826" s="65">
        <v>1</v>
      </c>
      <c r="F826" s="102" t="s">
        <v>15823</v>
      </c>
      <c r="G826" s="104" t="s">
        <v>13969</v>
      </c>
      <c r="H826" s="104" t="s">
        <v>13969</v>
      </c>
      <c r="I826" s="102"/>
      <c r="J826" s="102"/>
      <c r="K826" s="65">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7031</v>
      </c>
      <c r="C827" s="65">
        <v>2</v>
      </c>
      <c r="D827" s="65">
        <v>18</v>
      </c>
      <c r="E827" s="65">
        <v>1</v>
      </c>
      <c r="F827" s="102" t="s">
        <v>15824</v>
      </c>
      <c r="G827" s="104" t="s">
        <v>14015</v>
      </c>
      <c r="H827" s="102"/>
      <c r="I827" s="102"/>
      <c r="J827" s="102"/>
      <c r="K827" s="65">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7032</v>
      </c>
      <c r="C828" s="65">
        <v>2</v>
      </c>
      <c r="D828" s="65">
        <v>18</v>
      </c>
      <c r="E828" s="65">
        <v>1</v>
      </c>
      <c r="F828" s="102" t="s">
        <v>15825</v>
      </c>
      <c r="G828" s="104" t="s">
        <v>13985</v>
      </c>
      <c r="H828" s="102"/>
      <c r="I828" s="102"/>
      <c r="J828" s="102"/>
      <c r="K828" s="65">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7033</v>
      </c>
      <c r="C829" s="65">
        <v>2</v>
      </c>
      <c r="D829" s="65">
        <v>18</v>
      </c>
      <c r="E829" s="65">
        <v>1</v>
      </c>
      <c r="F829" s="102" t="s">
        <v>15826</v>
      </c>
      <c r="G829" s="104" t="s">
        <v>13781</v>
      </c>
      <c r="H829" s="102"/>
      <c r="I829" s="102"/>
      <c r="J829" s="102"/>
      <c r="K829" s="65">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7034</v>
      </c>
      <c r="C830" s="65">
        <v>2</v>
      </c>
      <c r="D830" s="65">
        <v>18</v>
      </c>
      <c r="E830" s="65">
        <v>1</v>
      </c>
      <c r="F830" s="102" t="s">
        <v>15827</v>
      </c>
      <c r="G830" s="104" t="s">
        <v>13784</v>
      </c>
      <c r="H830" s="102"/>
      <c r="I830" s="102"/>
      <c r="J830" s="102"/>
      <c r="K830" s="65">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7035</v>
      </c>
      <c r="C831" s="65">
        <v>1</v>
      </c>
      <c r="D831" s="65">
        <v>18</v>
      </c>
      <c r="E831" s="65">
        <v>1</v>
      </c>
      <c r="F831" s="102" t="s">
        <v>15828</v>
      </c>
      <c r="G831" s="102" t="s">
        <v>9014</v>
      </c>
      <c r="H831" s="102" t="s">
        <v>9015</v>
      </c>
      <c r="I831" s="102"/>
      <c r="J831" s="102"/>
      <c r="K831" s="65">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7036</v>
      </c>
      <c r="C832" s="65">
        <v>1</v>
      </c>
      <c r="D832" s="65">
        <v>18</v>
      </c>
      <c r="E832" s="65">
        <v>1</v>
      </c>
      <c r="F832" s="102" t="s">
        <v>10221</v>
      </c>
      <c r="G832" s="102" t="s">
        <v>9014</v>
      </c>
      <c r="H832" s="102" t="s">
        <v>9015</v>
      </c>
      <c r="I832" s="102"/>
      <c r="J832" s="102"/>
      <c r="K832" s="65">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7037</v>
      </c>
      <c r="C833" s="65">
        <v>1</v>
      </c>
      <c r="D833" s="65">
        <v>18</v>
      </c>
      <c r="E833" s="65">
        <v>1</v>
      </c>
      <c r="F833" s="102" t="s">
        <v>10222</v>
      </c>
      <c r="G833" s="102" t="s">
        <v>9014</v>
      </c>
      <c r="H833" s="102" t="s">
        <v>9015</v>
      </c>
      <c r="I833" s="102"/>
      <c r="J833" s="102"/>
      <c r="K833" s="65">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7038</v>
      </c>
      <c r="C834" s="65">
        <v>1</v>
      </c>
      <c r="D834" s="65">
        <v>18</v>
      </c>
      <c r="E834" s="65">
        <v>1</v>
      </c>
      <c r="F834" s="102" t="s">
        <v>15829</v>
      </c>
      <c r="G834" s="102" t="s">
        <v>9014</v>
      </c>
      <c r="H834" s="102" t="s">
        <v>9015</v>
      </c>
      <c r="I834" s="102"/>
      <c r="J834" s="102"/>
      <c r="K834" s="65">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7039</v>
      </c>
      <c r="C835" s="65">
        <v>1</v>
      </c>
      <c r="D835" s="65">
        <v>18</v>
      </c>
      <c r="E835" s="65">
        <v>1</v>
      </c>
      <c r="F835" s="102" t="s">
        <v>15830</v>
      </c>
      <c r="G835" s="102" t="s">
        <v>9014</v>
      </c>
      <c r="H835" s="102" t="s">
        <v>9015</v>
      </c>
      <c r="I835" s="102"/>
      <c r="J835" s="102"/>
      <c r="K835" s="65">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7040</v>
      </c>
      <c r="C836" s="65">
        <v>1</v>
      </c>
      <c r="D836" s="65">
        <v>18</v>
      </c>
      <c r="E836" s="65">
        <v>1</v>
      </c>
      <c r="F836" s="102" t="s">
        <v>15831</v>
      </c>
      <c r="G836" s="102" t="s">
        <v>9014</v>
      </c>
      <c r="H836" s="102" t="s">
        <v>9015</v>
      </c>
      <c r="I836" s="102"/>
      <c r="J836" s="102"/>
      <c r="K836" s="65">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7041</v>
      </c>
      <c r="C837" s="65">
        <v>2</v>
      </c>
      <c r="D837" s="65">
        <v>19</v>
      </c>
      <c r="E837" s="65">
        <v>2</v>
      </c>
      <c r="F837" s="102" t="s">
        <v>12913</v>
      </c>
      <c r="G837" s="104" t="s">
        <v>13818</v>
      </c>
      <c r="H837" s="102"/>
      <c r="I837" s="102"/>
      <c r="J837" s="102"/>
      <c r="K837" s="65">
        <v>0</v>
      </c>
      <c r="L837" s="43"/>
      <c r="M837" s="43"/>
      <c r="N837" s="43"/>
      <c r="O837" s="43"/>
      <c r="P837" s="43"/>
      <c r="Q837" s="41" t="s">
        <v>7042</v>
      </c>
      <c r="R837" s="43"/>
      <c r="S837" s="43"/>
      <c r="T837" s="43"/>
      <c r="U837" s="43"/>
      <c r="V837" s="57"/>
      <c r="W837" s="43"/>
      <c r="X837" s="43"/>
      <c r="Y837" s="43"/>
      <c r="Z837" s="43"/>
      <c r="AA837" s="43"/>
      <c r="AB837" s="43"/>
      <c r="AC837" s="43"/>
    </row>
    <row r="838" spans="1:29" ht="16.5" thickBot="1" x14ac:dyDescent="0.3">
      <c r="A838" s="43">
        <v>836</v>
      </c>
      <c r="B838" s="41" t="s">
        <v>7043</v>
      </c>
      <c r="C838" s="65">
        <v>2</v>
      </c>
      <c r="D838" s="65">
        <v>19</v>
      </c>
      <c r="E838" s="65">
        <v>2</v>
      </c>
      <c r="F838" s="102" t="s">
        <v>12914</v>
      </c>
      <c r="G838" s="104" t="s">
        <v>13811</v>
      </c>
      <c r="H838" s="102"/>
      <c r="I838" s="102"/>
      <c r="J838" s="102"/>
      <c r="K838" s="65">
        <v>0</v>
      </c>
      <c r="L838" s="43"/>
      <c r="M838" s="43"/>
      <c r="N838" s="43"/>
      <c r="O838" s="43"/>
      <c r="P838" s="43"/>
      <c r="Q838" s="41" t="s">
        <v>7044</v>
      </c>
      <c r="R838" s="43"/>
      <c r="S838" s="43"/>
      <c r="T838" s="43"/>
      <c r="U838" s="43"/>
      <c r="V838" s="57"/>
      <c r="W838" s="43"/>
      <c r="X838" s="43"/>
      <c r="Y838" s="43"/>
      <c r="Z838" s="43"/>
      <c r="AA838" s="43"/>
      <c r="AB838" s="43"/>
      <c r="AC838" s="43"/>
    </row>
    <row r="839" spans="1:29" ht="16.5" thickBot="1" x14ac:dyDescent="0.3">
      <c r="A839" s="43">
        <v>837</v>
      </c>
      <c r="B839" s="41" t="s">
        <v>7045</v>
      </c>
      <c r="C839" s="65">
        <v>2</v>
      </c>
      <c r="D839" s="65">
        <v>19</v>
      </c>
      <c r="E839" s="65">
        <v>2</v>
      </c>
      <c r="F839" s="102" t="s">
        <v>13327</v>
      </c>
      <c r="G839" s="104" t="s">
        <v>13811</v>
      </c>
      <c r="H839" s="102"/>
      <c r="I839" s="102"/>
      <c r="J839" s="102"/>
      <c r="K839" s="65">
        <v>0</v>
      </c>
      <c r="L839" s="43"/>
      <c r="M839" s="43"/>
      <c r="N839" s="43"/>
      <c r="O839" s="43"/>
      <c r="P839" s="43"/>
      <c r="Q839" s="41" t="s">
        <v>7046</v>
      </c>
      <c r="R839" s="43"/>
      <c r="S839" s="43"/>
      <c r="T839" s="43"/>
      <c r="U839" s="43"/>
      <c r="V839" s="57"/>
      <c r="W839" s="43"/>
      <c r="X839" s="43"/>
      <c r="Y839" s="43"/>
      <c r="Z839" s="43"/>
      <c r="AA839" s="43"/>
      <c r="AB839" s="43"/>
      <c r="AC839" s="43"/>
    </row>
    <row r="840" spans="1:29" ht="16.5" thickBot="1" x14ac:dyDescent="0.3">
      <c r="A840" s="43">
        <v>838</v>
      </c>
      <c r="B840" s="41" t="s">
        <v>7047</v>
      </c>
      <c r="C840" s="65">
        <v>2</v>
      </c>
      <c r="D840" s="65">
        <v>19</v>
      </c>
      <c r="E840" s="65">
        <v>2</v>
      </c>
      <c r="F840" s="102" t="s">
        <v>12915</v>
      </c>
      <c r="G840" s="104" t="s">
        <v>13859</v>
      </c>
      <c r="H840" s="102"/>
      <c r="I840" s="102"/>
      <c r="J840" s="102"/>
      <c r="K840" s="65">
        <v>0</v>
      </c>
      <c r="L840" s="43"/>
      <c r="M840" s="43"/>
      <c r="N840" s="43"/>
      <c r="O840" s="43"/>
      <c r="P840" s="43"/>
      <c r="Q840" s="41" t="s">
        <v>7048</v>
      </c>
      <c r="R840" s="43"/>
      <c r="S840" s="43"/>
      <c r="T840" s="43"/>
      <c r="U840" s="43"/>
      <c r="V840" s="57"/>
      <c r="W840" s="43"/>
      <c r="X840" s="43"/>
      <c r="Y840" s="43"/>
      <c r="Z840" s="43"/>
      <c r="AA840" s="43"/>
      <c r="AB840" s="43"/>
      <c r="AC840" s="43"/>
    </row>
    <row r="841" spans="1:29" ht="16.5" thickBot="1" x14ac:dyDescent="0.3">
      <c r="A841" s="43">
        <v>839</v>
      </c>
      <c r="B841" s="41" t="s">
        <v>7049</v>
      </c>
      <c r="C841" s="65">
        <v>2</v>
      </c>
      <c r="D841" s="65">
        <v>19</v>
      </c>
      <c r="E841" s="65">
        <v>2</v>
      </c>
      <c r="F841" s="102" t="s">
        <v>12916</v>
      </c>
      <c r="G841" s="104" t="s">
        <v>13811</v>
      </c>
      <c r="H841" s="102"/>
      <c r="I841" s="102"/>
      <c r="J841" s="102"/>
      <c r="K841" s="65">
        <v>0</v>
      </c>
      <c r="L841" s="43"/>
      <c r="M841" s="43"/>
      <c r="N841" s="43"/>
      <c r="O841" s="43"/>
      <c r="P841" s="43"/>
      <c r="Q841" s="41" t="s">
        <v>7050</v>
      </c>
      <c r="R841" s="43"/>
      <c r="S841" s="43"/>
      <c r="T841" s="43"/>
      <c r="U841" s="43"/>
      <c r="V841" s="57"/>
      <c r="W841" s="43"/>
      <c r="X841" s="43"/>
      <c r="Y841" s="43"/>
      <c r="Z841" s="43"/>
      <c r="AA841" s="43"/>
      <c r="AB841" s="43"/>
      <c r="AC841" s="43"/>
    </row>
    <row r="842" spans="1:29" ht="16.5" thickBot="1" x14ac:dyDescent="0.3">
      <c r="A842" s="43">
        <v>840</v>
      </c>
      <c r="B842" s="41" t="s">
        <v>7051</v>
      </c>
      <c r="C842" s="65">
        <v>2</v>
      </c>
      <c r="D842" s="65">
        <v>19</v>
      </c>
      <c r="E842" s="65">
        <v>2</v>
      </c>
      <c r="F842" s="102" t="s">
        <v>12917</v>
      </c>
      <c r="G842" s="104" t="s">
        <v>13870</v>
      </c>
      <c r="H842" s="102"/>
      <c r="I842" s="102"/>
      <c r="J842" s="102"/>
      <c r="K842" s="65">
        <v>0</v>
      </c>
      <c r="L842" s="43"/>
      <c r="M842" s="43"/>
      <c r="N842" s="43"/>
      <c r="O842" s="43"/>
      <c r="P842" s="43"/>
      <c r="Q842" s="41" t="s">
        <v>7052</v>
      </c>
      <c r="R842" s="43"/>
      <c r="S842" s="43"/>
      <c r="T842" s="43"/>
      <c r="U842" s="43"/>
      <c r="V842" s="57"/>
      <c r="W842" s="43"/>
      <c r="X842" s="43"/>
      <c r="Y842" s="43"/>
      <c r="Z842" s="43"/>
      <c r="AA842" s="43"/>
      <c r="AB842" s="43"/>
      <c r="AC842" s="43"/>
    </row>
    <row r="843" spans="1:29" ht="16.5" thickBot="1" x14ac:dyDescent="0.3">
      <c r="A843" s="43">
        <v>841</v>
      </c>
      <c r="B843" s="41" t="s">
        <v>7053</v>
      </c>
      <c r="C843" s="65">
        <v>2</v>
      </c>
      <c r="D843" s="65">
        <v>19</v>
      </c>
      <c r="E843" s="65">
        <v>2</v>
      </c>
      <c r="F843" s="102" t="s">
        <v>13328</v>
      </c>
      <c r="G843" s="104" t="s">
        <v>13870</v>
      </c>
      <c r="H843" s="102"/>
      <c r="I843" s="102"/>
      <c r="J843" s="102"/>
      <c r="K843" s="65">
        <v>6</v>
      </c>
      <c r="L843" s="43"/>
      <c r="M843" s="43"/>
      <c r="N843" s="43"/>
      <c r="O843" s="43"/>
      <c r="P843" s="43"/>
      <c r="Q843" s="41" t="s">
        <v>7054</v>
      </c>
      <c r="R843" s="43"/>
      <c r="S843" s="43"/>
      <c r="T843" s="43"/>
      <c r="U843" s="43"/>
      <c r="V843" s="57"/>
      <c r="W843" s="43"/>
      <c r="X843" s="43"/>
      <c r="Y843" s="43"/>
      <c r="Z843" s="43"/>
      <c r="AA843" s="43"/>
      <c r="AB843" s="43"/>
      <c r="AC843" s="43"/>
    </row>
    <row r="844" spans="1:29" ht="16.5" thickBot="1" x14ac:dyDescent="0.3">
      <c r="A844" s="43">
        <v>842</v>
      </c>
      <c r="B844" s="41" t="s">
        <v>7055</v>
      </c>
      <c r="C844" s="65">
        <v>2</v>
      </c>
      <c r="D844" s="65">
        <v>19</v>
      </c>
      <c r="E844" s="65">
        <v>2</v>
      </c>
      <c r="F844" s="102" t="s">
        <v>15832</v>
      </c>
      <c r="G844" s="104" t="s">
        <v>13969</v>
      </c>
      <c r="H844" s="102"/>
      <c r="I844" s="102"/>
      <c r="J844" s="102"/>
      <c r="K844" s="65">
        <v>0</v>
      </c>
      <c r="L844" s="43"/>
      <c r="M844" s="43"/>
      <c r="N844" s="43"/>
      <c r="O844" s="43"/>
      <c r="P844" s="43"/>
      <c r="Q844" s="41" t="s">
        <v>7056</v>
      </c>
      <c r="R844" s="43"/>
      <c r="S844" s="43"/>
      <c r="T844" s="43"/>
      <c r="U844" s="43"/>
      <c r="V844" s="57"/>
      <c r="W844" s="43"/>
      <c r="X844" s="43"/>
      <c r="Y844" s="43"/>
      <c r="Z844" s="43"/>
      <c r="AA844" s="43"/>
      <c r="AB844" s="43"/>
      <c r="AC844" s="43"/>
    </row>
    <row r="845" spans="1:29" ht="16.5" thickBot="1" x14ac:dyDescent="0.3">
      <c r="A845" s="43">
        <v>843</v>
      </c>
      <c r="B845" s="41" t="s">
        <v>7057</v>
      </c>
      <c r="C845" s="65">
        <v>2</v>
      </c>
      <c r="D845" s="65">
        <v>19</v>
      </c>
      <c r="E845" s="65">
        <v>2</v>
      </c>
      <c r="F845" s="102" t="s">
        <v>12918</v>
      </c>
      <c r="G845" s="104" t="s">
        <v>13859</v>
      </c>
      <c r="H845" s="102"/>
      <c r="I845" s="102"/>
      <c r="J845" s="102"/>
      <c r="K845" s="65">
        <v>0</v>
      </c>
      <c r="L845" s="43"/>
      <c r="M845" s="43"/>
      <c r="N845" s="43"/>
      <c r="O845" s="43"/>
      <c r="P845" s="43"/>
      <c r="Q845" s="41" t="s">
        <v>7058</v>
      </c>
      <c r="R845" s="43"/>
      <c r="S845" s="43"/>
      <c r="T845" s="43"/>
      <c r="U845" s="43"/>
      <c r="V845" s="57"/>
      <c r="W845" s="43"/>
      <c r="X845" s="43"/>
      <c r="Y845" s="43"/>
      <c r="Z845" s="43"/>
      <c r="AA845" s="43"/>
      <c r="AB845" s="43"/>
      <c r="AC845" s="43"/>
    </row>
    <row r="846" spans="1:29" ht="16.5" thickBot="1" x14ac:dyDescent="0.3">
      <c r="A846" s="43">
        <v>844</v>
      </c>
      <c r="B846" s="41" t="s">
        <v>7059</v>
      </c>
      <c r="C846" s="65">
        <v>2</v>
      </c>
      <c r="D846" s="65">
        <v>19</v>
      </c>
      <c r="E846" s="65">
        <v>2</v>
      </c>
      <c r="F846" s="102" t="s">
        <v>15833</v>
      </c>
      <c r="G846" s="104" t="s">
        <v>13779</v>
      </c>
      <c r="H846" s="102"/>
      <c r="I846" s="102"/>
      <c r="J846" s="102"/>
      <c r="K846" s="65">
        <v>0</v>
      </c>
      <c r="L846" s="43"/>
      <c r="M846" s="43"/>
      <c r="N846" s="43"/>
      <c r="O846" s="43"/>
      <c r="P846" s="43"/>
      <c r="Q846" s="41" t="s">
        <v>7060</v>
      </c>
      <c r="R846" s="43"/>
      <c r="S846" s="43"/>
      <c r="T846" s="43"/>
      <c r="U846" s="43"/>
      <c r="V846" s="57"/>
      <c r="W846" s="43"/>
      <c r="X846" s="43"/>
      <c r="Y846" s="43"/>
      <c r="Z846" s="43"/>
      <c r="AA846" s="43"/>
      <c r="AB846" s="43"/>
      <c r="AC846" s="43"/>
    </row>
    <row r="847" spans="1:29" ht="16.5" thickBot="1" x14ac:dyDescent="0.3">
      <c r="A847" s="43">
        <v>845</v>
      </c>
      <c r="B847" s="41" t="s">
        <v>7061</v>
      </c>
      <c r="C847" s="65">
        <v>2</v>
      </c>
      <c r="D847" s="65">
        <v>20</v>
      </c>
      <c r="E847" s="65">
        <v>1</v>
      </c>
      <c r="F847" s="102" t="s">
        <v>12919</v>
      </c>
      <c r="G847" s="104" t="s">
        <v>13819</v>
      </c>
      <c r="H847" s="102"/>
      <c r="I847" s="102"/>
      <c r="J847" s="102"/>
      <c r="K847" s="65">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7062</v>
      </c>
      <c r="C848" s="65">
        <v>2</v>
      </c>
      <c r="D848" s="65">
        <v>20</v>
      </c>
      <c r="E848" s="65">
        <v>1</v>
      </c>
      <c r="F848" s="102" t="s">
        <v>13329</v>
      </c>
      <c r="G848" s="104" t="s">
        <v>14015</v>
      </c>
      <c r="H848" s="102"/>
      <c r="I848" s="102"/>
      <c r="J848" s="102"/>
      <c r="K848" s="65">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7063</v>
      </c>
      <c r="C849" s="65">
        <v>2</v>
      </c>
      <c r="D849" s="65">
        <v>20</v>
      </c>
      <c r="E849" s="65">
        <v>1</v>
      </c>
      <c r="F849" s="102" t="s">
        <v>12920</v>
      </c>
      <c r="G849" s="104" t="s">
        <v>13818</v>
      </c>
      <c r="H849" s="102"/>
      <c r="I849" s="102"/>
      <c r="J849" s="102"/>
      <c r="K849" s="65">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7064</v>
      </c>
      <c r="C850" s="65">
        <v>2</v>
      </c>
      <c r="D850" s="65">
        <v>20</v>
      </c>
      <c r="E850" s="65">
        <v>1</v>
      </c>
      <c r="F850" s="102" t="s">
        <v>12921</v>
      </c>
      <c r="G850" s="104" t="s">
        <v>13969</v>
      </c>
      <c r="H850" s="102"/>
      <c r="I850" s="102"/>
      <c r="J850" s="102"/>
      <c r="K850" s="65">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7065</v>
      </c>
      <c r="C851" s="65">
        <v>2</v>
      </c>
      <c r="D851" s="65">
        <v>20</v>
      </c>
      <c r="E851" s="65">
        <v>1</v>
      </c>
      <c r="F851" s="102" t="s">
        <v>10605</v>
      </c>
      <c r="G851" s="104" t="s">
        <v>14017</v>
      </c>
      <c r="H851" s="102"/>
      <c r="I851" s="102"/>
      <c r="J851" s="102"/>
      <c r="K851" s="65">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7066</v>
      </c>
      <c r="C852" s="65">
        <v>2</v>
      </c>
      <c r="D852" s="65">
        <v>20</v>
      </c>
      <c r="E852" s="65">
        <v>1</v>
      </c>
      <c r="F852" s="102" t="s">
        <v>10606</v>
      </c>
      <c r="G852" s="104" t="s">
        <v>13988</v>
      </c>
      <c r="H852" s="102"/>
      <c r="I852" s="102"/>
      <c r="J852" s="102"/>
      <c r="K852" s="65">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7067</v>
      </c>
      <c r="C853" s="65">
        <v>2</v>
      </c>
      <c r="D853" s="65">
        <v>20</v>
      </c>
      <c r="E853" s="65">
        <v>1</v>
      </c>
      <c r="F853" s="102" t="s">
        <v>12922</v>
      </c>
      <c r="G853" s="104" t="s">
        <v>13807</v>
      </c>
      <c r="H853" s="102"/>
      <c r="I853" s="102"/>
      <c r="J853" s="102"/>
      <c r="K853" s="65">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7068</v>
      </c>
      <c r="C854" s="65">
        <v>2</v>
      </c>
      <c r="D854" s="65">
        <v>20</v>
      </c>
      <c r="E854" s="65">
        <v>1</v>
      </c>
      <c r="F854" s="102" t="s">
        <v>10607</v>
      </c>
      <c r="G854" s="104" t="s">
        <v>13870</v>
      </c>
      <c r="H854" s="102"/>
      <c r="I854" s="102"/>
      <c r="J854" s="102"/>
      <c r="K854" s="65">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7069</v>
      </c>
      <c r="C855" s="65">
        <v>2</v>
      </c>
      <c r="D855" s="65">
        <v>20</v>
      </c>
      <c r="E855" s="65">
        <v>1</v>
      </c>
      <c r="F855" s="102" t="s">
        <v>12923</v>
      </c>
      <c r="G855" s="104" t="s">
        <v>13811</v>
      </c>
      <c r="H855" s="102"/>
      <c r="I855" s="102"/>
      <c r="J855" s="102"/>
      <c r="K855" s="65">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7070</v>
      </c>
      <c r="C856" s="65">
        <v>2</v>
      </c>
      <c r="D856" s="65">
        <v>20</v>
      </c>
      <c r="E856" s="65">
        <v>1</v>
      </c>
      <c r="F856" s="102" t="s">
        <v>15834</v>
      </c>
      <c r="G856" s="104" t="s">
        <v>13779</v>
      </c>
      <c r="H856" s="102"/>
      <c r="I856" s="102"/>
      <c r="J856" s="102"/>
      <c r="K856" s="65">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7071</v>
      </c>
      <c r="C857" s="65">
        <v>2</v>
      </c>
      <c r="D857" s="65">
        <v>20</v>
      </c>
      <c r="E857" s="65">
        <v>1</v>
      </c>
      <c r="F857" s="102" t="s">
        <v>10608</v>
      </c>
      <c r="G857" s="104" t="s">
        <v>13859</v>
      </c>
      <c r="H857" s="102"/>
      <c r="I857" s="102"/>
      <c r="J857" s="102"/>
      <c r="K857" s="65">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7072</v>
      </c>
      <c r="C858" s="65">
        <v>2</v>
      </c>
      <c r="D858" s="65">
        <v>20</v>
      </c>
      <c r="E858" s="65">
        <v>1</v>
      </c>
      <c r="F858" s="102" t="s">
        <v>13330</v>
      </c>
      <c r="G858" s="104" t="s">
        <v>13818</v>
      </c>
      <c r="H858" s="102"/>
      <c r="I858" s="102"/>
      <c r="J858" s="102"/>
      <c r="K858" s="65">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7073</v>
      </c>
      <c r="C859" s="65">
        <v>2</v>
      </c>
      <c r="D859" s="65">
        <v>20</v>
      </c>
      <c r="E859" s="65">
        <v>1</v>
      </c>
      <c r="F859" s="102" t="s">
        <v>12924</v>
      </c>
      <c r="G859" s="104" t="s">
        <v>13984</v>
      </c>
      <c r="H859" s="102"/>
      <c r="I859" s="102"/>
      <c r="J859" s="102"/>
      <c r="K859" s="65">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7074</v>
      </c>
      <c r="C860" s="65">
        <v>2</v>
      </c>
      <c r="D860" s="65">
        <v>20</v>
      </c>
      <c r="E860" s="65">
        <v>1</v>
      </c>
      <c r="F860" s="102" t="s">
        <v>12925</v>
      </c>
      <c r="G860" s="104" t="s">
        <v>14017</v>
      </c>
      <c r="H860" s="102"/>
      <c r="I860" s="102"/>
      <c r="J860" s="102"/>
      <c r="K860" s="65">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7075</v>
      </c>
      <c r="C861" s="65">
        <v>2</v>
      </c>
      <c r="D861" s="65">
        <v>20</v>
      </c>
      <c r="E861" s="65">
        <v>1</v>
      </c>
      <c r="F861" s="102" t="s">
        <v>12926</v>
      </c>
      <c r="G861" s="104" t="s">
        <v>13782</v>
      </c>
      <c r="H861" s="102"/>
      <c r="I861" s="102"/>
      <c r="J861" s="102"/>
      <c r="K861" s="65">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7076</v>
      </c>
      <c r="C862" s="65">
        <v>2</v>
      </c>
      <c r="D862" s="65">
        <v>20</v>
      </c>
      <c r="E862" s="65">
        <v>1</v>
      </c>
      <c r="F862" s="102" t="s">
        <v>13331</v>
      </c>
      <c r="G862" s="104" t="s">
        <v>13870</v>
      </c>
      <c r="H862" s="102"/>
      <c r="I862" s="102"/>
      <c r="J862" s="102"/>
      <c r="K862" s="65">
        <v>0</v>
      </c>
      <c r="L862" s="43"/>
      <c r="M862" s="43"/>
      <c r="N862" s="43"/>
      <c r="O862" s="43"/>
      <c r="P862" s="43"/>
      <c r="Q862" s="43"/>
      <c r="R862" s="43"/>
      <c r="S862" s="43"/>
      <c r="T862" s="43"/>
      <c r="U862" s="43"/>
      <c r="V862" s="57"/>
      <c r="W862" s="43"/>
      <c r="X862" s="43"/>
      <c r="Y862" s="43"/>
      <c r="Z862" s="43"/>
      <c r="AA862" s="43"/>
      <c r="AB862" s="43"/>
      <c r="AC862" s="43"/>
    </row>
    <row r="863" spans="1:29" ht="16.5" thickBot="1" x14ac:dyDescent="0.3">
      <c r="A863" s="43">
        <v>861</v>
      </c>
      <c r="B863" s="41" t="s">
        <v>7077</v>
      </c>
      <c r="C863" s="65">
        <v>2</v>
      </c>
      <c r="D863" s="65">
        <v>20</v>
      </c>
      <c r="E863" s="65">
        <v>1</v>
      </c>
      <c r="F863" s="102" t="s">
        <v>15835</v>
      </c>
      <c r="G863" s="104" t="s">
        <v>14015</v>
      </c>
      <c r="H863" s="104" t="s">
        <v>14130</v>
      </c>
      <c r="I863" s="102"/>
      <c r="J863" s="102"/>
      <c r="K863" s="65">
        <v>12</v>
      </c>
      <c r="L863" s="43"/>
      <c r="M863" s="43"/>
      <c r="N863" s="43"/>
      <c r="O863" s="43"/>
      <c r="P863" s="43"/>
      <c r="Q863" s="43"/>
      <c r="R863" s="43"/>
      <c r="S863" s="43"/>
      <c r="T863" s="43"/>
      <c r="U863" s="43"/>
      <c r="V863" s="57"/>
      <c r="W863" s="43"/>
      <c r="X863" s="43"/>
      <c r="Y863" s="43"/>
      <c r="Z863" s="43"/>
      <c r="AA863" s="43"/>
      <c r="AB863" s="43"/>
      <c r="AC863" s="43"/>
    </row>
    <row r="864" spans="1:29" ht="16.5" thickBot="1" x14ac:dyDescent="0.3">
      <c r="A864" s="43">
        <v>862</v>
      </c>
      <c r="B864" s="41" t="s">
        <v>7078</v>
      </c>
      <c r="C864" s="65">
        <v>2</v>
      </c>
      <c r="D864" s="65">
        <v>20</v>
      </c>
      <c r="E864" s="65">
        <v>1</v>
      </c>
      <c r="F864" s="102" t="s">
        <v>13332</v>
      </c>
      <c r="G864" s="104" t="s">
        <v>13870</v>
      </c>
      <c r="H864" s="104" t="s">
        <v>13772</v>
      </c>
      <c r="I864" s="102"/>
      <c r="J864" s="102"/>
      <c r="K864" s="65">
        <v>6</v>
      </c>
      <c r="L864" s="43"/>
      <c r="M864" s="43"/>
      <c r="N864" s="43"/>
      <c r="O864" s="43"/>
      <c r="P864" s="43"/>
      <c r="Q864" s="43"/>
      <c r="R864" s="43"/>
      <c r="S864" s="43"/>
      <c r="T864" s="43"/>
      <c r="U864" s="43"/>
      <c r="V864" s="57"/>
      <c r="W864" s="43"/>
      <c r="X864" s="43"/>
      <c r="Y864" s="43"/>
      <c r="Z864" s="43"/>
      <c r="AA864" s="43"/>
      <c r="AB864" s="43"/>
      <c r="AC864" s="43"/>
    </row>
    <row r="865" spans="1:29" ht="16.5" thickBot="1" x14ac:dyDescent="0.3">
      <c r="A865" s="43">
        <v>863</v>
      </c>
      <c r="B865" s="41" t="s">
        <v>7079</v>
      </c>
      <c r="C865" s="65">
        <v>2</v>
      </c>
      <c r="D865" s="65">
        <v>20</v>
      </c>
      <c r="E865" s="65">
        <v>1</v>
      </c>
      <c r="F865" s="102" t="s">
        <v>12927</v>
      </c>
      <c r="G865" s="104" t="s">
        <v>13818</v>
      </c>
      <c r="H865" s="104" t="s">
        <v>13779</v>
      </c>
      <c r="I865" s="102"/>
      <c r="J865" s="102"/>
      <c r="K865" s="65">
        <v>5</v>
      </c>
      <c r="L865" s="43"/>
      <c r="M865" s="43"/>
      <c r="N865" s="43"/>
      <c r="O865" s="43"/>
      <c r="P865" s="43"/>
      <c r="Q865" s="43"/>
      <c r="R865" s="43"/>
      <c r="S865" s="43"/>
      <c r="T865" s="43"/>
      <c r="U865" s="43"/>
      <c r="V865" s="57"/>
      <c r="W865" s="43"/>
      <c r="X865" s="43"/>
      <c r="Y865" s="43"/>
      <c r="Z865" s="43"/>
      <c r="AA865" s="43"/>
      <c r="AB865" s="43"/>
      <c r="AC865" s="43"/>
    </row>
    <row r="866" spans="1:29" ht="16.5" thickBot="1" x14ac:dyDescent="0.3">
      <c r="A866" s="43">
        <v>864</v>
      </c>
      <c r="B866" s="41" t="s">
        <v>7080</v>
      </c>
      <c r="C866" s="65">
        <v>2</v>
      </c>
      <c r="D866" s="65">
        <v>20</v>
      </c>
      <c r="E866" s="65">
        <v>1</v>
      </c>
      <c r="F866" s="102" t="s">
        <v>15836</v>
      </c>
      <c r="G866" s="104" t="s">
        <v>14015</v>
      </c>
      <c r="H866" s="104" t="s">
        <v>13989</v>
      </c>
      <c r="I866" s="102"/>
      <c r="J866" s="102"/>
      <c r="K866" s="65">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7081</v>
      </c>
      <c r="C867" s="65">
        <v>2</v>
      </c>
      <c r="D867" s="65">
        <v>24</v>
      </c>
      <c r="E867" s="65">
        <v>1</v>
      </c>
      <c r="F867" s="102" t="s">
        <v>12928</v>
      </c>
      <c r="G867" s="104" t="s">
        <v>13859</v>
      </c>
      <c r="H867" s="102"/>
      <c r="I867" s="102"/>
      <c r="J867" s="102"/>
      <c r="K867" s="65">
        <v>0</v>
      </c>
      <c r="L867" s="43"/>
      <c r="M867" s="43"/>
      <c r="N867" s="43"/>
      <c r="O867" s="43"/>
      <c r="P867" s="43"/>
      <c r="Q867" s="41" t="s">
        <v>7082</v>
      </c>
      <c r="R867" s="43"/>
      <c r="S867" s="43"/>
      <c r="T867" s="43"/>
      <c r="U867" s="43"/>
      <c r="V867" s="57"/>
      <c r="W867" s="43"/>
      <c r="X867" s="43"/>
      <c r="Y867" s="43"/>
      <c r="Z867" s="43"/>
      <c r="AA867" s="43"/>
      <c r="AB867" s="43"/>
      <c r="AC867" s="43"/>
    </row>
    <row r="868" spans="1:29" ht="16.5" thickBot="1" x14ac:dyDescent="0.3">
      <c r="A868" s="43">
        <v>866</v>
      </c>
      <c r="B868" s="41" t="s">
        <v>7083</v>
      </c>
      <c r="C868" s="65">
        <v>2</v>
      </c>
      <c r="D868" s="65">
        <v>24</v>
      </c>
      <c r="E868" s="65">
        <v>1</v>
      </c>
      <c r="F868" s="102" t="s">
        <v>12929</v>
      </c>
      <c r="G868" s="104" t="s">
        <v>14012</v>
      </c>
      <c r="H868" s="102"/>
      <c r="I868" s="102"/>
      <c r="J868" s="102"/>
      <c r="K868" s="65">
        <v>0</v>
      </c>
      <c r="L868" s="43"/>
      <c r="M868" s="43"/>
      <c r="N868" s="43"/>
      <c r="O868" s="43"/>
      <c r="P868" s="43"/>
      <c r="Q868" s="41" t="s">
        <v>7084</v>
      </c>
      <c r="R868" s="43"/>
      <c r="S868" s="43"/>
      <c r="T868" s="43"/>
      <c r="U868" s="43"/>
      <c r="V868" s="57"/>
      <c r="W868" s="43"/>
      <c r="X868" s="43"/>
      <c r="Y868" s="43"/>
      <c r="Z868" s="43"/>
      <c r="AA868" s="43"/>
      <c r="AB868" s="43"/>
      <c r="AC868" s="43"/>
    </row>
    <row r="869" spans="1:29" ht="16.5" thickBot="1" x14ac:dyDescent="0.3">
      <c r="A869" s="43">
        <v>867</v>
      </c>
      <c r="B869" s="41" t="s">
        <v>7085</v>
      </c>
      <c r="C869" s="65">
        <v>2</v>
      </c>
      <c r="D869" s="65">
        <v>24</v>
      </c>
      <c r="E869" s="65">
        <v>1</v>
      </c>
      <c r="F869" s="102" t="s">
        <v>12930</v>
      </c>
      <c r="G869" s="104" t="s">
        <v>13969</v>
      </c>
      <c r="H869" s="102"/>
      <c r="I869" s="102"/>
      <c r="J869" s="102"/>
      <c r="K869" s="65">
        <v>0</v>
      </c>
      <c r="L869" s="43"/>
      <c r="M869" s="43"/>
      <c r="N869" s="43"/>
      <c r="O869" s="43"/>
      <c r="P869" s="43"/>
      <c r="Q869" s="41" t="s">
        <v>7086</v>
      </c>
      <c r="R869" s="43"/>
      <c r="S869" s="43"/>
      <c r="T869" s="43"/>
      <c r="U869" s="43"/>
      <c r="V869" s="57"/>
      <c r="W869" s="43"/>
      <c r="X869" s="43"/>
      <c r="Y869" s="43"/>
      <c r="Z869" s="43"/>
      <c r="AA869" s="43"/>
      <c r="AB869" s="43"/>
      <c r="AC869" s="43"/>
    </row>
    <row r="870" spans="1:29" ht="16.5" thickBot="1" x14ac:dyDescent="0.3">
      <c r="A870" s="43">
        <v>868</v>
      </c>
      <c r="B870" s="41" t="s">
        <v>7087</v>
      </c>
      <c r="C870" s="65">
        <v>2</v>
      </c>
      <c r="D870" s="65">
        <v>24</v>
      </c>
      <c r="E870" s="65">
        <v>1</v>
      </c>
      <c r="F870" s="102" t="s">
        <v>12931</v>
      </c>
      <c r="G870" s="104" t="s">
        <v>13815</v>
      </c>
      <c r="H870" s="102"/>
      <c r="I870" s="102"/>
      <c r="J870" s="102"/>
      <c r="K870" s="65">
        <v>0</v>
      </c>
      <c r="L870" s="43"/>
      <c r="M870" s="43"/>
      <c r="N870" s="43"/>
      <c r="O870" s="43"/>
      <c r="P870" s="43"/>
      <c r="Q870" s="41" t="s">
        <v>7088</v>
      </c>
      <c r="R870" s="43"/>
      <c r="S870" s="43"/>
      <c r="T870" s="43"/>
      <c r="U870" s="43"/>
      <c r="V870" s="57"/>
      <c r="W870" s="43"/>
      <c r="X870" s="43"/>
      <c r="Y870" s="43"/>
      <c r="Z870" s="43"/>
      <c r="AA870" s="43"/>
      <c r="AB870" s="43"/>
      <c r="AC870" s="43"/>
    </row>
    <row r="871" spans="1:29" ht="16.5" thickBot="1" x14ac:dyDescent="0.3">
      <c r="A871" s="43">
        <v>869</v>
      </c>
      <c r="B871" s="41" t="s">
        <v>7089</v>
      </c>
      <c r="C871" s="65">
        <v>2</v>
      </c>
      <c r="D871" s="65">
        <v>24</v>
      </c>
      <c r="E871" s="65">
        <v>1</v>
      </c>
      <c r="F871" s="102" t="s">
        <v>12932</v>
      </c>
      <c r="G871" s="104" t="s">
        <v>13772</v>
      </c>
      <c r="H871" s="102"/>
      <c r="I871" s="102"/>
      <c r="J871" s="102"/>
      <c r="K871" s="65">
        <v>0</v>
      </c>
      <c r="L871" s="43"/>
      <c r="M871" s="43"/>
      <c r="N871" s="43"/>
      <c r="O871" s="43"/>
      <c r="P871" s="43"/>
      <c r="Q871" s="41" t="s">
        <v>7090</v>
      </c>
      <c r="R871" s="43"/>
      <c r="S871" s="43"/>
      <c r="T871" s="43"/>
      <c r="U871" s="43"/>
      <c r="V871" s="57"/>
      <c r="W871" s="43"/>
      <c r="X871" s="43"/>
      <c r="Y871" s="43"/>
      <c r="Z871" s="43"/>
      <c r="AA871" s="43"/>
      <c r="AB871" s="43"/>
      <c r="AC871" s="43"/>
    </row>
    <row r="872" spans="1:29" ht="16.5" thickBot="1" x14ac:dyDescent="0.3">
      <c r="A872" s="43">
        <v>870</v>
      </c>
      <c r="B872" s="41" t="s">
        <v>7091</v>
      </c>
      <c r="C872" s="65">
        <v>2</v>
      </c>
      <c r="D872" s="65">
        <v>24</v>
      </c>
      <c r="E872" s="65">
        <v>1</v>
      </c>
      <c r="F872" s="102" t="s">
        <v>12933</v>
      </c>
      <c r="G872" s="104" t="s">
        <v>14015</v>
      </c>
      <c r="H872" s="102"/>
      <c r="I872" s="102"/>
      <c r="J872" s="102"/>
      <c r="K872" s="65">
        <v>0</v>
      </c>
      <c r="L872" s="43"/>
      <c r="M872" s="43"/>
      <c r="N872" s="43"/>
      <c r="O872" s="43"/>
      <c r="P872" s="43"/>
      <c r="Q872" s="41" t="s">
        <v>7092</v>
      </c>
      <c r="R872" s="43"/>
      <c r="S872" s="43"/>
      <c r="T872" s="43"/>
      <c r="U872" s="43"/>
      <c r="V872" s="57"/>
      <c r="W872" s="43"/>
      <c r="X872" s="43"/>
      <c r="Y872" s="43"/>
      <c r="Z872" s="43"/>
      <c r="AA872" s="43"/>
      <c r="AB872" s="43"/>
      <c r="AC872" s="43"/>
    </row>
    <row r="873" spans="1:29" ht="16.5" thickBot="1" x14ac:dyDescent="0.3">
      <c r="A873" s="43">
        <v>871</v>
      </c>
      <c r="B873" s="41" t="s">
        <v>7093</v>
      </c>
      <c r="C873" s="65">
        <v>2</v>
      </c>
      <c r="D873" s="65">
        <v>24</v>
      </c>
      <c r="E873" s="65">
        <v>1</v>
      </c>
      <c r="F873" s="102" t="s">
        <v>12934</v>
      </c>
      <c r="G873" s="104" t="s">
        <v>13819</v>
      </c>
      <c r="H873" s="102"/>
      <c r="I873" s="102"/>
      <c r="J873" s="102"/>
      <c r="K873" s="65">
        <v>0</v>
      </c>
      <c r="L873" s="43"/>
      <c r="M873" s="43"/>
      <c r="N873" s="43"/>
      <c r="O873" s="43"/>
      <c r="P873" s="43"/>
      <c r="Q873" s="41" t="s">
        <v>7094</v>
      </c>
      <c r="R873" s="43"/>
      <c r="S873" s="43"/>
      <c r="T873" s="43"/>
      <c r="U873" s="43"/>
      <c r="V873" s="57"/>
      <c r="W873" s="43"/>
      <c r="X873" s="43"/>
      <c r="Y873" s="43"/>
      <c r="Z873" s="43"/>
      <c r="AA873" s="43"/>
      <c r="AB873" s="43"/>
      <c r="AC873" s="43"/>
    </row>
    <row r="874" spans="1:29" ht="16.5" thickBot="1" x14ac:dyDescent="0.3">
      <c r="A874" s="43">
        <v>872</v>
      </c>
      <c r="B874" s="41" t="s">
        <v>7095</v>
      </c>
      <c r="C874" s="65">
        <v>2</v>
      </c>
      <c r="D874" s="65">
        <v>24</v>
      </c>
      <c r="E874" s="65">
        <v>1</v>
      </c>
      <c r="F874" s="102" t="s">
        <v>12935</v>
      </c>
      <c r="G874" s="104" t="s">
        <v>13870</v>
      </c>
      <c r="H874" s="102"/>
      <c r="I874" s="102"/>
      <c r="J874" s="102"/>
      <c r="K874" s="65">
        <v>0</v>
      </c>
      <c r="L874" s="43"/>
      <c r="M874" s="43"/>
      <c r="N874" s="43"/>
      <c r="O874" s="43"/>
      <c r="P874" s="43"/>
      <c r="Q874" s="41" t="s">
        <v>7096</v>
      </c>
      <c r="R874" s="43"/>
      <c r="S874" s="43"/>
      <c r="T874" s="43"/>
      <c r="U874" s="43"/>
      <c r="V874" s="57"/>
      <c r="W874" s="43"/>
      <c r="X874" s="43"/>
      <c r="Y874" s="43"/>
      <c r="Z874" s="43"/>
      <c r="AA874" s="43"/>
      <c r="AB874" s="43"/>
      <c r="AC874" s="43"/>
    </row>
    <row r="875" spans="1:29" ht="16.5" thickBot="1" x14ac:dyDescent="0.3">
      <c r="A875" s="43">
        <v>873</v>
      </c>
      <c r="B875" s="41" t="s">
        <v>7097</v>
      </c>
      <c r="C875" s="65">
        <v>2</v>
      </c>
      <c r="D875" s="65">
        <v>24</v>
      </c>
      <c r="E875" s="65">
        <v>1</v>
      </c>
      <c r="F875" s="102" t="s">
        <v>12936</v>
      </c>
      <c r="G875" s="104" t="s">
        <v>13779</v>
      </c>
      <c r="H875" s="102"/>
      <c r="I875" s="102"/>
      <c r="J875" s="102"/>
      <c r="K875" s="65">
        <v>0</v>
      </c>
      <c r="L875" s="43"/>
      <c r="M875" s="43"/>
      <c r="N875" s="43"/>
      <c r="O875" s="43"/>
      <c r="P875" s="43"/>
      <c r="Q875" s="41" t="s">
        <v>7098</v>
      </c>
      <c r="R875" s="43"/>
      <c r="S875" s="43"/>
      <c r="T875" s="43"/>
      <c r="U875" s="43"/>
      <c r="V875" s="57"/>
      <c r="W875" s="43"/>
      <c r="X875" s="43"/>
      <c r="Y875" s="43"/>
      <c r="Z875" s="43"/>
      <c r="AA875" s="43"/>
      <c r="AB875" s="43"/>
      <c r="AC875" s="43"/>
    </row>
    <row r="876" spans="1:29" ht="16.5" thickBot="1" x14ac:dyDescent="0.3">
      <c r="A876" s="43">
        <v>874</v>
      </c>
      <c r="B876" s="41" t="s">
        <v>7099</v>
      </c>
      <c r="C876" s="65">
        <v>2</v>
      </c>
      <c r="D876" s="65">
        <v>24</v>
      </c>
      <c r="E876" s="65">
        <v>1</v>
      </c>
      <c r="F876" s="102" t="s">
        <v>12937</v>
      </c>
      <c r="G876" s="104" t="s">
        <v>13811</v>
      </c>
      <c r="H876" s="102"/>
      <c r="I876" s="102"/>
      <c r="J876" s="102"/>
      <c r="K876" s="65">
        <v>0</v>
      </c>
      <c r="L876" s="43"/>
      <c r="M876" s="43"/>
      <c r="N876" s="43"/>
      <c r="O876" s="43"/>
      <c r="P876" s="43"/>
      <c r="Q876" s="41" t="s">
        <v>7100</v>
      </c>
      <c r="R876" s="43"/>
      <c r="S876" s="43"/>
      <c r="T876" s="43"/>
      <c r="U876" s="43"/>
      <c r="V876" s="57"/>
      <c r="W876" s="43"/>
      <c r="X876" s="43"/>
      <c r="Y876" s="43"/>
      <c r="Z876" s="43"/>
      <c r="AA876" s="43"/>
      <c r="AB876" s="43"/>
      <c r="AC876" s="43"/>
    </row>
    <row r="877" spans="1:29" ht="16.5" thickBot="1" x14ac:dyDescent="0.3">
      <c r="A877" s="43">
        <v>875</v>
      </c>
      <c r="B877" s="41" t="s">
        <v>15837</v>
      </c>
      <c r="C877" s="65">
        <v>2</v>
      </c>
      <c r="D877" s="65">
        <v>24</v>
      </c>
      <c r="E877" s="65">
        <v>2</v>
      </c>
      <c r="F877" s="102" t="s">
        <v>15838</v>
      </c>
      <c r="G877" s="104" t="s">
        <v>14015</v>
      </c>
      <c r="H877" s="102"/>
      <c r="I877" s="102"/>
      <c r="J877" s="102"/>
      <c r="K877" s="65">
        <v>0</v>
      </c>
      <c r="L877" s="43"/>
      <c r="M877" s="43"/>
      <c r="N877" s="43"/>
      <c r="O877" s="43"/>
      <c r="P877" s="43"/>
      <c r="Q877" s="41" t="s">
        <v>7101</v>
      </c>
      <c r="R877" s="43"/>
      <c r="S877" s="43"/>
      <c r="T877" s="43"/>
      <c r="U877" s="43"/>
      <c r="V877" s="57"/>
      <c r="W877" s="43"/>
      <c r="X877" s="43"/>
      <c r="Y877" s="43"/>
      <c r="Z877" s="43"/>
      <c r="AA877" s="43"/>
      <c r="AB877" s="43"/>
      <c r="AC877" s="43"/>
    </row>
    <row r="878" spans="1:29" ht="16.5" thickBot="1" x14ac:dyDescent="0.3">
      <c r="A878" s="43">
        <v>876</v>
      </c>
      <c r="B878" s="41" t="s">
        <v>7102</v>
      </c>
      <c r="C878" s="65">
        <v>2</v>
      </c>
      <c r="D878" s="65">
        <v>24</v>
      </c>
      <c r="E878" s="65">
        <v>2</v>
      </c>
      <c r="F878" s="102" t="s">
        <v>15839</v>
      </c>
      <c r="G878" s="104" t="s">
        <v>13870</v>
      </c>
      <c r="H878" s="102"/>
      <c r="I878" s="102"/>
      <c r="J878" s="102"/>
      <c r="K878" s="65">
        <v>0</v>
      </c>
      <c r="L878" s="43"/>
      <c r="M878" s="43"/>
      <c r="N878" s="43"/>
      <c r="O878" s="43"/>
      <c r="P878" s="43"/>
      <c r="Q878" s="41" t="s">
        <v>7103</v>
      </c>
      <c r="R878" s="43"/>
      <c r="S878" s="43"/>
      <c r="T878" s="43"/>
      <c r="U878" s="43"/>
      <c r="V878" s="57"/>
      <c r="W878" s="43"/>
      <c r="X878" s="43"/>
      <c r="Y878" s="43"/>
      <c r="Z878" s="43"/>
      <c r="AA878" s="43"/>
      <c r="AB878" s="43"/>
      <c r="AC878" s="43"/>
    </row>
    <row r="879" spans="1:29" ht="16.5" thickBot="1" x14ac:dyDescent="0.3">
      <c r="A879" s="43">
        <v>877</v>
      </c>
      <c r="B879" s="41" t="s">
        <v>7104</v>
      </c>
      <c r="C879" s="65">
        <v>2</v>
      </c>
      <c r="D879" s="65">
        <v>24</v>
      </c>
      <c r="E879" s="65">
        <v>2</v>
      </c>
      <c r="F879" s="102" t="s">
        <v>15840</v>
      </c>
      <c r="G879" s="104" t="s">
        <v>14012</v>
      </c>
      <c r="H879" s="102"/>
      <c r="I879" s="102"/>
      <c r="J879" s="102"/>
      <c r="K879" s="65">
        <v>0</v>
      </c>
      <c r="L879" s="43"/>
      <c r="M879" s="43"/>
      <c r="N879" s="43"/>
      <c r="O879" s="43"/>
      <c r="P879" s="43"/>
      <c r="Q879" s="41" t="s">
        <v>7105</v>
      </c>
      <c r="R879" s="43"/>
      <c r="S879" s="43"/>
      <c r="T879" s="43"/>
      <c r="U879" s="43"/>
      <c r="V879" s="57"/>
      <c r="W879" s="43"/>
      <c r="X879" s="43"/>
      <c r="Y879" s="43"/>
      <c r="Z879" s="43"/>
      <c r="AA879" s="43"/>
      <c r="AB879" s="43"/>
      <c r="AC879" s="43"/>
    </row>
    <row r="880" spans="1:29" ht="16.5" thickBot="1" x14ac:dyDescent="0.3">
      <c r="A880" s="43">
        <v>878</v>
      </c>
      <c r="B880" s="41" t="s">
        <v>7106</v>
      </c>
      <c r="C880" s="65">
        <v>2</v>
      </c>
      <c r="D880" s="65">
        <v>24</v>
      </c>
      <c r="E880" s="65">
        <v>2</v>
      </c>
      <c r="F880" s="102" t="s">
        <v>15841</v>
      </c>
      <c r="G880" s="104" t="s">
        <v>13969</v>
      </c>
      <c r="H880" s="102"/>
      <c r="I880" s="102"/>
      <c r="J880" s="102"/>
      <c r="K880" s="65">
        <v>0</v>
      </c>
      <c r="L880" s="43"/>
      <c r="M880" s="43"/>
      <c r="N880" s="43"/>
      <c r="O880" s="43"/>
      <c r="P880" s="43"/>
      <c r="Q880" s="41" t="s">
        <v>7107</v>
      </c>
      <c r="R880" s="43"/>
      <c r="S880" s="43"/>
      <c r="T880" s="43"/>
      <c r="U880" s="43"/>
      <c r="V880" s="57"/>
      <c r="W880" s="43"/>
      <c r="X880" s="43"/>
      <c r="Y880" s="43"/>
      <c r="Z880" s="43"/>
      <c r="AA880" s="43"/>
      <c r="AB880" s="43"/>
      <c r="AC880" s="43"/>
    </row>
    <row r="881" spans="1:29" ht="16.5" thickBot="1" x14ac:dyDescent="0.3">
      <c r="A881" s="43">
        <v>879</v>
      </c>
      <c r="B881" s="41" t="s">
        <v>7108</v>
      </c>
      <c r="C881" s="65">
        <v>2</v>
      </c>
      <c r="D881" s="65">
        <v>24</v>
      </c>
      <c r="E881" s="65">
        <v>3</v>
      </c>
      <c r="F881" s="102" t="s">
        <v>15842</v>
      </c>
      <c r="G881" s="104" t="s">
        <v>13811</v>
      </c>
      <c r="H881" s="102"/>
      <c r="I881" s="102"/>
      <c r="J881" s="102"/>
      <c r="K881" s="65">
        <v>0</v>
      </c>
      <c r="L881" s="43"/>
      <c r="M881" s="43"/>
      <c r="N881" s="43"/>
      <c r="O881" s="43"/>
      <c r="P881" s="43"/>
      <c r="Q881" s="41" t="s">
        <v>7109</v>
      </c>
      <c r="R881" s="43"/>
      <c r="S881" s="43"/>
      <c r="T881" s="43"/>
      <c r="U881" s="43"/>
      <c r="V881" s="57"/>
      <c r="W881" s="43"/>
      <c r="X881" s="43"/>
      <c r="Y881" s="43"/>
      <c r="Z881" s="43"/>
      <c r="AA881" s="43"/>
      <c r="AB881" s="43"/>
      <c r="AC881" s="43"/>
    </row>
    <row r="882" spans="1:29" ht="16.5" thickBot="1" x14ac:dyDescent="0.3">
      <c r="A882" s="43">
        <v>880</v>
      </c>
      <c r="B882" s="41" t="s">
        <v>7110</v>
      </c>
      <c r="C882" s="65">
        <v>2</v>
      </c>
      <c r="D882" s="65">
        <v>24</v>
      </c>
      <c r="E882" s="65">
        <v>3</v>
      </c>
      <c r="F882" s="102" t="s">
        <v>15843</v>
      </c>
      <c r="G882" s="104" t="s">
        <v>13815</v>
      </c>
      <c r="H882" s="102"/>
      <c r="I882" s="102"/>
      <c r="J882" s="102"/>
      <c r="K882" s="65">
        <v>0</v>
      </c>
      <c r="L882" s="43"/>
      <c r="M882" s="43"/>
      <c r="N882" s="43"/>
      <c r="O882" s="43"/>
      <c r="P882" s="43"/>
      <c r="Q882" s="41" t="s">
        <v>7111</v>
      </c>
      <c r="R882" s="43"/>
      <c r="S882" s="43"/>
      <c r="T882" s="43"/>
      <c r="U882" s="43"/>
      <c r="V882" s="57"/>
      <c r="W882" s="43"/>
      <c r="X882" s="43"/>
      <c r="Y882" s="43"/>
      <c r="Z882" s="43"/>
      <c r="AA882" s="43"/>
      <c r="AB882" s="43"/>
      <c r="AC882" s="43"/>
    </row>
    <row r="883" spans="1:29" ht="16.5" thickBot="1" x14ac:dyDescent="0.3">
      <c r="A883" s="43">
        <v>881</v>
      </c>
      <c r="B883" s="41" t="s">
        <v>7112</v>
      </c>
      <c r="C883" s="65">
        <v>2</v>
      </c>
      <c r="D883" s="65">
        <v>24</v>
      </c>
      <c r="E883" s="65">
        <v>3</v>
      </c>
      <c r="F883" s="102" t="s">
        <v>15844</v>
      </c>
      <c r="G883" s="104" t="s">
        <v>13818</v>
      </c>
      <c r="H883" s="102"/>
      <c r="I883" s="102"/>
      <c r="J883" s="102"/>
      <c r="K883" s="65">
        <v>0</v>
      </c>
      <c r="L883" s="43"/>
      <c r="M883" s="43"/>
      <c r="N883" s="43"/>
      <c r="O883" s="43"/>
      <c r="P883" s="43"/>
      <c r="Q883" s="41" t="s">
        <v>7113</v>
      </c>
      <c r="R883" s="43"/>
      <c r="S883" s="43"/>
      <c r="T883" s="43"/>
      <c r="U883" s="43"/>
      <c r="V883" s="57"/>
      <c r="W883" s="43"/>
      <c r="X883" s="43"/>
      <c r="Y883" s="43"/>
      <c r="Z883" s="43"/>
      <c r="AA883" s="43"/>
      <c r="AB883" s="43"/>
      <c r="AC883" s="43"/>
    </row>
    <row r="884" spans="1:29" ht="16.5" thickBot="1" x14ac:dyDescent="0.3">
      <c r="A884" s="43">
        <v>882</v>
      </c>
      <c r="B884" s="41" t="s">
        <v>7114</v>
      </c>
      <c r="C884" s="65">
        <v>2</v>
      </c>
      <c r="D884" s="65">
        <v>24</v>
      </c>
      <c r="E884" s="65">
        <v>3</v>
      </c>
      <c r="F884" s="102" t="s">
        <v>15845</v>
      </c>
      <c r="G884" s="104" t="s">
        <v>13772</v>
      </c>
      <c r="H884" s="102"/>
      <c r="I884" s="102"/>
      <c r="J884" s="102"/>
      <c r="K884" s="65">
        <v>0</v>
      </c>
      <c r="L884" s="43"/>
      <c r="M884" s="43"/>
      <c r="N884" s="43"/>
      <c r="O884" s="43"/>
      <c r="P884" s="43"/>
      <c r="Q884" s="41" t="s">
        <v>7115</v>
      </c>
      <c r="R884" s="43"/>
      <c r="S884" s="43"/>
      <c r="T884" s="43"/>
      <c r="U884" s="43"/>
      <c r="V884" s="57"/>
      <c r="W884" s="43"/>
      <c r="X884" s="43"/>
      <c r="Y884" s="43"/>
      <c r="Z884" s="43"/>
      <c r="AA884" s="43"/>
      <c r="AB884" s="43"/>
      <c r="AC884" s="43"/>
    </row>
    <row r="885" spans="1:29" ht="16.5" thickBot="1" x14ac:dyDescent="0.3">
      <c r="A885" s="43">
        <v>883</v>
      </c>
      <c r="B885" s="41" t="s">
        <v>7116</v>
      </c>
      <c r="C885" s="65">
        <v>2</v>
      </c>
      <c r="D885" s="65">
        <v>24</v>
      </c>
      <c r="E885" s="65">
        <v>3</v>
      </c>
      <c r="F885" s="102" t="s">
        <v>15846</v>
      </c>
      <c r="G885" s="104" t="s">
        <v>13819</v>
      </c>
      <c r="H885" s="102"/>
      <c r="I885" s="102"/>
      <c r="J885" s="102"/>
      <c r="K885" s="65">
        <v>0</v>
      </c>
      <c r="L885" s="43"/>
      <c r="M885" s="43"/>
      <c r="N885" s="43"/>
      <c r="O885" s="43"/>
      <c r="P885" s="43"/>
      <c r="Q885" s="41" t="s">
        <v>7117</v>
      </c>
      <c r="R885" s="43"/>
      <c r="S885" s="43"/>
      <c r="T885" s="43"/>
      <c r="U885" s="43"/>
      <c r="V885" s="57"/>
      <c r="W885" s="43"/>
      <c r="X885" s="43"/>
      <c r="Y885" s="43"/>
      <c r="Z885" s="43"/>
      <c r="AA885" s="43"/>
      <c r="AB885" s="43"/>
      <c r="AC885" s="43"/>
    </row>
    <row r="886" spans="1:29" ht="16.5" thickBot="1" x14ac:dyDescent="0.3">
      <c r="A886" s="43">
        <v>884</v>
      </c>
      <c r="B886" s="41" t="s">
        <v>7118</v>
      </c>
      <c r="C886" s="65">
        <v>2</v>
      </c>
      <c r="D886" s="65">
        <v>24</v>
      </c>
      <c r="E886" s="65">
        <v>3</v>
      </c>
      <c r="F886" s="102" t="s">
        <v>15847</v>
      </c>
      <c r="G886" s="104" t="s">
        <v>13820</v>
      </c>
      <c r="H886" s="102"/>
      <c r="I886" s="102"/>
      <c r="J886" s="102"/>
      <c r="K886" s="65">
        <v>0</v>
      </c>
      <c r="L886" s="43"/>
      <c r="M886" s="43"/>
      <c r="N886" s="43"/>
      <c r="O886" s="43"/>
      <c r="P886" s="43"/>
      <c r="Q886" s="41" t="s">
        <v>7119</v>
      </c>
      <c r="R886" s="43"/>
      <c r="S886" s="43"/>
      <c r="T886" s="43"/>
      <c r="U886" s="43"/>
      <c r="V886" s="57"/>
      <c r="W886" s="43"/>
      <c r="X886" s="43"/>
      <c r="Y886" s="43"/>
      <c r="Z886" s="43"/>
      <c r="AA886" s="43"/>
      <c r="AB886" s="43"/>
      <c r="AC886" s="43"/>
    </row>
    <row r="887" spans="1:29" ht="16.5" thickBot="1" x14ac:dyDescent="0.3">
      <c r="A887" s="43">
        <v>885</v>
      </c>
      <c r="B887" s="41" t="s">
        <v>7120</v>
      </c>
      <c r="C887" s="65">
        <v>2</v>
      </c>
      <c r="D887" s="65">
        <v>27</v>
      </c>
      <c r="E887" s="65">
        <v>2</v>
      </c>
      <c r="F887" s="102" t="s">
        <v>15848</v>
      </c>
      <c r="G887" s="104" t="s">
        <v>14015</v>
      </c>
      <c r="H887" s="104" t="s">
        <v>13870</v>
      </c>
      <c r="I887" s="102"/>
      <c r="J887" s="102"/>
      <c r="K887" s="65">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7121</v>
      </c>
      <c r="C888" s="65">
        <v>2</v>
      </c>
      <c r="D888" s="65">
        <v>27</v>
      </c>
      <c r="E888" s="65">
        <v>2</v>
      </c>
      <c r="F888" s="102" t="s">
        <v>15849</v>
      </c>
      <c r="G888" s="104" t="s">
        <v>14015</v>
      </c>
      <c r="H888" s="104" t="s">
        <v>13779</v>
      </c>
      <c r="I888" s="102"/>
      <c r="J888" s="102"/>
      <c r="K888" s="65">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7122</v>
      </c>
      <c r="C889" s="65">
        <v>2</v>
      </c>
      <c r="D889" s="65">
        <v>27</v>
      </c>
      <c r="E889" s="65">
        <v>2</v>
      </c>
      <c r="F889" s="102" t="s">
        <v>15850</v>
      </c>
      <c r="G889" s="104" t="s">
        <v>13870</v>
      </c>
      <c r="H889" s="104" t="s">
        <v>14012</v>
      </c>
      <c r="I889" s="102"/>
      <c r="J889" s="102"/>
      <c r="K889" s="65">
        <v>6</v>
      </c>
      <c r="L889" s="43"/>
      <c r="M889" s="43"/>
      <c r="N889" s="43"/>
      <c r="O889" s="43"/>
      <c r="P889" s="43"/>
      <c r="Q889" s="43"/>
      <c r="R889" s="43"/>
      <c r="S889" s="43"/>
      <c r="T889" s="43"/>
      <c r="U889" s="43"/>
      <c r="V889" s="57"/>
      <c r="W889" s="43"/>
      <c r="X889" s="43"/>
      <c r="Y889" s="43"/>
      <c r="Z889" s="43"/>
      <c r="AA889" s="43"/>
      <c r="AB889" s="43"/>
      <c r="AC889" s="43"/>
    </row>
    <row r="890" spans="1:29" ht="16.5" thickBot="1" x14ac:dyDescent="0.3">
      <c r="A890" s="43">
        <v>888</v>
      </c>
      <c r="B890" s="41" t="s">
        <v>7123</v>
      </c>
      <c r="C890" s="65">
        <v>2</v>
      </c>
      <c r="D890" s="65">
        <v>27</v>
      </c>
      <c r="E890" s="65">
        <v>2</v>
      </c>
      <c r="F890" s="102" t="s">
        <v>15851</v>
      </c>
      <c r="G890" s="104" t="s">
        <v>13870</v>
      </c>
      <c r="H890" s="104" t="s">
        <v>13811</v>
      </c>
      <c r="I890" s="104" t="s">
        <v>13859</v>
      </c>
      <c r="J890" s="102"/>
      <c r="K890" s="65">
        <v>6</v>
      </c>
      <c r="L890" s="43"/>
      <c r="M890" s="43"/>
      <c r="N890" s="43"/>
      <c r="O890" s="43"/>
      <c r="P890" s="43"/>
      <c r="Q890" s="43"/>
      <c r="R890" s="43"/>
      <c r="S890" s="43"/>
      <c r="T890" s="43"/>
      <c r="U890" s="43"/>
      <c r="V890" s="57"/>
      <c r="W890" s="43"/>
      <c r="X890" s="43"/>
      <c r="Y890" s="43"/>
      <c r="Z890" s="43"/>
      <c r="AA890" s="43"/>
      <c r="AB890" s="43"/>
      <c r="AC890" s="43"/>
    </row>
    <row r="891" spans="1:29" ht="16.5" thickBot="1" x14ac:dyDescent="0.3">
      <c r="A891" s="43">
        <v>889</v>
      </c>
      <c r="B891" s="41" t="s">
        <v>7124</v>
      </c>
      <c r="C891" s="65">
        <v>2</v>
      </c>
      <c r="D891" s="65">
        <v>27</v>
      </c>
      <c r="E891" s="65">
        <v>2</v>
      </c>
      <c r="F891" s="102" t="s">
        <v>15852</v>
      </c>
      <c r="G891" s="104" t="s">
        <v>13870</v>
      </c>
      <c r="H891" s="104" t="s">
        <v>13969</v>
      </c>
      <c r="I891" s="104" t="s">
        <v>13819</v>
      </c>
      <c r="J891" s="102"/>
      <c r="K891" s="65">
        <v>6</v>
      </c>
      <c r="L891" s="43"/>
      <c r="M891" s="43"/>
      <c r="N891" s="43"/>
      <c r="O891" s="43"/>
      <c r="P891" s="43"/>
      <c r="Q891" s="43"/>
      <c r="R891" s="43"/>
      <c r="S891" s="43"/>
      <c r="T891" s="43"/>
      <c r="U891" s="43"/>
      <c r="V891" s="57"/>
      <c r="W891" s="43"/>
      <c r="X891" s="43"/>
      <c r="Y891" s="43"/>
      <c r="Z891" s="43"/>
      <c r="AA891" s="43"/>
      <c r="AB891" s="43"/>
      <c r="AC891" s="43"/>
    </row>
    <row r="892" spans="1:29" ht="16.5" thickBot="1" x14ac:dyDescent="0.3">
      <c r="A892" s="43">
        <v>890</v>
      </c>
      <c r="B892" s="41" t="s">
        <v>7125</v>
      </c>
      <c r="C892" s="65">
        <v>2</v>
      </c>
      <c r="D892" s="65">
        <v>27</v>
      </c>
      <c r="E892" s="65">
        <v>2</v>
      </c>
      <c r="F892" s="102" t="s">
        <v>15853</v>
      </c>
      <c r="G892" s="104" t="s">
        <v>13870</v>
      </c>
      <c r="H892" s="104" t="s">
        <v>14015</v>
      </c>
      <c r="I892" s="104" t="s">
        <v>13772</v>
      </c>
      <c r="J892" s="102"/>
      <c r="K892" s="65">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7126</v>
      </c>
      <c r="C893" s="65">
        <v>1</v>
      </c>
      <c r="D893" s="65">
        <v>27</v>
      </c>
      <c r="E893" s="65">
        <v>2</v>
      </c>
      <c r="F893" s="102" t="s">
        <v>15854</v>
      </c>
      <c r="G893" s="102" t="s">
        <v>7127</v>
      </c>
      <c r="H893" s="102" t="s">
        <v>7128</v>
      </c>
      <c r="I893" s="102" t="s">
        <v>7129</v>
      </c>
      <c r="J893" s="102" t="s">
        <v>682</v>
      </c>
      <c r="K893" s="65">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7130</v>
      </c>
      <c r="C894" s="65">
        <v>1</v>
      </c>
      <c r="D894" s="65">
        <v>27</v>
      </c>
      <c r="E894" s="65">
        <v>2</v>
      </c>
      <c r="F894" s="102" t="s">
        <v>15855</v>
      </c>
      <c r="G894" s="102" t="s">
        <v>7127</v>
      </c>
      <c r="H894" s="102" t="s">
        <v>7131</v>
      </c>
      <c r="I894" s="102" t="s">
        <v>7132</v>
      </c>
      <c r="J894" s="102" t="s">
        <v>686</v>
      </c>
      <c r="K894" s="65">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7133</v>
      </c>
      <c r="C895" s="65">
        <v>1</v>
      </c>
      <c r="D895" s="65">
        <v>27</v>
      </c>
      <c r="E895" s="65">
        <v>2</v>
      </c>
      <c r="F895" s="102" t="s">
        <v>15856</v>
      </c>
      <c r="G895" s="102" t="s">
        <v>7134</v>
      </c>
      <c r="H895" s="102" t="s">
        <v>685</v>
      </c>
      <c r="I895" s="102" t="s">
        <v>7135</v>
      </c>
      <c r="J895" s="102" t="s">
        <v>697</v>
      </c>
      <c r="K895" s="65">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7136</v>
      </c>
      <c r="C896" s="65">
        <v>1</v>
      </c>
      <c r="D896" s="65">
        <v>27</v>
      </c>
      <c r="E896" s="65">
        <v>2</v>
      </c>
      <c r="F896" s="102" t="s">
        <v>15857</v>
      </c>
      <c r="G896" s="102" t="s">
        <v>685</v>
      </c>
      <c r="H896" s="102" t="s">
        <v>7135</v>
      </c>
      <c r="I896" s="102" t="s">
        <v>7137</v>
      </c>
      <c r="J896" s="102" t="s">
        <v>7138</v>
      </c>
      <c r="K896" s="65">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7139</v>
      </c>
      <c r="C897" s="65">
        <v>1</v>
      </c>
      <c r="D897" s="65">
        <v>27</v>
      </c>
      <c r="E897" s="65">
        <v>2</v>
      </c>
      <c r="F897" s="102" t="s">
        <v>15858</v>
      </c>
      <c r="G897" s="102" t="s">
        <v>9014</v>
      </c>
      <c r="H897" s="102" t="s">
        <v>9015</v>
      </c>
      <c r="I897" s="102"/>
      <c r="J897" s="102"/>
      <c r="K897" s="65">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7140</v>
      </c>
      <c r="C898" s="65">
        <v>1</v>
      </c>
      <c r="D898" s="65">
        <v>27</v>
      </c>
      <c r="E898" s="65">
        <v>2</v>
      </c>
      <c r="F898" s="102" t="s">
        <v>15859</v>
      </c>
      <c r="G898" s="102" t="s">
        <v>9014</v>
      </c>
      <c r="H898" s="102" t="s">
        <v>9015</v>
      </c>
      <c r="I898" s="102"/>
      <c r="J898" s="102"/>
      <c r="K898" s="65">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7141</v>
      </c>
      <c r="C899" s="65">
        <v>1</v>
      </c>
      <c r="D899" s="65">
        <v>27</v>
      </c>
      <c r="E899" s="65">
        <v>2</v>
      </c>
      <c r="F899" s="102" t="s">
        <v>15860</v>
      </c>
      <c r="G899" s="102" t="s">
        <v>9014</v>
      </c>
      <c r="H899" s="102" t="s">
        <v>9015</v>
      </c>
      <c r="I899" s="102"/>
      <c r="J899" s="102"/>
      <c r="K899" s="65">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7142</v>
      </c>
      <c r="C900" s="65">
        <v>1</v>
      </c>
      <c r="D900" s="65">
        <v>27</v>
      </c>
      <c r="E900" s="65">
        <v>2</v>
      </c>
      <c r="F900" s="102" t="s">
        <v>15861</v>
      </c>
      <c r="G900" s="102" t="s">
        <v>9014</v>
      </c>
      <c r="H900" s="102" t="s">
        <v>9015</v>
      </c>
      <c r="I900" s="102"/>
      <c r="J900" s="102"/>
      <c r="K900" s="65">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7143</v>
      </c>
      <c r="C901" s="65">
        <v>1</v>
      </c>
      <c r="D901" s="65">
        <v>27</v>
      </c>
      <c r="E901" s="65">
        <v>2</v>
      </c>
      <c r="F901" s="102" t="s">
        <v>15862</v>
      </c>
      <c r="G901" s="102" t="s">
        <v>9014</v>
      </c>
      <c r="H901" s="102" t="s">
        <v>9015</v>
      </c>
      <c r="I901" s="102"/>
      <c r="J901" s="102"/>
      <c r="K901" s="65">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7144</v>
      </c>
      <c r="C902" s="65">
        <v>1</v>
      </c>
      <c r="D902" s="65">
        <v>27</v>
      </c>
      <c r="E902" s="65">
        <v>2</v>
      </c>
      <c r="F902" s="102" t="s">
        <v>15863</v>
      </c>
      <c r="G902" s="102" t="s">
        <v>9014</v>
      </c>
      <c r="H902" s="102" t="s">
        <v>9015</v>
      </c>
      <c r="I902" s="102"/>
      <c r="J902" s="102"/>
      <c r="K902" s="65">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7145</v>
      </c>
      <c r="C903" s="65">
        <v>1</v>
      </c>
      <c r="D903" s="65">
        <v>27</v>
      </c>
      <c r="E903" s="65">
        <v>2</v>
      </c>
      <c r="F903" s="102" t="s">
        <v>12938</v>
      </c>
      <c r="G903" s="102" t="s">
        <v>7146</v>
      </c>
      <c r="H903" s="102" t="s">
        <v>7147</v>
      </c>
      <c r="I903" s="102" t="s">
        <v>7148</v>
      </c>
      <c r="J903" s="102" t="s">
        <v>7149</v>
      </c>
      <c r="K903" s="65">
        <v>2</v>
      </c>
      <c r="L903" s="43"/>
      <c r="M903" s="43"/>
      <c r="N903" s="43"/>
      <c r="O903" s="43"/>
      <c r="P903" s="43"/>
      <c r="Q903" s="41" t="s">
        <v>7150</v>
      </c>
      <c r="R903" s="43"/>
      <c r="S903" s="43"/>
      <c r="T903" s="43"/>
      <c r="U903" s="43"/>
      <c r="V903" s="57"/>
      <c r="W903" s="43"/>
      <c r="X903" s="43"/>
      <c r="Y903" s="43"/>
      <c r="Z903" s="43"/>
      <c r="AA903" s="43"/>
      <c r="AB903" s="43"/>
      <c r="AC903" s="43"/>
    </row>
    <row r="904" spans="1:29" ht="16.5" thickBot="1" x14ac:dyDescent="0.3">
      <c r="A904" s="43">
        <v>902</v>
      </c>
      <c r="B904" s="41" t="s">
        <v>7151</v>
      </c>
      <c r="C904" s="65">
        <v>1</v>
      </c>
      <c r="D904" s="65">
        <v>27</v>
      </c>
      <c r="E904" s="65">
        <v>2</v>
      </c>
      <c r="F904" s="102" t="s">
        <v>12939</v>
      </c>
      <c r="G904" s="102" t="s">
        <v>7152</v>
      </c>
      <c r="H904" s="102" t="s">
        <v>7153</v>
      </c>
      <c r="I904" s="102" t="s">
        <v>7154</v>
      </c>
      <c r="J904" s="102" t="s">
        <v>7155</v>
      </c>
      <c r="K904" s="65">
        <v>3</v>
      </c>
      <c r="L904" s="43"/>
      <c r="M904" s="43"/>
      <c r="N904" s="43"/>
      <c r="O904" s="43"/>
      <c r="P904" s="43"/>
      <c r="Q904" s="41" t="s">
        <v>7156</v>
      </c>
      <c r="R904" s="43"/>
      <c r="S904" s="43"/>
      <c r="T904" s="43"/>
      <c r="U904" s="43"/>
      <c r="V904" s="57"/>
      <c r="W904" s="43"/>
      <c r="X904" s="43"/>
      <c r="Y904" s="43"/>
      <c r="Z904" s="43"/>
      <c r="AA904" s="43"/>
      <c r="AB904" s="43"/>
      <c r="AC904" s="43"/>
    </row>
    <row r="905" spans="1:29" ht="16.5" thickBot="1" x14ac:dyDescent="0.3">
      <c r="A905" s="43">
        <v>903</v>
      </c>
      <c r="B905" s="41" t="s">
        <v>7157</v>
      </c>
      <c r="C905" s="65">
        <v>1</v>
      </c>
      <c r="D905" s="65">
        <v>3</v>
      </c>
      <c r="E905" s="65">
        <v>3</v>
      </c>
      <c r="F905" s="102" t="s">
        <v>7158</v>
      </c>
      <c r="G905" s="102" t="s">
        <v>1399</v>
      </c>
      <c r="H905" s="102" t="s">
        <v>12940</v>
      </c>
      <c r="I905" s="102" t="s">
        <v>1048</v>
      </c>
      <c r="J905" s="102" t="s">
        <v>50</v>
      </c>
      <c r="K905" s="65">
        <v>2</v>
      </c>
      <c r="L905" s="43"/>
      <c r="M905" s="43"/>
      <c r="N905" s="43"/>
      <c r="O905" s="43"/>
      <c r="P905" s="43"/>
      <c r="Q905" s="43"/>
      <c r="R905" s="43"/>
      <c r="S905" s="43"/>
      <c r="T905" s="43"/>
      <c r="U905" s="43"/>
      <c r="V905" s="57"/>
      <c r="W905" s="43"/>
      <c r="X905" s="43"/>
      <c r="Y905" s="43"/>
      <c r="Z905" s="43"/>
      <c r="AA905" s="43"/>
      <c r="AB905" s="43"/>
      <c r="AC905" s="43"/>
    </row>
    <row r="906" spans="1:29" ht="16.5" thickBot="1" x14ac:dyDescent="0.3">
      <c r="A906" s="43">
        <v>904</v>
      </c>
      <c r="B906" s="41" t="s">
        <v>7159</v>
      </c>
      <c r="C906" s="65">
        <v>1</v>
      </c>
      <c r="D906" s="65">
        <v>3</v>
      </c>
      <c r="E906" s="65">
        <v>3</v>
      </c>
      <c r="F906" s="102" t="s">
        <v>7160</v>
      </c>
      <c r="G906" s="102" t="s">
        <v>7161</v>
      </c>
      <c r="H906" s="102" t="s">
        <v>12941</v>
      </c>
      <c r="I906" s="102" t="s">
        <v>5838</v>
      </c>
      <c r="J906" s="102" t="s">
        <v>50</v>
      </c>
      <c r="K906" s="65">
        <v>2</v>
      </c>
      <c r="L906" s="43"/>
      <c r="M906" s="43"/>
      <c r="N906" s="43"/>
      <c r="O906" s="43"/>
      <c r="P906" s="43"/>
      <c r="Q906" s="43"/>
      <c r="R906" s="43"/>
      <c r="S906" s="43"/>
      <c r="T906" s="43"/>
      <c r="U906" s="43"/>
      <c r="V906" s="57"/>
      <c r="W906" s="43"/>
      <c r="X906" s="43"/>
      <c r="Y906" s="43"/>
      <c r="Z906" s="43"/>
      <c r="AA906" s="43"/>
      <c r="AB906" s="43"/>
      <c r="AC906" s="43"/>
    </row>
    <row r="907" spans="1:29" ht="16.5" thickBot="1" x14ac:dyDescent="0.3">
      <c r="A907" s="43">
        <v>905</v>
      </c>
      <c r="B907" s="41" t="s">
        <v>7162</v>
      </c>
      <c r="C907" s="65">
        <v>1</v>
      </c>
      <c r="D907" s="65">
        <v>3</v>
      </c>
      <c r="E907" s="65">
        <v>3</v>
      </c>
      <c r="F907" s="102" t="s">
        <v>7163</v>
      </c>
      <c r="G907" s="102" t="s">
        <v>7164</v>
      </c>
      <c r="H907" s="102" t="s">
        <v>12942</v>
      </c>
      <c r="I907" s="102" t="s">
        <v>7165</v>
      </c>
      <c r="J907" s="102" t="s">
        <v>50</v>
      </c>
      <c r="K907" s="65">
        <v>0</v>
      </c>
      <c r="L907" s="43"/>
      <c r="M907" s="43"/>
      <c r="N907" s="43"/>
      <c r="O907" s="43"/>
      <c r="P907" s="43"/>
      <c r="Q907" s="43"/>
      <c r="R907" s="43"/>
      <c r="S907" s="43"/>
      <c r="T907" s="43"/>
      <c r="U907" s="43"/>
      <c r="V907" s="57"/>
      <c r="W907" s="43"/>
      <c r="X907" s="43"/>
      <c r="Y907" s="43"/>
      <c r="Z907" s="43"/>
      <c r="AA907" s="43"/>
      <c r="AB907" s="43"/>
      <c r="AC907" s="43"/>
    </row>
    <row r="908" spans="1:29" ht="16.5" thickBot="1" x14ac:dyDescent="0.3">
      <c r="A908" s="43">
        <v>906</v>
      </c>
      <c r="B908" s="41" t="s">
        <v>7166</v>
      </c>
      <c r="C908" s="65">
        <v>1</v>
      </c>
      <c r="D908" s="65">
        <v>3</v>
      </c>
      <c r="E908" s="65">
        <v>3</v>
      </c>
      <c r="F908" s="102" t="s">
        <v>7167</v>
      </c>
      <c r="G908" s="102" t="s">
        <v>7168</v>
      </c>
      <c r="H908" s="102" t="s">
        <v>12943</v>
      </c>
      <c r="I908" s="102" t="s">
        <v>7169</v>
      </c>
      <c r="J908" s="102" t="s">
        <v>50</v>
      </c>
      <c r="K908" s="65">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7170</v>
      </c>
      <c r="C909" s="65">
        <v>1</v>
      </c>
      <c r="D909" s="65">
        <v>3</v>
      </c>
      <c r="E909" s="65">
        <v>3</v>
      </c>
      <c r="F909" s="102" t="s">
        <v>7171</v>
      </c>
      <c r="G909" s="102" t="s">
        <v>7172</v>
      </c>
      <c r="H909" s="102" t="s">
        <v>13333</v>
      </c>
      <c r="I909" s="102" t="s">
        <v>7173</v>
      </c>
      <c r="J909" s="102" t="s">
        <v>13334</v>
      </c>
      <c r="K909" s="65">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7174</v>
      </c>
      <c r="C910" s="65">
        <v>1</v>
      </c>
      <c r="D910" s="65">
        <v>3</v>
      </c>
      <c r="E910" s="65">
        <v>3</v>
      </c>
      <c r="F910" s="102" t="s">
        <v>7175</v>
      </c>
      <c r="G910" s="102" t="s">
        <v>7176</v>
      </c>
      <c r="H910" s="102" t="s">
        <v>13335</v>
      </c>
      <c r="I910" s="102" t="s">
        <v>3709</v>
      </c>
      <c r="J910" s="102" t="s">
        <v>13336</v>
      </c>
      <c r="K910" s="65">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7177</v>
      </c>
      <c r="C911" s="65">
        <v>2</v>
      </c>
      <c r="D911" s="65">
        <v>3</v>
      </c>
      <c r="E911" s="65">
        <v>3</v>
      </c>
      <c r="F911" s="102" t="s">
        <v>12944</v>
      </c>
      <c r="G911" s="104" t="s">
        <v>14020</v>
      </c>
      <c r="H911" s="102"/>
      <c r="I911" s="102"/>
      <c r="J911" s="102"/>
      <c r="K911" s="65">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7178</v>
      </c>
      <c r="C912" s="65">
        <v>2</v>
      </c>
      <c r="D912" s="65">
        <v>3</v>
      </c>
      <c r="E912" s="65">
        <v>3</v>
      </c>
      <c r="F912" s="102" t="s">
        <v>12945</v>
      </c>
      <c r="G912" s="104" t="s">
        <v>13987</v>
      </c>
      <c r="H912" s="102"/>
      <c r="I912" s="102"/>
      <c r="J912" s="102"/>
      <c r="K912" s="65">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7179</v>
      </c>
      <c r="C913" s="65">
        <v>2</v>
      </c>
      <c r="D913" s="65">
        <v>3</v>
      </c>
      <c r="E913" s="65">
        <v>3</v>
      </c>
      <c r="F913" s="102" t="s">
        <v>12946</v>
      </c>
      <c r="G913" s="104" t="s">
        <v>14300</v>
      </c>
      <c r="H913" s="102"/>
      <c r="I913" s="102"/>
      <c r="J913" s="102"/>
      <c r="K913" s="65">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7180</v>
      </c>
      <c r="C914" s="65">
        <v>2</v>
      </c>
      <c r="D914" s="65">
        <v>3</v>
      </c>
      <c r="E914" s="65">
        <v>3</v>
      </c>
      <c r="F914" s="102" t="s">
        <v>12947</v>
      </c>
      <c r="G914" s="104" t="s">
        <v>14320</v>
      </c>
      <c r="H914" s="102"/>
      <c r="I914" s="102"/>
      <c r="J914" s="102"/>
      <c r="K914" s="65">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7181</v>
      </c>
      <c r="C915" s="65">
        <v>2</v>
      </c>
      <c r="D915" s="65">
        <v>3</v>
      </c>
      <c r="E915" s="65">
        <v>3</v>
      </c>
      <c r="F915" s="102" t="s">
        <v>12948</v>
      </c>
      <c r="G915" s="104" t="s">
        <v>13989</v>
      </c>
      <c r="H915" s="102"/>
      <c r="I915" s="102"/>
      <c r="J915" s="102"/>
      <c r="K915" s="65">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7182</v>
      </c>
      <c r="C916" s="65">
        <v>2</v>
      </c>
      <c r="D916" s="65">
        <v>3</v>
      </c>
      <c r="E916" s="65">
        <v>3</v>
      </c>
      <c r="F916" s="102" t="s">
        <v>12949</v>
      </c>
      <c r="G916" s="104" t="s">
        <v>14012</v>
      </c>
      <c r="H916" s="102"/>
      <c r="I916" s="102"/>
      <c r="J916" s="102"/>
      <c r="K916" s="65">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7183</v>
      </c>
      <c r="C917" s="65">
        <v>2</v>
      </c>
      <c r="D917" s="65">
        <v>13</v>
      </c>
      <c r="E917" s="65">
        <v>2</v>
      </c>
      <c r="F917" s="102" t="s">
        <v>15864</v>
      </c>
      <c r="G917" s="104" t="s">
        <v>14380</v>
      </c>
      <c r="H917" s="102"/>
      <c r="I917" s="102"/>
      <c r="J917" s="102"/>
      <c r="K917" s="65">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7184</v>
      </c>
      <c r="C918" s="65">
        <v>2</v>
      </c>
      <c r="D918" s="65">
        <v>13</v>
      </c>
      <c r="E918" s="65">
        <v>2</v>
      </c>
      <c r="F918" s="102" t="s">
        <v>15865</v>
      </c>
      <c r="G918" s="104" t="s">
        <v>15866</v>
      </c>
      <c r="H918" s="102"/>
      <c r="I918" s="102"/>
      <c r="J918" s="102"/>
      <c r="K918" s="65">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7185</v>
      </c>
      <c r="C919" s="65">
        <v>2</v>
      </c>
      <c r="D919" s="65">
        <v>13</v>
      </c>
      <c r="E919" s="65">
        <v>2</v>
      </c>
      <c r="F919" s="102" t="s">
        <v>15867</v>
      </c>
      <c r="G919" s="104" t="s">
        <v>14366</v>
      </c>
      <c r="H919" s="102"/>
      <c r="I919" s="102"/>
      <c r="J919" s="102"/>
      <c r="K919" s="65">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7186</v>
      </c>
      <c r="C920" s="65">
        <v>2</v>
      </c>
      <c r="D920" s="65">
        <v>13</v>
      </c>
      <c r="E920" s="65">
        <v>2</v>
      </c>
      <c r="F920" s="102" t="s">
        <v>12950</v>
      </c>
      <c r="G920" s="104" t="s">
        <v>14029</v>
      </c>
      <c r="H920" s="102"/>
      <c r="I920" s="102"/>
      <c r="J920" s="102"/>
      <c r="K920" s="65">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7187</v>
      </c>
      <c r="C921" s="65">
        <v>2</v>
      </c>
      <c r="D921" s="65">
        <v>13</v>
      </c>
      <c r="E921" s="65">
        <v>2</v>
      </c>
      <c r="F921" s="102" t="s">
        <v>15868</v>
      </c>
      <c r="G921" s="104" t="s">
        <v>13772</v>
      </c>
      <c r="H921" s="102"/>
      <c r="I921" s="102"/>
      <c r="J921" s="102"/>
      <c r="K921" s="65">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7188</v>
      </c>
      <c r="C922" s="65">
        <v>2</v>
      </c>
      <c r="D922" s="65">
        <v>13</v>
      </c>
      <c r="E922" s="65">
        <v>2</v>
      </c>
      <c r="F922" s="102" t="s">
        <v>15869</v>
      </c>
      <c r="G922" s="104" t="s">
        <v>13785</v>
      </c>
      <c r="H922" s="102"/>
      <c r="I922" s="102"/>
      <c r="J922" s="102"/>
      <c r="K922" s="65">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7189</v>
      </c>
      <c r="C923" s="65">
        <v>2</v>
      </c>
      <c r="D923" s="65">
        <v>13</v>
      </c>
      <c r="E923" s="65">
        <v>2</v>
      </c>
      <c r="F923" s="102" t="s">
        <v>15870</v>
      </c>
      <c r="G923" s="104" t="s">
        <v>13786</v>
      </c>
      <c r="H923" s="102"/>
      <c r="I923" s="102"/>
      <c r="J923" s="102"/>
      <c r="K923" s="65">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7190</v>
      </c>
      <c r="C924" s="65">
        <v>2</v>
      </c>
      <c r="D924" s="65">
        <v>13</v>
      </c>
      <c r="E924" s="65">
        <v>2</v>
      </c>
      <c r="F924" s="102" t="s">
        <v>15871</v>
      </c>
      <c r="G924" s="104" t="s">
        <v>13996</v>
      </c>
      <c r="H924" s="102"/>
      <c r="I924" s="102"/>
      <c r="J924" s="102"/>
      <c r="K924" s="65">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7191</v>
      </c>
      <c r="C925" s="65">
        <v>2</v>
      </c>
      <c r="D925" s="65">
        <v>13</v>
      </c>
      <c r="E925" s="65">
        <v>2</v>
      </c>
      <c r="F925" s="102" t="s">
        <v>15872</v>
      </c>
      <c r="G925" s="104" t="s">
        <v>15873</v>
      </c>
      <c r="H925" s="102"/>
      <c r="I925" s="102"/>
      <c r="J925" s="102"/>
      <c r="K925" s="65">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7192</v>
      </c>
      <c r="C926" s="65">
        <v>2</v>
      </c>
      <c r="D926" s="65">
        <v>13</v>
      </c>
      <c r="E926" s="65">
        <v>2</v>
      </c>
      <c r="F926" s="102" t="s">
        <v>15874</v>
      </c>
      <c r="G926" s="104" t="s">
        <v>13783</v>
      </c>
      <c r="H926" s="102"/>
      <c r="I926" s="102"/>
      <c r="J926" s="102"/>
      <c r="K926" s="65">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7193</v>
      </c>
      <c r="C927" s="65">
        <v>2</v>
      </c>
      <c r="D927" s="65">
        <v>13</v>
      </c>
      <c r="E927" s="65">
        <v>2</v>
      </c>
      <c r="F927" s="102" t="s">
        <v>15875</v>
      </c>
      <c r="G927" s="104" t="s">
        <v>13870</v>
      </c>
      <c r="H927" s="102"/>
      <c r="I927" s="102"/>
      <c r="J927" s="102"/>
      <c r="K927" s="65">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7194</v>
      </c>
      <c r="C928" s="65">
        <v>2</v>
      </c>
      <c r="D928" s="65">
        <v>13</v>
      </c>
      <c r="E928" s="65">
        <v>2</v>
      </c>
      <c r="F928" s="102" t="s">
        <v>15876</v>
      </c>
      <c r="G928" s="104" t="s">
        <v>13983</v>
      </c>
      <c r="H928" s="102"/>
      <c r="I928" s="102"/>
      <c r="J928" s="102"/>
      <c r="K928" s="65">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7195</v>
      </c>
      <c r="C929" s="65">
        <v>2</v>
      </c>
      <c r="D929" s="65">
        <v>2</v>
      </c>
      <c r="E929" s="65">
        <v>3</v>
      </c>
      <c r="F929" s="102" t="s">
        <v>15877</v>
      </c>
      <c r="G929" s="104" t="s">
        <v>13859</v>
      </c>
      <c r="H929" s="104" t="s">
        <v>13815</v>
      </c>
      <c r="I929" s="102"/>
      <c r="J929" s="102"/>
      <c r="K929" s="65">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7196</v>
      </c>
      <c r="C930" s="65">
        <v>2</v>
      </c>
      <c r="D930" s="65">
        <v>2</v>
      </c>
      <c r="E930" s="65">
        <v>3</v>
      </c>
      <c r="F930" s="102" t="s">
        <v>15878</v>
      </c>
      <c r="G930" s="104" t="s">
        <v>13818</v>
      </c>
      <c r="H930" s="104" t="s">
        <v>13983</v>
      </c>
      <c r="I930" s="102"/>
      <c r="J930" s="102"/>
      <c r="K930" s="65">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7197</v>
      </c>
      <c r="C931" s="65">
        <v>2</v>
      </c>
      <c r="D931" s="65">
        <v>2</v>
      </c>
      <c r="E931" s="65">
        <v>3</v>
      </c>
      <c r="F931" s="102" t="s">
        <v>15879</v>
      </c>
      <c r="G931" s="104" t="s">
        <v>13819</v>
      </c>
      <c r="H931" s="104" t="s">
        <v>13811</v>
      </c>
      <c r="I931" s="102"/>
      <c r="J931" s="102"/>
      <c r="K931" s="65">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7198</v>
      </c>
      <c r="C932" s="65">
        <v>2</v>
      </c>
      <c r="D932" s="65">
        <v>2</v>
      </c>
      <c r="E932" s="65">
        <v>3</v>
      </c>
      <c r="F932" s="102" t="s">
        <v>15880</v>
      </c>
      <c r="G932" s="104" t="s">
        <v>13815</v>
      </c>
      <c r="H932" s="104" t="s">
        <v>13859</v>
      </c>
      <c r="I932" s="102"/>
      <c r="J932" s="102"/>
      <c r="K932" s="65">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7199</v>
      </c>
      <c r="C933" s="65">
        <v>2</v>
      </c>
      <c r="D933" s="65">
        <v>2</v>
      </c>
      <c r="E933" s="65">
        <v>3</v>
      </c>
      <c r="F933" s="102" t="s">
        <v>15881</v>
      </c>
      <c r="G933" s="104" t="s">
        <v>13894</v>
      </c>
      <c r="H933" s="102"/>
      <c r="I933" s="102"/>
      <c r="J933" s="102"/>
      <c r="K933" s="65">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7200</v>
      </c>
      <c r="C934" s="65">
        <v>2</v>
      </c>
      <c r="D934" s="65">
        <v>2</v>
      </c>
      <c r="E934" s="65">
        <v>3</v>
      </c>
      <c r="F934" s="102" t="s">
        <v>15882</v>
      </c>
      <c r="G934" s="104" t="s">
        <v>13821</v>
      </c>
      <c r="H934" s="102"/>
      <c r="I934" s="102"/>
      <c r="J934" s="102"/>
      <c r="K934" s="65">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7201</v>
      </c>
      <c r="C935" s="65">
        <v>2</v>
      </c>
      <c r="D935" s="65">
        <v>2</v>
      </c>
      <c r="E935" s="65">
        <v>3</v>
      </c>
      <c r="F935" s="102" t="s">
        <v>15883</v>
      </c>
      <c r="G935" s="104" t="s">
        <v>14380</v>
      </c>
      <c r="H935" s="102"/>
      <c r="I935" s="102"/>
      <c r="J935" s="102"/>
      <c r="K935" s="65">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7202</v>
      </c>
      <c r="C936" s="65">
        <v>2</v>
      </c>
      <c r="D936" s="65">
        <v>2</v>
      </c>
      <c r="E936" s="65">
        <v>3</v>
      </c>
      <c r="F936" s="102" t="s">
        <v>15884</v>
      </c>
      <c r="G936" s="104" t="s">
        <v>13792</v>
      </c>
      <c r="H936" s="102"/>
      <c r="I936" s="102"/>
      <c r="J936" s="102"/>
      <c r="K936" s="65">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7203</v>
      </c>
      <c r="C937" s="65">
        <v>1</v>
      </c>
      <c r="D937" s="65">
        <v>5</v>
      </c>
      <c r="E937" s="65">
        <v>3</v>
      </c>
      <c r="F937" s="102" t="s">
        <v>10390</v>
      </c>
      <c r="G937" s="104" t="s">
        <v>13938</v>
      </c>
      <c r="H937" s="104" t="s">
        <v>13961</v>
      </c>
      <c r="I937" s="102"/>
      <c r="J937" s="102"/>
      <c r="K937" s="65">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7204</v>
      </c>
      <c r="C938" s="65">
        <v>1</v>
      </c>
      <c r="D938" s="65">
        <v>5</v>
      </c>
      <c r="E938" s="65">
        <v>3</v>
      </c>
      <c r="F938" s="102" t="s">
        <v>10390</v>
      </c>
      <c r="G938" s="104" t="s">
        <v>14310</v>
      </c>
      <c r="H938" s="104" t="s">
        <v>13996</v>
      </c>
      <c r="I938" s="102"/>
      <c r="J938" s="102"/>
      <c r="K938" s="65">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7205</v>
      </c>
      <c r="C939" s="65">
        <v>1</v>
      </c>
      <c r="D939" s="65">
        <v>5</v>
      </c>
      <c r="E939" s="65">
        <v>3</v>
      </c>
      <c r="F939" s="102" t="s">
        <v>10390</v>
      </c>
      <c r="G939" s="104" t="s">
        <v>13817</v>
      </c>
      <c r="H939" s="104" t="s">
        <v>14020</v>
      </c>
      <c r="I939" s="102"/>
      <c r="J939" s="102"/>
      <c r="K939" s="65">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7206</v>
      </c>
      <c r="C940" s="65">
        <v>1</v>
      </c>
      <c r="D940" s="65">
        <v>5</v>
      </c>
      <c r="E940" s="65">
        <v>3</v>
      </c>
      <c r="F940" s="102" t="s">
        <v>10390</v>
      </c>
      <c r="G940" s="104" t="s">
        <v>13819</v>
      </c>
      <c r="H940" s="104" t="s">
        <v>13792</v>
      </c>
      <c r="I940" s="102"/>
      <c r="J940" s="102"/>
      <c r="K940" s="65">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7207</v>
      </c>
      <c r="C941" s="65">
        <v>1</v>
      </c>
      <c r="D941" s="65">
        <v>5</v>
      </c>
      <c r="E941" s="65">
        <v>3</v>
      </c>
      <c r="F941" s="102" t="s">
        <v>10391</v>
      </c>
      <c r="G941" s="104" t="s">
        <v>14028</v>
      </c>
      <c r="H941" s="104" t="s">
        <v>13792</v>
      </c>
      <c r="I941" s="102"/>
      <c r="J941" s="102"/>
      <c r="K941" s="65">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7208</v>
      </c>
      <c r="C942" s="65">
        <v>1</v>
      </c>
      <c r="D942" s="65">
        <v>5</v>
      </c>
      <c r="E942" s="65">
        <v>3</v>
      </c>
      <c r="F942" s="102" t="s">
        <v>10391</v>
      </c>
      <c r="G942" s="104" t="s">
        <v>14000</v>
      </c>
      <c r="H942" s="104" t="s">
        <v>13788</v>
      </c>
      <c r="I942" s="102"/>
      <c r="J942" s="102"/>
      <c r="K942" s="65">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7209</v>
      </c>
      <c r="C943" s="65">
        <v>1</v>
      </c>
      <c r="D943" s="65">
        <v>5</v>
      </c>
      <c r="E943" s="65">
        <v>3</v>
      </c>
      <c r="F943" s="102" t="s">
        <v>10391</v>
      </c>
      <c r="G943" s="104" t="s">
        <v>13969</v>
      </c>
      <c r="H943" s="104" t="s">
        <v>14309</v>
      </c>
      <c r="I943" s="102"/>
      <c r="J943" s="102"/>
      <c r="K943" s="65">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7210</v>
      </c>
      <c r="C944" s="65">
        <v>1</v>
      </c>
      <c r="D944" s="65">
        <v>5</v>
      </c>
      <c r="E944" s="65">
        <v>3</v>
      </c>
      <c r="F944" s="102" t="s">
        <v>10391</v>
      </c>
      <c r="G944" s="104" t="s">
        <v>13877</v>
      </c>
      <c r="H944" s="104" t="s">
        <v>13821</v>
      </c>
      <c r="I944" s="102"/>
      <c r="J944" s="102"/>
      <c r="K944" s="65">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7211</v>
      </c>
      <c r="C945" s="65">
        <v>2</v>
      </c>
      <c r="D945" s="65">
        <v>5</v>
      </c>
      <c r="E945" s="65">
        <v>3</v>
      </c>
      <c r="F945" s="102" t="s">
        <v>10609</v>
      </c>
      <c r="G945" s="104" t="s">
        <v>13806</v>
      </c>
      <c r="H945" s="102"/>
      <c r="I945" s="102"/>
      <c r="J945" s="102"/>
      <c r="K945" s="65">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7212</v>
      </c>
      <c r="C946" s="65">
        <v>2</v>
      </c>
      <c r="D946" s="65">
        <v>13</v>
      </c>
      <c r="E946" s="65">
        <v>3</v>
      </c>
      <c r="F946" s="102" t="s">
        <v>10610</v>
      </c>
      <c r="G946" s="104" t="s">
        <v>13821</v>
      </c>
      <c r="H946" s="102"/>
      <c r="I946" s="102"/>
      <c r="J946" s="102"/>
      <c r="K946" s="65">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7213</v>
      </c>
      <c r="C947" s="65">
        <v>2</v>
      </c>
      <c r="D947" s="65">
        <v>13</v>
      </c>
      <c r="E947" s="65">
        <v>3</v>
      </c>
      <c r="F947" s="102" t="s">
        <v>10611</v>
      </c>
      <c r="G947" s="104" t="s">
        <v>13816</v>
      </c>
      <c r="H947" s="102"/>
      <c r="I947" s="102"/>
      <c r="J947" s="102"/>
      <c r="K947" s="65">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7214</v>
      </c>
      <c r="C948" s="65">
        <v>2</v>
      </c>
      <c r="D948" s="65">
        <v>5</v>
      </c>
      <c r="E948" s="65">
        <v>3</v>
      </c>
      <c r="F948" s="102" t="s">
        <v>10612</v>
      </c>
      <c r="G948" s="104" t="s">
        <v>13786</v>
      </c>
      <c r="H948" s="102"/>
      <c r="I948" s="102"/>
      <c r="J948" s="102"/>
      <c r="K948" s="65">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7215</v>
      </c>
      <c r="C949" s="65">
        <v>2</v>
      </c>
      <c r="D949" s="65">
        <v>13</v>
      </c>
      <c r="E949" s="65">
        <v>3</v>
      </c>
      <c r="F949" s="102" t="s">
        <v>10613</v>
      </c>
      <c r="G949" s="104" t="s">
        <v>15873</v>
      </c>
      <c r="H949" s="102"/>
      <c r="I949" s="102"/>
      <c r="J949" s="102"/>
      <c r="K949" s="65">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7216</v>
      </c>
      <c r="C950" s="65">
        <v>2</v>
      </c>
      <c r="D950" s="65">
        <v>13</v>
      </c>
      <c r="E950" s="65">
        <v>3</v>
      </c>
      <c r="F950" s="102" t="s">
        <v>10614</v>
      </c>
      <c r="G950" s="104" t="s">
        <v>13892</v>
      </c>
      <c r="H950" s="102"/>
      <c r="I950" s="102"/>
      <c r="J950" s="102"/>
      <c r="K950" s="65">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7217</v>
      </c>
      <c r="C951" s="65">
        <v>2</v>
      </c>
      <c r="D951" s="65">
        <v>13</v>
      </c>
      <c r="E951" s="65">
        <v>3</v>
      </c>
      <c r="F951" s="102" t="s">
        <v>10615</v>
      </c>
      <c r="G951" s="104" t="s">
        <v>14283</v>
      </c>
      <c r="H951" s="102"/>
      <c r="I951" s="102"/>
      <c r="J951" s="102"/>
      <c r="K951" s="65">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7218</v>
      </c>
      <c r="C952" s="65">
        <v>2</v>
      </c>
      <c r="D952" s="65">
        <v>13</v>
      </c>
      <c r="E952" s="65">
        <v>3</v>
      </c>
      <c r="F952" s="102" t="s">
        <v>10616</v>
      </c>
      <c r="G952" s="104" t="s">
        <v>13786</v>
      </c>
      <c r="H952" s="102"/>
      <c r="I952" s="102"/>
      <c r="J952" s="102"/>
      <c r="K952" s="65">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7219</v>
      </c>
      <c r="C953" s="65">
        <v>2</v>
      </c>
      <c r="D953" s="65">
        <v>13</v>
      </c>
      <c r="E953" s="65">
        <v>3</v>
      </c>
      <c r="F953" s="102" t="s">
        <v>10617</v>
      </c>
      <c r="G953" s="104" t="s">
        <v>13877</v>
      </c>
      <c r="H953" s="102"/>
      <c r="I953" s="102"/>
      <c r="J953" s="102"/>
      <c r="K953" s="65">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7220</v>
      </c>
      <c r="C954" s="65">
        <v>2</v>
      </c>
      <c r="D954" s="65">
        <v>5</v>
      </c>
      <c r="E954" s="65">
        <v>3</v>
      </c>
      <c r="F954" s="102" t="s">
        <v>10618</v>
      </c>
      <c r="G954" s="104" t="s">
        <v>13821</v>
      </c>
      <c r="H954" s="102"/>
      <c r="I954" s="102"/>
      <c r="J954" s="102"/>
      <c r="K954" s="65">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7221</v>
      </c>
      <c r="C955" s="65">
        <v>1</v>
      </c>
      <c r="D955" s="65">
        <v>5</v>
      </c>
      <c r="E955" s="65">
        <v>3</v>
      </c>
      <c r="F955" s="102" t="s">
        <v>10392</v>
      </c>
      <c r="G955" s="104" t="s">
        <v>14380</v>
      </c>
      <c r="H955" s="104" t="s">
        <v>13893</v>
      </c>
      <c r="I955" s="104" t="s">
        <v>13894</v>
      </c>
      <c r="J955" s="104" t="s">
        <v>13996</v>
      </c>
      <c r="K955" s="65">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7222</v>
      </c>
      <c r="C956" s="65">
        <v>1</v>
      </c>
      <c r="D956" s="65">
        <v>5</v>
      </c>
      <c r="E956" s="65">
        <v>3</v>
      </c>
      <c r="F956" s="102" t="s">
        <v>10392</v>
      </c>
      <c r="G956" s="104" t="s">
        <v>13790</v>
      </c>
      <c r="H956" s="104" t="s">
        <v>14028</v>
      </c>
      <c r="I956" s="104" t="s">
        <v>14317</v>
      </c>
      <c r="J956" s="104" t="s">
        <v>13784</v>
      </c>
      <c r="K956" s="65">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7223</v>
      </c>
      <c r="C957" s="65">
        <v>1</v>
      </c>
      <c r="D957" s="65">
        <v>5</v>
      </c>
      <c r="E957" s="65">
        <v>3</v>
      </c>
      <c r="F957" s="102" t="s">
        <v>10392</v>
      </c>
      <c r="G957" s="104" t="s">
        <v>14317</v>
      </c>
      <c r="H957" s="104" t="s">
        <v>14299</v>
      </c>
      <c r="I957" s="104" t="s">
        <v>14310</v>
      </c>
      <c r="J957" s="104" t="s">
        <v>13984</v>
      </c>
      <c r="K957" s="65">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7224</v>
      </c>
      <c r="C958" s="65">
        <v>1</v>
      </c>
      <c r="D958" s="65">
        <v>5</v>
      </c>
      <c r="E958" s="65">
        <v>3</v>
      </c>
      <c r="F958" s="102" t="s">
        <v>10392</v>
      </c>
      <c r="G958" s="104" t="s">
        <v>13785</v>
      </c>
      <c r="H958" s="104" t="s">
        <v>13870</v>
      </c>
      <c r="I958" s="104" t="s">
        <v>13777</v>
      </c>
      <c r="J958" s="104" t="s">
        <v>13969</v>
      </c>
      <c r="K958" s="65">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7225</v>
      </c>
      <c r="C959" s="65">
        <v>1</v>
      </c>
      <c r="D959" s="65">
        <v>5</v>
      </c>
      <c r="E959" s="65">
        <v>3</v>
      </c>
      <c r="F959" s="102" t="s">
        <v>12970</v>
      </c>
      <c r="G959" s="104" t="s">
        <v>14463</v>
      </c>
      <c r="H959" s="104" t="s">
        <v>15885</v>
      </c>
      <c r="I959" s="104" t="s">
        <v>13948</v>
      </c>
      <c r="J959" s="104" t="s">
        <v>13790</v>
      </c>
      <c r="K959" s="65">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7226</v>
      </c>
      <c r="C960" s="65">
        <v>1</v>
      </c>
      <c r="D960" s="65">
        <v>5</v>
      </c>
      <c r="E960" s="65">
        <v>3</v>
      </c>
      <c r="F960" s="102" t="s">
        <v>12970</v>
      </c>
      <c r="G960" s="104" t="s">
        <v>13806</v>
      </c>
      <c r="H960" s="104" t="s">
        <v>13808</v>
      </c>
      <c r="I960" s="104" t="s">
        <v>15873</v>
      </c>
      <c r="J960" s="104" t="s">
        <v>14143</v>
      </c>
      <c r="K960" s="65">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7227</v>
      </c>
      <c r="C961" s="65">
        <v>1</v>
      </c>
      <c r="D961" s="65">
        <v>5</v>
      </c>
      <c r="E961" s="65">
        <v>3</v>
      </c>
      <c r="F961" s="102" t="s">
        <v>12970</v>
      </c>
      <c r="G961" s="104" t="s">
        <v>13894</v>
      </c>
      <c r="H961" s="104" t="s">
        <v>13815</v>
      </c>
      <c r="I961" s="104" t="s">
        <v>13782</v>
      </c>
      <c r="J961" s="104" t="s">
        <v>13789</v>
      </c>
      <c r="K961" s="65">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7228</v>
      </c>
      <c r="C962" s="65">
        <v>1</v>
      </c>
      <c r="D962" s="65">
        <v>5</v>
      </c>
      <c r="E962" s="65">
        <v>3</v>
      </c>
      <c r="F962" s="102" t="s">
        <v>12970</v>
      </c>
      <c r="G962" s="104" t="s">
        <v>14309</v>
      </c>
      <c r="H962" s="104" t="s">
        <v>14014</v>
      </c>
      <c r="I962" s="104" t="s">
        <v>13773</v>
      </c>
      <c r="J962" s="104" t="s">
        <v>13989</v>
      </c>
      <c r="K962" s="65">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7229</v>
      </c>
      <c r="C963" s="65">
        <v>2</v>
      </c>
      <c r="D963" s="65">
        <v>5</v>
      </c>
      <c r="E963" s="65">
        <v>3</v>
      </c>
      <c r="F963" s="102" t="s">
        <v>13189</v>
      </c>
      <c r="G963" s="104" t="s">
        <v>14463</v>
      </c>
      <c r="H963" s="104" t="s">
        <v>13792</v>
      </c>
      <c r="I963" s="102"/>
      <c r="J963" s="102"/>
      <c r="K963" s="65">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7230</v>
      </c>
      <c r="C964" s="65">
        <v>2</v>
      </c>
      <c r="D964" s="65">
        <v>5</v>
      </c>
      <c r="E964" s="65">
        <v>3</v>
      </c>
      <c r="F964" s="102" t="s">
        <v>12971</v>
      </c>
      <c r="G964" s="104" t="s">
        <v>13785</v>
      </c>
      <c r="H964" s="104" t="s">
        <v>13821</v>
      </c>
      <c r="I964" s="102"/>
      <c r="J964" s="102"/>
      <c r="K964" s="65">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7231</v>
      </c>
      <c r="C965" s="65">
        <v>2</v>
      </c>
      <c r="D965" s="65">
        <v>5</v>
      </c>
      <c r="E965" s="65">
        <v>3</v>
      </c>
      <c r="F965" s="102" t="s">
        <v>15886</v>
      </c>
      <c r="G965" s="104" t="s">
        <v>13776</v>
      </c>
      <c r="H965" s="104" t="s">
        <v>13988</v>
      </c>
      <c r="I965" s="102"/>
      <c r="J965" s="102"/>
      <c r="K965" s="65">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7232</v>
      </c>
      <c r="C966" s="65">
        <v>2</v>
      </c>
      <c r="D966" s="65">
        <v>5</v>
      </c>
      <c r="E966" s="65">
        <v>3</v>
      </c>
      <c r="F966" s="102" t="s">
        <v>12972</v>
      </c>
      <c r="G966" s="104" t="s">
        <v>13789</v>
      </c>
      <c r="H966" s="104" t="s">
        <v>13991</v>
      </c>
      <c r="I966" s="102"/>
      <c r="J966" s="102"/>
      <c r="K966" s="65">
        <v>45</v>
      </c>
      <c r="L966" s="43"/>
      <c r="M966" s="43"/>
      <c r="N966" s="43"/>
      <c r="O966" s="43"/>
      <c r="P966" s="43"/>
      <c r="Q966" s="43"/>
      <c r="R966" s="43"/>
      <c r="S966" s="43"/>
      <c r="T966" s="43"/>
      <c r="U966" s="43"/>
      <c r="V966" s="57"/>
      <c r="W966" s="43"/>
      <c r="X966" s="43"/>
      <c r="Y966" s="43"/>
      <c r="Z966" s="43"/>
      <c r="AA966" s="43"/>
      <c r="AB966" s="43"/>
      <c r="AC966" s="43"/>
    </row>
    <row r="967" spans="1:29" ht="16.5" thickBot="1" x14ac:dyDescent="0.3">
      <c r="A967" s="43">
        <v>965</v>
      </c>
      <c r="B967" s="41" t="s">
        <v>7233</v>
      </c>
      <c r="C967" s="65">
        <v>2</v>
      </c>
      <c r="D967" s="65">
        <v>5</v>
      </c>
      <c r="E967" s="65">
        <v>3</v>
      </c>
      <c r="F967" s="102" t="s">
        <v>12973</v>
      </c>
      <c r="G967" s="104" t="s">
        <v>14318</v>
      </c>
      <c r="H967" s="104" t="s">
        <v>13792</v>
      </c>
      <c r="I967" s="104" t="s">
        <v>14074</v>
      </c>
      <c r="J967" s="102"/>
      <c r="K967" s="65">
        <v>56</v>
      </c>
      <c r="L967" s="43"/>
      <c r="M967" s="43"/>
      <c r="N967" s="43"/>
      <c r="O967" s="43"/>
      <c r="P967" s="43"/>
      <c r="Q967" s="43"/>
      <c r="R967" s="43"/>
      <c r="S967" s="43"/>
      <c r="T967" s="43"/>
      <c r="U967" s="43"/>
      <c r="V967" s="57"/>
      <c r="W967" s="43"/>
      <c r="X967" s="43"/>
      <c r="Y967" s="43"/>
      <c r="Z967" s="43"/>
      <c r="AA967" s="43"/>
      <c r="AB967" s="43"/>
      <c r="AC967" s="43"/>
    </row>
    <row r="968" spans="1:29" ht="16.5" thickBot="1" x14ac:dyDescent="0.3">
      <c r="A968" s="43">
        <v>966</v>
      </c>
      <c r="B968" s="41" t="s">
        <v>7234</v>
      </c>
      <c r="C968" s="65">
        <v>2</v>
      </c>
      <c r="D968" s="65">
        <v>5</v>
      </c>
      <c r="E968" s="65">
        <v>3</v>
      </c>
      <c r="F968" s="102" t="s">
        <v>12974</v>
      </c>
      <c r="G968" s="104" t="s">
        <v>14012</v>
      </c>
      <c r="H968" s="104" t="s">
        <v>13785</v>
      </c>
      <c r="I968" s="104" t="s">
        <v>13821</v>
      </c>
      <c r="J968" s="102"/>
      <c r="K968" s="65">
        <v>11</v>
      </c>
      <c r="L968" s="43"/>
      <c r="M968" s="43"/>
      <c r="N968" s="43"/>
      <c r="O968" s="43"/>
      <c r="P968" s="43"/>
      <c r="Q968" s="43"/>
      <c r="R968" s="43"/>
      <c r="S968" s="43"/>
      <c r="T968" s="43"/>
      <c r="U968" s="43"/>
      <c r="V968" s="57"/>
      <c r="W968" s="43"/>
      <c r="X968" s="43"/>
      <c r="Y968" s="43"/>
      <c r="Z968" s="43"/>
      <c r="AA968" s="43"/>
      <c r="AB968" s="43"/>
      <c r="AC968" s="43"/>
    </row>
    <row r="969" spans="1:29" ht="16.5" thickBot="1" x14ac:dyDescent="0.3">
      <c r="A969" s="43">
        <v>967</v>
      </c>
      <c r="B969" s="41" t="s">
        <v>7235</v>
      </c>
      <c r="C969" s="65">
        <v>2</v>
      </c>
      <c r="D969" s="65">
        <v>5</v>
      </c>
      <c r="E969" s="65">
        <v>3</v>
      </c>
      <c r="F969" s="102" t="s">
        <v>12975</v>
      </c>
      <c r="G969" s="104" t="s">
        <v>15773</v>
      </c>
      <c r="H969" s="104" t="s">
        <v>15866</v>
      </c>
      <c r="I969" s="104" t="s">
        <v>13816</v>
      </c>
      <c r="J969" s="102"/>
      <c r="K969" s="65">
        <v>94</v>
      </c>
      <c r="L969" s="43"/>
      <c r="M969" s="43"/>
      <c r="N969" s="43"/>
      <c r="O969" s="43"/>
      <c r="P969" s="43"/>
      <c r="Q969" s="43"/>
      <c r="R969" s="43"/>
      <c r="S969" s="43"/>
      <c r="T969" s="43"/>
      <c r="U969" s="43"/>
      <c r="V969" s="57"/>
      <c r="W969" s="43"/>
      <c r="X969" s="43"/>
      <c r="Y969" s="43"/>
      <c r="Z969" s="43"/>
      <c r="AA969" s="43"/>
      <c r="AB969" s="43"/>
      <c r="AC969" s="43"/>
    </row>
    <row r="970" spans="1:29" ht="16.5" thickBot="1" x14ac:dyDescent="0.3">
      <c r="A970" s="43">
        <v>968</v>
      </c>
      <c r="B970" s="41" t="s">
        <v>7236</v>
      </c>
      <c r="C970" s="65">
        <v>2</v>
      </c>
      <c r="D970" s="65">
        <v>5</v>
      </c>
      <c r="E970" s="65">
        <v>3</v>
      </c>
      <c r="F970" s="102" t="s">
        <v>12976</v>
      </c>
      <c r="G970" s="104" t="s">
        <v>13808</v>
      </c>
      <c r="H970" s="104" t="s">
        <v>13777</v>
      </c>
      <c r="I970" s="104" t="s">
        <v>13819</v>
      </c>
      <c r="J970" s="102"/>
      <c r="K970" s="65">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7237</v>
      </c>
      <c r="C971" s="65">
        <v>2</v>
      </c>
      <c r="D971" s="65">
        <v>5</v>
      </c>
      <c r="E971" s="65">
        <v>3</v>
      </c>
      <c r="F971" s="102" t="s">
        <v>13337</v>
      </c>
      <c r="G971" s="104" t="s">
        <v>13779</v>
      </c>
      <c r="H971" s="102"/>
      <c r="I971" s="102"/>
      <c r="J971" s="102"/>
      <c r="K971" s="65">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7238</v>
      </c>
      <c r="C972" s="65">
        <v>2</v>
      </c>
      <c r="D972" s="65">
        <v>5</v>
      </c>
      <c r="E972" s="65">
        <v>3</v>
      </c>
      <c r="F972" s="102" t="s">
        <v>12977</v>
      </c>
      <c r="G972" s="104" t="s">
        <v>13779</v>
      </c>
      <c r="H972" s="102"/>
      <c r="I972" s="102"/>
      <c r="J972" s="102"/>
      <c r="K972" s="65">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7239</v>
      </c>
      <c r="C973" s="65">
        <v>2</v>
      </c>
      <c r="D973" s="65">
        <v>5</v>
      </c>
      <c r="E973" s="65">
        <v>3</v>
      </c>
      <c r="F973" s="102" t="s">
        <v>12978</v>
      </c>
      <c r="G973" s="104" t="s">
        <v>13779</v>
      </c>
      <c r="H973" s="102"/>
      <c r="I973" s="102"/>
      <c r="J973" s="102"/>
      <c r="K973" s="65">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7240</v>
      </c>
      <c r="C974" s="65">
        <v>2</v>
      </c>
      <c r="D974" s="65">
        <v>5</v>
      </c>
      <c r="E974" s="65">
        <v>3</v>
      </c>
      <c r="F974" s="102" t="s">
        <v>15887</v>
      </c>
      <c r="G974" s="104" t="s">
        <v>13779</v>
      </c>
      <c r="H974" s="102"/>
      <c r="I974" s="102"/>
      <c r="J974" s="102"/>
      <c r="K974" s="65">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7241</v>
      </c>
      <c r="C975" s="65">
        <v>2</v>
      </c>
      <c r="D975" s="65">
        <v>5</v>
      </c>
      <c r="E975" s="65">
        <v>3</v>
      </c>
      <c r="F975" s="102" t="s">
        <v>12979</v>
      </c>
      <c r="G975" s="104" t="s">
        <v>13811</v>
      </c>
      <c r="H975" s="102"/>
      <c r="I975" s="102"/>
      <c r="J975" s="102"/>
      <c r="K975" s="65">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7242</v>
      </c>
      <c r="C976" s="65">
        <v>1</v>
      </c>
      <c r="D976" s="65">
        <v>5</v>
      </c>
      <c r="E976" s="65">
        <v>3</v>
      </c>
      <c r="F976" s="102" t="s">
        <v>7243</v>
      </c>
      <c r="G976" s="102" t="s">
        <v>7244</v>
      </c>
      <c r="H976" s="102" t="s">
        <v>7245</v>
      </c>
      <c r="I976" s="102" t="s">
        <v>7246</v>
      </c>
      <c r="J976" s="102" t="s">
        <v>7247</v>
      </c>
      <c r="K976" s="65">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7248</v>
      </c>
      <c r="C977" s="65">
        <v>1</v>
      </c>
      <c r="D977" s="65">
        <v>5</v>
      </c>
      <c r="E977" s="65">
        <v>3</v>
      </c>
      <c r="F977" s="102" t="s">
        <v>7249</v>
      </c>
      <c r="G977" s="102" t="s">
        <v>7250</v>
      </c>
      <c r="H977" s="102" t="s">
        <v>15888</v>
      </c>
      <c r="I977" s="102" t="s">
        <v>7251</v>
      </c>
      <c r="J977" s="102" t="s">
        <v>13338</v>
      </c>
      <c r="K977" s="65">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7252</v>
      </c>
      <c r="C978" s="65">
        <v>1</v>
      </c>
      <c r="D978" s="65">
        <v>5</v>
      </c>
      <c r="E978" s="65">
        <v>3</v>
      </c>
      <c r="F978" s="102" t="s">
        <v>7253</v>
      </c>
      <c r="G978" s="102" t="s">
        <v>15889</v>
      </c>
      <c r="H978" s="102" t="s">
        <v>7254</v>
      </c>
      <c r="I978" s="102" t="s">
        <v>13339</v>
      </c>
      <c r="J978" s="102" t="s">
        <v>15890</v>
      </c>
      <c r="K978" s="65">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7255</v>
      </c>
      <c r="C979" s="65">
        <v>1</v>
      </c>
      <c r="D979" s="65">
        <v>5</v>
      </c>
      <c r="E979" s="65">
        <v>3</v>
      </c>
      <c r="F979" s="102" t="s">
        <v>15891</v>
      </c>
      <c r="G979" s="102" t="s">
        <v>13340</v>
      </c>
      <c r="H979" s="102" t="s">
        <v>15892</v>
      </c>
      <c r="I979" s="102" t="s">
        <v>7256</v>
      </c>
      <c r="J979" s="102" t="s">
        <v>15893</v>
      </c>
      <c r="K979" s="65">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7257</v>
      </c>
      <c r="C980" s="65">
        <v>1</v>
      </c>
      <c r="D980" s="65">
        <v>5</v>
      </c>
      <c r="E980" s="65">
        <v>3</v>
      </c>
      <c r="F980" s="102" t="s">
        <v>15894</v>
      </c>
      <c r="G980" s="102" t="s">
        <v>7258</v>
      </c>
      <c r="H980" s="102" t="s">
        <v>1486</v>
      </c>
      <c r="I980" s="102" t="s">
        <v>7259</v>
      </c>
      <c r="J980" s="102" t="s">
        <v>7260</v>
      </c>
      <c r="K980" s="65">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7261</v>
      </c>
      <c r="C981" s="65">
        <v>2</v>
      </c>
      <c r="D981" s="65">
        <v>5</v>
      </c>
      <c r="E981" s="65">
        <v>3</v>
      </c>
      <c r="F981" s="102" t="s">
        <v>10619</v>
      </c>
      <c r="G981" s="104" t="s">
        <v>15895</v>
      </c>
      <c r="H981" s="102"/>
      <c r="I981" s="102"/>
      <c r="J981" s="102"/>
      <c r="K981" s="65">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7262</v>
      </c>
      <c r="C982" s="65">
        <v>2</v>
      </c>
      <c r="D982" s="65">
        <v>5</v>
      </c>
      <c r="E982" s="65">
        <v>3</v>
      </c>
      <c r="F982" s="102" t="s">
        <v>15896</v>
      </c>
      <c r="G982" s="104" t="s">
        <v>13817</v>
      </c>
      <c r="H982" s="102"/>
      <c r="I982" s="102"/>
      <c r="J982" s="102"/>
      <c r="K982" s="65">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7263</v>
      </c>
      <c r="C983" s="65">
        <v>2</v>
      </c>
      <c r="D983" s="65">
        <v>5</v>
      </c>
      <c r="E983" s="65">
        <v>3</v>
      </c>
      <c r="F983" s="102" t="s">
        <v>15897</v>
      </c>
      <c r="G983" s="104" t="s">
        <v>13816</v>
      </c>
      <c r="H983" s="102"/>
      <c r="I983" s="102"/>
      <c r="J983" s="102"/>
      <c r="K983" s="65">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7264</v>
      </c>
      <c r="C984" s="65">
        <v>2</v>
      </c>
      <c r="D984" s="65">
        <v>5</v>
      </c>
      <c r="E984" s="65">
        <v>3</v>
      </c>
      <c r="F984" s="102" t="s">
        <v>15898</v>
      </c>
      <c r="G984" s="104" t="s">
        <v>13984</v>
      </c>
      <c r="H984" s="102"/>
      <c r="I984" s="102"/>
      <c r="J984" s="102"/>
      <c r="K984" s="65">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7265</v>
      </c>
      <c r="C985" s="65">
        <v>2</v>
      </c>
      <c r="D985" s="65">
        <v>5</v>
      </c>
      <c r="E985" s="65">
        <v>3</v>
      </c>
      <c r="F985" s="102" t="s">
        <v>15899</v>
      </c>
      <c r="G985" s="104" t="s">
        <v>14040</v>
      </c>
      <c r="H985" s="102"/>
      <c r="I985" s="102"/>
      <c r="J985" s="102"/>
      <c r="K985" s="65">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7266</v>
      </c>
      <c r="C986" s="65">
        <v>2</v>
      </c>
      <c r="D986" s="65">
        <v>5</v>
      </c>
      <c r="E986" s="65">
        <v>3</v>
      </c>
      <c r="F986" s="102" t="s">
        <v>15900</v>
      </c>
      <c r="G986" s="104" t="s">
        <v>13821</v>
      </c>
      <c r="H986" s="102"/>
      <c r="I986" s="102"/>
      <c r="J986" s="102"/>
      <c r="K986" s="65">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7267</v>
      </c>
      <c r="C987" s="65">
        <v>2</v>
      </c>
      <c r="D987" s="65">
        <v>5</v>
      </c>
      <c r="E987" s="65">
        <v>3</v>
      </c>
      <c r="F987" s="102" t="s">
        <v>15901</v>
      </c>
      <c r="G987" s="104" t="s">
        <v>13877</v>
      </c>
      <c r="H987" s="102"/>
      <c r="I987" s="102"/>
      <c r="J987" s="102"/>
      <c r="K987" s="65">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7268</v>
      </c>
      <c r="C988" s="65">
        <v>2</v>
      </c>
      <c r="D988" s="65">
        <v>5</v>
      </c>
      <c r="E988" s="65">
        <v>3</v>
      </c>
      <c r="F988" s="102" t="s">
        <v>15902</v>
      </c>
      <c r="G988" s="104" t="s">
        <v>13782</v>
      </c>
      <c r="H988" s="102"/>
      <c r="I988" s="102"/>
      <c r="J988" s="102"/>
      <c r="K988" s="65">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7269</v>
      </c>
      <c r="C989" s="65">
        <v>2</v>
      </c>
      <c r="D989" s="65">
        <v>5</v>
      </c>
      <c r="E989" s="65">
        <v>3</v>
      </c>
      <c r="F989" s="102" t="s">
        <v>15903</v>
      </c>
      <c r="G989" s="104" t="s">
        <v>13806</v>
      </c>
      <c r="H989" s="102"/>
      <c r="I989" s="102"/>
      <c r="J989" s="102"/>
      <c r="K989" s="65">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7270</v>
      </c>
      <c r="C990" s="65">
        <v>2</v>
      </c>
      <c r="D990" s="65">
        <v>5</v>
      </c>
      <c r="E990" s="65">
        <v>3</v>
      </c>
      <c r="F990" s="102" t="s">
        <v>15904</v>
      </c>
      <c r="G990" s="104" t="s">
        <v>13820</v>
      </c>
      <c r="H990" s="102"/>
      <c r="I990" s="102"/>
      <c r="J990" s="102"/>
      <c r="K990" s="65">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7271</v>
      </c>
      <c r="C991" s="65">
        <v>2</v>
      </c>
      <c r="D991" s="65">
        <v>2</v>
      </c>
      <c r="E991" s="65">
        <v>3</v>
      </c>
      <c r="F991" s="102" t="s">
        <v>12980</v>
      </c>
      <c r="G991" s="104" t="s">
        <v>14928</v>
      </c>
      <c r="H991" s="102"/>
      <c r="I991" s="102"/>
      <c r="J991" s="102"/>
      <c r="K991" s="65">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7272</v>
      </c>
      <c r="C992" s="65">
        <v>2</v>
      </c>
      <c r="D992" s="65">
        <v>2</v>
      </c>
      <c r="E992" s="65">
        <v>3</v>
      </c>
      <c r="F992" s="102" t="s">
        <v>12981</v>
      </c>
      <c r="G992" s="104" t="s">
        <v>13987</v>
      </c>
      <c r="H992" s="102"/>
      <c r="I992" s="102"/>
      <c r="J992" s="102"/>
      <c r="K992" s="65">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7273</v>
      </c>
      <c r="C993" s="65">
        <v>2</v>
      </c>
      <c r="D993" s="65">
        <v>2</v>
      </c>
      <c r="E993" s="65">
        <v>3</v>
      </c>
      <c r="F993" s="102" t="s">
        <v>12982</v>
      </c>
      <c r="G993" s="104" t="s">
        <v>14336</v>
      </c>
      <c r="H993" s="102"/>
      <c r="I993" s="102"/>
      <c r="J993" s="102"/>
      <c r="K993" s="65">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7274</v>
      </c>
      <c r="C994" s="65">
        <v>1</v>
      </c>
      <c r="D994" s="65">
        <v>2</v>
      </c>
      <c r="E994" s="65">
        <v>3</v>
      </c>
      <c r="F994" s="102" t="s">
        <v>12983</v>
      </c>
      <c r="G994" s="102" t="s">
        <v>12984</v>
      </c>
      <c r="H994" s="102" t="s">
        <v>12985</v>
      </c>
      <c r="I994" s="102" t="s">
        <v>573</v>
      </c>
      <c r="J994" s="102" t="s">
        <v>12986</v>
      </c>
      <c r="K994" s="65">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7275</v>
      </c>
      <c r="C995" s="65">
        <v>2</v>
      </c>
      <c r="D995" s="65">
        <v>2</v>
      </c>
      <c r="E995" s="65">
        <v>3</v>
      </c>
      <c r="F995" s="102" t="s">
        <v>12987</v>
      </c>
      <c r="G995" s="104" t="s">
        <v>15895</v>
      </c>
      <c r="H995" s="102"/>
      <c r="I995" s="102"/>
      <c r="J995" s="102"/>
      <c r="K995" s="65">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7276</v>
      </c>
      <c r="C996" s="65">
        <v>2</v>
      </c>
      <c r="D996" s="65">
        <v>2</v>
      </c>
      <c r="E996" s="65">
        <v>3</v>
      </c>
      <c r="F996" s="102" t="s">
        <v>12988</v>
      </c>
      <c r="G996" s="104" t="s">
        <v>13877</v>
      </c>
      <c r="H996" s="102"/>
      <c r="I996" s="102"/>
      <c r="J996" s="102"/>
      <c r="K996" s="65">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7277</v>
      </c>
      <c r="C997" s="65">
        <v>2</v>
      </c>
      <c r="D997" s="65">
        <v>2</v>
      </c>
      <c r="E997" s="65">
        <v>3</v>
      </c>
      <c r="F997" s="102" t="s">
        <v>12989</v>
      </c>
      <c r="G997" s="104" t="s">
        <v>13948</v>
      </c>
      <c r="H997" s="102"/>
      <c r="I997" s="102"/>
      <c r="J997" s="102"/>
      <c r="K997" s="65">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7278</v>
      </c>
      <c r="C998" s="65">
        <v>1</v>
      </c>
      <c r="D998" s="65">
        <v>2</v>
      </c>
      <c r="E998" s="65">
        <v>3</v>
      </c>
      <c r="F998" s="102" t="s">
        <v>12990</v>
      </c>
      <c r="G998" s="102" t="s">
        <v>12991</v>
      </c>
      <c r="H998" s="102" t="s">
        <v>12992</v>
      </c>
      <c r="I998" s="102" t="s">
        <v>12993</v>
      </c>
      <c r="J998" s="102" t="s">
        <v>12994</v>
      </c>
      <c r="K998" s="65">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7279</v>
      </c>
      <c r="C999" s="65">
        <v>2</v>
      </c>
      <c r="D999" s="65">
        <v>14</v>
      </c>
      <c r="E999" s="65">
        <v>2</v>
      </c>
      <c r="F999" s="102" t="s">
        <v>10620</v>
      </c>
      <c r="G999" s="104" t="s">
        <v>13790</v>
      </c>
      <c r="H999" s="102"/>
      <c r="I999" s="102"/>
      <c r="J999" s="102"/>
      <c r="K999" s="65">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7280</v>
      </c>
      <c r="C1000" s="65">
        <v>2</v>
      </c>
      <c r="D1000" s="65">
        <v>14</v>
      </c>
      <c r="E1000" s="65">
        <v>2</v>
      </c>
      <c r="F1000" s="102" t="s">
        <v>10621</v>
      </c>
      <c r="G1000" s="104" t="s">
        <v>14283</v>
      </c>
      <c r="H1000" s="102"/>
      <c r="I1000" s="102"/>
      <c r="J1000" s="102"/>
      <c r="K1000" s="65">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7281</v>
      </c>
      <c r="C1001" s="65">
        <v>2</v>
      </c>
      <c r="D1001" s="65">
        <v>14</v>
      </c>
      <c r="E1001" s="65">
        <v>2</v>
      </c>
      <c r="F1001" s="102" t="s">
        <v>10622</v>
      </c>
      <c r="G1001" s="104" t="s">
        <v>14336</v>
      </c>
      <c r="H1001" s="102"/>
      <c r="I1001" s="102"/>
      <c r="J1001" s="102"/>
      <c r="K1001" s="65">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7282</v>
      </c>
      <c r="C1002" s="65">
        <v>2</v>
      </c>
      <c r="D1002" s="65">
        <v>14</v>
      </c>
      <c r="E1002" s="65">
        <v>2</v>
      </c>
      <c r="F1002" s="102" t="s">
        <v>10623</v>
      </c>
      <c r="G1002" s="104" t="s">
        <v>13792</v>
      </c>
      <c r="H1002" s="102"/>
      <c r="I1002" s="102"/>
      <c r="J1002" s="102"/>
      <c r="K1002" s="65">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7283</v>
      </c>
      <c r="C1003" s="65">
        <v>2</v>
      </c>
      <c r="D1003" s="65">
        <v>14</v>
      </c>
      <c r="E1003" s="65">
        <v>2</v>
      </c>
      <c r="F1003" s="102" t="s">
        <v>10624</v>
      </c>
      <c r="G1003" s="104" t="s">
        <v>13877</v>
      </c>
      <c r="H1003" s="102"/>
      <c r="I1003" s="102"/>
      <c r="J1003" s="102"/>
      <c r="K1003" s="65">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7284</v>
      </c>
      <c r="C1004" s="65">
        <v>2</v>
      </c>
      <c r="D1004" s="65">
        <v>14</v>
      </c>
      <c r="E1004" s="65">
        <v>2</v>
      </c>
      <c r="F1004" s="102" t="s">
        <v>10625</v>
      </c>
      <c r="G1004" s="104" t="s">
        <v>14028</v>
      </c>
      <c r="H1004" s="102"/>
      <c r="I1004" s="102"/>
      <c r="J1004" s="102"/>
      <c r="K1004" s="65">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7285</v>
      </c>
      <c r="C1005" s="65">
        <v>2</v>
      </c>
      <c r="D1005" s="65">
        <v>14</v>
      </c>
      <c r="E1005" s="65">
        <v>2</v>
      </c>
      <c r="F1005" s="102" t="s">
        <v>10626</v>
      </c>
      <c r="G1005" s="104" t="s">
        <v>13816</v>
      </c>
      <c r="H1005" s="102"/>
      <c r="I1005" s="102"/>
      <c r="J1005" s="102"/>
      <c r="K1005" s="65">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7286</v>
      </c>
      <c r="C1006" s="65">
        <v>2</v>
      </c>
      <c r="D1006" s="65">
        <v>14</v>
      </c>
      <c r="E1006" s="65">
        <v>2</v>
      </c>
      <c r="F1006" s="102" t="s">
        <v>10627</v>
      </c>
      <c r="G1006" s="104" t="s">
        <v>14310</v>
      </c>
      <c r="H1006" s="102"/>
      <c r="I1006" s="102"/>
      <c r="J1006" s="102"/>
      <c r="K1006" s="65">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7287</v>
      </c>
      <c r="C1007" s="65">
        <v>2</v>
      </c>
      <c r="D1007" s="65">
        <v>14</v>
      </c>
      <c r="E1007" s="65">
        <v>2</v>
      </c>
      <c r="F1007" s="102" t="s">
        <v>10628</v>
      </c>
      <c r="G1007" s="104" t="s">
        <v>13894</v>
      </c>
      <c r="H1007" s="102"/>
      <c r="I1007" s="102"/>
      <c r="J1007" s="102"/>
      <c r="K1007" s="65">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7288</v>
      </c>
      <c r="C1008" s="65">
        <v>2</v>
      </c>
      <c r="D1008" s="65">
        <v>14</v>
      </c>
      <c r="E1008" s="65">
        <v>2</v>
      </c>
      <c r="F1008" s="102" t="s">
        <v>10629</v>
      </c>
      <c r="G1008" s="104" t="s">
        <v>15773</v>
      </c>
      <c r="H1008" s="102"/>
      <c r="I1008" s="102"/>
      <c r="J1008" s="102"/>
      <c r="K1008" s="65">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7289</v>
      </c>
      <c r="C1009" s="65">
        <v>2</v>
      </c>
      <c r="D1009" s="65">
        <v>14</v>
      </c>
      <c r="E1009" s="65">
        <v>2</v>
      </c>
      <c r="F1009" s="102" t="s">
        <v>10630</v>
      </c>
      <c r="G1009" s="104" t="s">
        <v>14321</v>
      </c>
      <c r="H1009" s="102"/>
      <c r="I1009" s="102"/>
      <c r="J1009" s="102"/>
      <c r="K1009" s="65">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7290</v>
      </c>
      <c r="C1010" s="65">
        <v>2</v>
      </c>
      <c r="D1010" s="65">
        <v>14</v>
      </c>
      <c r="E1010" s="65">
        <v>2</v>
      </c>
      <c r="F1010" s="102" t="s">
        <v>10631</v>
      </c>
      <c r="G1010" s="104" t="s">
        <v>15866</v>
      </c>
      <c r="H1010" s="102"/>
      <c r="I1010" s="102"/>
      <c r="J1010" s="102"/>
      <c r="K1010" s="65">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7291</v>
      </c>
      <c r="C1011" s="65">
        <v>2</v>
      </c>
      <c r="D1011" s="65">
        <v>14</v>
      </c>
      <c r="E1011" s="65">
        <v>2</v>
      </c>
      <c r="F1011" s="102" t="s">
        <v>10632</v>
      </c>
      <c r="G1011" s="104" t="s">
        <v>13984</v>
      </c>
      <c r="H1011" s="102"/>
      <c r="I1011" s="102"/>
      <c r="J1011" s="102"/>
      <c r="K1011" s="65">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7292</v>
      </c>
      <c r="C1012" s="65">
        <v>2</v>
      </c>
      <c r="D1012" s="65">
        <v>14</v>
      </c>
      <c r="E1012" s="65">
        <v>2</v>
      </c>
      <c r="F1012" s="102" t="s">
        <v>10633</v>
      </c>
      <c r="G1012" s="104" t="s">
        <v>14130</v>
      </c>
      <c r="H1012" s="102"/>
      <c r="I1012" s="102"/>
      <c r="J1012" s="102"/>
      <c r="K1012" s="65">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7293</v>
      </c>
      <c r="C1013" s="65">
        <v>2</v>
      </c>
      <c r="D1013" s="65">
        <v>14</v>
      </c>
      <c r="E1013" s="65">
        <v>2</v>
      </c>
      <c r="F1013" s="102" t="s">
        <v>10634</v>
      </c>
      <c r="G1013" s="104" t="s">
        <v>13786</v>
      </c>
      <c r="H1013" s="102"/>
      <c r="I1013" s="102"/>
      <c r="J1013" s="102"/>
      <c r="K1013" s="65">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7294</v>
      </c>
      <c r="C1014" s="65">
        <v>2</v>
      </c>
      <c r="D1014" s="65">
        <v>14</v>
      </c>
      <c r="E1014" s="65">
        <v>2</v>
      </c>
      <c r="F1014" s="102" t="s">
        <v>10635</v>
      </c>
      <c r="G1014" s="104" t="s">
        <v>13775</v>
      </c>
      <c r="H1014" s="102"/>
      <c r="I1014" s="102"/>
      <c r="J1014" s="102"/>
      <c r="K1014" s="65">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7295</v>
      </c>
      <c r="C1015" s="65">
        <v>2</v>
      </c>
      <c r="D1015" s="65">
        <v>14</v>
      </c>
      <c r="E1015" s="65">
        <v>2</v>
      </c>
      <c r="F1015" s="102" t="s">
        <v>10636</v>
      </c>
      <c r="G1015" s="104" t="s">
        <v>14074</v>
      </c>
      <c r="H1015" s="102"/>
      <c r="I1015" s="102"/>
      <c r="J1015" s="102"/>
      <c r="K1015" s="65">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7296</v>
      </c>
      <c r="C1016" s="65">
        <v>2</v>
      </c>
      <c r="D1016" s="65">
        <v>14</v>
      </c>
      <c r="E1016" s="65">
        <v>2</v>
      </c>
      <c r="F1016" s="102" t="s">
        <v>10637</v>
      </c>
      <c r="G1016" s="104" t="s">
        <v>14322</v>
      </c>
      <c r="H1016" s="102"/>
      <c r="I1016" s="102"/>
      <c r="J1016" s="102"/>
      <c r="K1016" s="65">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7297</v>
      </c>
      <c r="C1017" s="65">
        <v>2</v>
      </c>
      <c r="D1017" s="65">
        <v>14</v>
      </c>
      <c r="E1017" s="65">
        <v>2</v>
      </c>
      <c r="F1017" s="102" t="s">
        <v>10638</v>
      </c>
      <c r="G1017" s="104" t="s">
        <v>14006</v>
      </c>
      <c r="H1017" s="102"/>
      <c r="I1017" s="102"/>
      <c r="J1017" s="102"/>
      <c r="K1017" s="65">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7298</v>
      </c>
      <c r="C1018" s="65">
        <v>2</v>
      </c>
      <c r="D1018" s="65">
        <v>14</v>
      </c>
      <c r="E1018" s="65">
        <v>2</v>
      </c>
      <c r="F1018" s="102" t="s">
        <v>10639</v>
      </c>
      <c r="G1018" s="104" t="s">
        <v>13815</v>
      </c>
      <c r="H1018" s="102"/>
      <c r="I1018" s="102"/>
      <c r="J1018" s="102"/>
      <c r="K1018" s="65">
        <v>0</v>
      </c>
      <c r="L1018" s="43"/>
      <c r="M1018" s="43"/>
      <c r="N1018" s="43"/>
      <c r="O1018" s="43"/>
      <c r="P1018" s="43"/>
      <c r="Q1018" s="43"/>
      <c r="R1018" s="43"/>
      <c r="S1018" s="43"/>
      <c r="T1018" s="43"/>
      <c r="U1018" s="43"/>
      <c r="V1018" s="57"/>
      <c r="W1018" s="43"/>
      <c r="X1018" s="43"/>
      <c r="Y1018" s="43"/>
      <c r="Z1018" s="43"/>
      <c r="AA1018" s="43"/>
      <c r="AB1018" s="43"/>
      <c r="AC1018" s="43"/>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Q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9"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36" t="s">
        <v>31</v>
      </c>
      <c r="B1" s="36" t="s">
        <v>818</v>
      </c>
      <c r="C1" s="36" t="s">
        <v>82</v>
      </c>
      <c r="D1" s="36" t="s">
        <v>0</v>
      </c>
      <c r="E1" s="36" t="s">
        <v>8</v>
      </c>
      <c r="F1" s="36" t="s">
        <v>2</v>
      </c>
      <c r="G1" s="94" t="s">
        <v>3</v>
      </c>
      <c r="H1" s="94" t="s">
        <v>4</v>
      </c>
      <c r="I1" s="94" t="s">
        <v>5</v>
      </c>
      <c r="J1" s="94"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36">
        <v>1017</v>
      </c>
      <c r="B2" s="36" t="s">
        <v>3700</v>
      </c>
      <c r="C2" s="37">
        <v>1</v>
      </c>
      <c r="D2" s="15">
        <v>29</v>
      </c>
      <c r="E2" s="15">
        <v>1</v>
      </c>
      <c r="F2" s="14" t="s">
        <v>13347</v>
      </c>
      <c r="G2" s="95" t="s">
        <v>13783</v>
      </c>
      <c r="H2" s="95" t="s">
        <v>13801</v>
      </c>
      <c r="I2" s="95" t="s">
        <v>13802</v>
      </c>
      <c r="J2" s="95" t="s">
        <v>50</v>
      </c>
      <c r="K2" s="15">
        <v>0</v>
      </c>
      <c r="L2" s="14"/>
      <c r="M2" s="14"/>
      <c r="N2" s="14"/>
      <c r="O2" s="14"/>
      <c r="P2" s="14"/>
      <c r="Q2" s="14"/>
      <c r="R2" s="14"/>
      <c r="S2" s="15"/>
      <c r="T2" s="14"/>
      <c r="U2" s="14"/>
      <c r="V2" s="14"/>
      <c r="W2" s="14"/>
      <c r="X2" s="14"/>
      <c r="Y2" s="14"/>
      <c r="Z2" s="14"/>
      <c r="AA2" s="14"/>
      <c r="AB2" s="14"/>
      <c r="AC2" s="14"/>
      <c r="AD2" s="14"/>
    </row>
    <row r="3" spans="1:30" ht="16.5" thickBot="1" x14ac:dyDescent="0.3">
      <c r="A3" s="36">
        <v>1018</v>
      </c>
      <c r="B3" s="36" t="s">
        <v>3701</v>
      </c>
      <c r="C3" s="37">
        <v>1</v>
      </c>
      <c r="D3" s="15">
        <v>29</v>
      </c>
      <c r="E3" s="15">
        <v>1</v>
      </c>
      <c r="F3" s="14" t="s">
        <v>13348</v>
      </c>
      <c r="G3" s="95" t="s">
        <v>13803</v>
      </c>
      <c r="H3" s="95" t="s">
        <v>13804</v>
      </c>
      <c r="I3" s="95" t="s">
        <v>13805</v>
      </c>
      <c r="J3" s="95" t="s">
        <v>50</v>
      </c>
      <c r="K3" s="15">
        <v>1</v>
      </c>
      <c r="L3" s="14"/>
      <c r="M3" s="14"/>
      <c r="N3" s="14"/>
      <c r="O3" s="14"/>
      <c r="P3" s="14"/>
      <c r="Q3" s="14"/>
      <c r="R3" s="14"/>
      <c r="S3" s="15"/>
      <c r="T3" s="14"/>
      <c r="U3" s="14"/>
      <c r="V3" s="14"/>
      <c r="W3" s="14"/>
      <c r="X3" s="14"/>
      <c r="Y3" s="14"/>
      <c r="Z3" s="14"/>
      <c r="AA3" s="14"/>
      <c r="AB3" s="14"/>
      <c r="AC3" s="14"/>
      <c r="AD3" s="14"/>
    </row>
    <row r="4" spans="1:30" ht="16.5" thickBot="1" x14ac:dyDescent="0.3">
      <c r="A4" s="36">
        <v>1019</v>
      </c>
      <c r="B4" s="36" t="s">
        <v>3702</v>
      </c>
      <c r="C4" s="37">
        <v>1</v>
      </c>
      <c r="D4" s="15">
        <v>29</v>
      </c>
      <c r="E4" s="15">
        <v>1</v>
      </c>
      <c r="F4" s="14" t="s">
        <v>13572</v>
      </c>
      <c r="G4" s="95" t="s">
        <v>13806</v>
      </c>
      <c r="H4" s="95" t="s">
        <v>13807</v>
      </c>
      <c r="I4" s="95" t="s">
        <v>13808</v>
      </c>
      <c r="J4" s="95" t="s">
        <v>50</v>
      </c>
      <c r="K4" s="15">
        <v>0</v>
      </c>
      <c r="L4" s="14"/>
      <c r="M4" s="14"/>
      <c r="N4" s="14"/>
      <c r="O4" s="14"/>
      <c r="P4" s="14"/>
      <c r="Q4" s="14"/>
      <c r="R4" s="14"/>
      <c r="S4" s="15"/>
      <c r="T4" s="14"/>
      <c r="U4" s="14"/>
      <c r="V4" s="14"/>
      <c r="W4" s="14"/>
      <c r="X4" s="14"/>
      <c r="Y4" s="14"/>
      <c r="Z4" s="14"/>
      <c r="AA4" s="14"/>
      <c r="AB4" s="14"/>
      <c r="AC4" s="14"/>
      <c r="AD4" s="14"/>
    </row>
    <row r="5" spans="1:30" ht="16.5" thickBot="1" x14ac:dyDescent="0.3">
      <c r="A5" s="36">
        <v>1020</v>
      </c>
      <c r="B5" s="36" t="s">
        <v>3703</v>
      </c>
      <c r="C5" s="37">
        <v>1</v>
      </c>
      <c r="D5" s="15">
        <v>29</v>
      </c>
      <c r="E5" s="15">
        <v>1</v>
      </c>
      <c r="F5" s="14" t="s">
        <v>13573</v>
      </c>
      <c r="G5" s="95" t="s">
        <v>13809</v>
      </c>
      <c r="H5" s="95" t="s">
        <v>13810</v>
      </c>
      <c r="I5" s="95" t="s">
        <v>13811</v>
      </c>
      <c r="J5" s="95" t="s">
        <v>50</v>
      </c>
      <c r="K5" s="15">
        <v>3</v>
      </c>
      <c r="L5" s="14"/>
      <c r="M5" s="14"/>
      <c r="N5" s="14"/>
      <c r="O5" s="14"/>
      <c r="P5" s="14"/>
      <c r="Q5" s="14"/>
      <c r="R5" s="14"/>
      <c r="S5" s="15"/>
      <c r="T5" s="14"/>
      <c r="U5" s="14"/>
      <c r="V5" s="14"/>
      <c r="W5" s="14"/>
      <c r="X5" s="14"/>
      <c r="Y5" s="14"/>
      <c r="Z5" s="14"/>
      <c r="AA5" s="14"/>
      <c r="AB5" s="14"/>
      <c r="AC5" s="14"/>
      <c r="AD5" s="14"/>
    </row>
    <row r="6" spans="1:30" ht="16.5" thickBot="1" x14ac:dyDescent="0.3">
      <c r="A6" s="36">
        <v>1021</v>
      </c>
      <c r="B6" s="36" t="s">
        <v>3704</v>
      </c>
      <c r="C6" s="37">
        <v>1</v>
      </c>
      <c r="D6" s="15">
        <v>29</v>
      </c>
      <c r="E6" s="15">
        <v>1</v>
      </c>
      <c r="F6" s="14" t="s">
        <v>13349</v>
      </c>
      <c r="G6" s="95" t="s">
        <v>13812</v>
      </c>
      <c r="H6" s="95" t="s">
        <v>13813</v>
      </c>
      <c r="I6" s="95" t="s">
        <v>13814</v>
      </c>
      <c r="J6" s="95" t="s">
        <v>50</v>
      </c>
      <c r="K6" s="15">
        <v>2</v>
      </c>
      <c r="L6" s="14"/>
      <c r="M6" s="14"/>
      <c r="N6" s="14"/>
      <c r="O6" s="14"/>
      <c r="P6" s="14"/>
      <c r="Q6" s="14"/>
      <c r="R6" s="14"/>
      <c r="S6" s="15"/>
      <c r="T6" s="14"/>
      <c r="U6" s="14"/>
      <c r="V6" s="14"/>
      <c r="W6" s="14"/>
      <c r="X6" s="14"/>
      <c r="Y6" s="14"/>
      <c r="Z6" s="14"/>
      <c r="AA6" s="14"/>
      <c r="AB6" s="14"/>
      <c r="AC6" s="14"/>
      <c r="AD6" s="14"/>
    </row>
    <row r="7" spans="1:30" ht="16.5" thickBot="1" x14ac:dyDescent="0.3">
      <c r="A7" s="14"/>
      <c r="B7" s="36" t="s">
        <v>3705</v>
      </c>
      <c r="C7" s="37">
        <v>1</v>
      </c>
      <c r="D7" s="15">
        <v>30</v>
      </c>
      <c r="E7" s="15">
        <v>1</v>
      </c>
      <c r="F7" s="14" t="s">
        <v>13574</v>
      </c>
      <c r="G7" s="95" t="s">
        <v>3706</v>
      </c>
      <c r="H7" s="95" t="s">
        <v>562</v>
      </c>
      <c r="I7" s="95" t="s">
        <v>3707</v>
      </c>
      <c r="J7" s="95" t="s">
        <v>50</v>
      </c>
      <c r="K7" s="15">
        <v>0</v>
      </c>
      <c r="L7" s="14"/>
      <c r="M7" s="14"/>
      <c r="N7" s="14"/>
      <c r="O7" s="14"/>
      <c r="P7" s="14"/>
      <c r="Q7" s="14"/>
      <c r="R7" s="14"/>
      <c r="S7" s="15"/>
      <c r="T7" s="14"/>
      <c r="U7" s="14"/>
      <c r="V7" s="14"/>
      <c r="W7" s="14"/>
      <c r="X7" s="14"/>
      <c r="Y7" s="14"/>
      <c r="Z7" s="14"/>
      <c r="AA7" s="14"/>
      <c r="AB7" s="14"/>
      <c r="AC7" s="14"/>
      <c r="AD7" s="14"/>
    </row>
    <row r="8" spans="1:30" ht="16.5" thickBot="1" x14ac:dyDescent="0.3">
      <c r="A8" s="37">
        <v>1</v>
      </c>
      <c r="B8" s="36" t="s">
        <v>3708</v>
      </c>
      <c r="C8" s="37">
        <v>1</v>
      </c>
      <c r="D8" s="15">
        <v>30</v>
      </c>
      <c r="E8" s="15">
        <v>1</v>
      </c>
      <c r="F8" s="14" t="s">
        <v>13575</v>
      </c>
      <c r="G8" s="95" t="s">
        <v>3709</v>
      </c>
      <c r="H8" s="95" t="s">
        <v>3710</v>
      </c>
      <c r="I8" s="95" t="s">
        <v>3711</v>
      </c>
      <c r="J8" s="95" t="s">
        <v>50</v>
      </c>
      <c r="K8" s="15">
        <v>2</v>
      </c>
      <c r="L8" s="14"/>
      <c r="M8" s="14"/>
      <c r="N8" s="14"/>
      <c r="O8" s="14"/>
      <c r="P8" s="14"/>
      <c r="Q8" s="14"/>
      <c r="R8" s="14"/>
      <c r="S8" s="15"/>
      <c r="T8" s="14"/>
      <c r="U8" s="14"/>
      <c r="V8" s="14"/>
      <c r="W8" s="14"/>
      <c r="X8" s="14"/>
      <c r="Y8" s="14"/>
      <c r="Z8" s="14"/>
      <c r="AA8" s="14"/>
      <c r="AB8" s="14"/>
      <c r="AC8" s="14"/>
      <c r="AD8" s="14"/>
    </row>
    <row r="9" spans="1:30" ht="16.5" thickBot="1" x14ac:dyDescent="0.3">
      <c r="A9" s="37">
        <v>2</v>
      </c>
      <c r="B9" s="36" t="s">
        <v>3712</v>
      </c>
      <c r="C9" s="37">
        <v>1</v>
      </c>
      <c r="D9" s="15">
        <v>30</v>
      </c>
      <c r="E9" s="15">
        <v>1</v>
      </c>
      <c r="F9" s="14" t="s">
        <v>13350</v>
      </c>
      <c r="G9" s="95" t="s">
        <v>13815</v>
      </c>
      <c r="H9" s="95" t="s">
        <v>13816</v>
      </c>
      <c r="I9" s="95" t="s">
        <v>13817</v>
      </c>
      <c r="J9" s="95" t="s">
        <v>50</v>
      </c>
      <c r="K9" s="15">
        <v>0</v>
      </c>
      <c r="L9" s="14"/>
      <c r="M9" s="14"/>
      <c r="N9" s="14"/>
      <c r="O9" s="14"/>
      <c r="P9" s="14"/>
      <c r="Q9" s="14"/>
      <c r="R9" s="14"/>
      <c r="S9" s="15"/>
      <c r="T9" s="14"/>
      <c r="U9" s="14"/>
      <c r="V9" s="14"/>
      <c r="W9" s="14"/>
      <c r="X9" s="14"/>
      <c r="Y9" s="14"/>
      <c r="Z9" s="14"/>
      <c r="AA9" s="14"/>
      <c r="AB9" s="14"/>
      <c r="AC9" s="14"/>
      <c r="AD9" s="14"/>
    </row>
    <row r="10" spans="1:30" ht="16.5" thickBot="1" x14ac:dyDescent="0.3">
      <c r="A10" s="37">
        <v>3</v>
      </c>
      <c r="B10" s="36" t="s">
        <v>3713</v>
      </c>
      <c r="C10" s="37">
        <v>1</v>
      </c>
      <c r="D10" s="15">
        <v>30</v>
      </c>
      <c r="E10" s="15">
        <v>1</v>
      </c>
      <c r="F10" s="14" t="s">
        <v>13351</v>
      </c>
      <c r="G10" s="95" t="s">
        <v>3714</v>
      </c>
      <c r="H10" s="95" t="s">
        <v>13806</v>
      </c>
      <c r="I10" s="95" t="s">
        <v>3715</v>
      </c>
      <c r="J10" s="95" t="s">
        <v>50</v>
      </c>
      <c r="K10" s="15">
        <v>2</v>
      </c>
      <c r="L10" s="14"/>
      <c r="M10" s="14"/>
      <c r="N10" s="14"/>
      <c r="O10" s="14"/>
      <c r="P10" s="14"/>
      <c r="Q10" s="14"/>
      <c r="R10" s="14"/>
      <c r="S10" s="15"/>
      <c r="T10" s="14"/>
      <c r="U10" s="14"/>
      <c r="V10" s="14"/>
      <c r="W10" s="14"/>
      <c r="X10" s="14"/>
      <c r="Y10" s="14"/>
      <c r="Z10" s="14"/>
      <c r="AA10" s="14"/>
      <c r="AB10" s="14"/>
      <c r="AC10" s="14"/>
      <c r="AD10" s="14"/>
    </row>
    <row r="11" spans="1:30" ht="16.5" thickBot="1" x14ac:dyDescent="0.3">
      <c r="A11" s="37">
        <v>4</v>
      </c>
      <c r="B11" s="36" t="s">
        <v>3716</v>
      </c>
      <c r="C11" s="37">
        <v>1</v>
      </c>
      <c r="D11" s="15">
        <v>30</v>
      </c>
      <c r="E11" s="15">
        <v>1</v>
      </c>
      <c r="F11" s="14" t="s">
        <v>13352</v>
      </c>
      <c r="G11" s="95" t="s">
        <v>13774</v>
      </c>
      <c r="H11" s="95" t="s">
        <v>13810</v>
      </c>
      <c r="I11" s="95" t="s">
        <v>13811</v>
      </c>
      <c r="J11" s="95" t="s">
        <v>50</v>
      </c>
      <c r="K11" s="15">
        <v>1</v>
      </c>
      <c r="L11" s="14"/>
      <c r="M11" s="14"/>
      <c r="N11" s="14"/>
      <c r="O11" s="14"/>
      <c r="P11" s="14"/>
      <c r="Q11" s="14"/>
      <c r="R11" s="14"/>
      <c r="S11" s="15"/>
      <c r="T11" s="14"/>
      <c r="U11" s="14"/>
      <c r="V11" s="14"/>
      <c r="W11" s="14"/>
      <c r="X11" s="14"/>
      <c r="Y11" s="14"/>
      <c r="Z11" s="14"/>
      <c r="AA11" s="14"/>
      <c r="AB11" s="14"/>
      <c r="AC11" s="14"/>
      <c r="AD11" s="14"/>
    </row>
    <row r="12" spans="1:30" ht="16.5" thickBot="1" x14ac:dyDescent="0.3">
      <c r="A12" s="37">
        <v>5</v>
      </c>
      <c r="B12" s="36" t="s">
        <v>3717</v>
      </c>
      <c r="C12" s="15">
        <v>1</v>
      </c>
      <c r="D12" s="15">
        <v>30</v>
      </c>
      <c r="E12" s="15">
        <v>1</v>
      </c>
      <c r="F12" s="14" t="s">
        <v>13353</v>
      </c>
      <c r="G12" s="95" t="s">
        <v>5932</v>
      </c>
      <c r="H12" s="95" t="s">
        <v>2010</v>
      </c>
      <c r="I12" s="95" t="s">
        <v>5933</v>
      </c>
      <c r="J12" s="95" t="s">
        <v>50</v>
      </c>
      <c r="K12" s="15">
        <v>0</v>
      </c>
      <c r="L12" s="14"/>
      <c r="M12" s="14"/>
      <c r="N12" s="14"/>
      <c r="O12" s="14"/>
      <c r="P12" s="14"/>
      <c r="Q12" s="14"/>
      <c r="R12" s="14"/>
      <c r="S12" s="15"/>
      <c r="T12" s="14"/>
      <c r="U12" s="14"/>
      <c r="V12" s="14"/>
      <c r="W12" s="14"/>
      <c r="X12" s="14"/>
      <c r="Y12" s="14"/>
      <c r="Z12" s="14"/>
      <c r="AA12" s="14"/>
      <c r="AB12" s="14"/>
      <c r="AC12" s="14"/>
      <c r="AD12" s="14"/>
    </row>
    <row r="13" spans="1:30" ht="16.5" thickBot="1" x14ac:dyDescent="0.3">
      <c r="A13" s="37">
        <v>6</v>
      </c>
      <c r="B13" s="36" t="s">
        <v>3718</v>
      </c>
      <c r="C13" s="15">
        <v>1</v>
      </c>
      <c r="D13" s="15">
        <v>30</v>
      </c>
      <c r="E13" s="15">
        <v>1</v>
      </c>
      <c r="F13" s="14" t="s">
        <v>13354</v>
      </c>
      <c r="G13" s="95" t="s">
        <v>13818</v>
      </c>
      <c r="H13" s="95" t="s">
        <v>13811</v>
      </c>
      <c r="I13" s="95" t="s">
        <v>13819</v>
      </c>
      <c r="J13" s="95" t="s">
        <v>50</v>
      </c>
      <c r="K13" s="15">
        <v>1</v>
      </c>
      <c r="L13" s="14"/>
      <c r="M13" s="14"/>
      <c r="N13" s="14"/>
      <c r="O13" s="14"/>
      <c r="P13" s="14"/>
      <c r="Q13" s="14"/>
      <c r="R13" s="14"/>
      <c r="S13" s="15"/>
      <c r="T13" s="14"/>
      <c r="U13" s="14"/>
      <c r="V13" s="14"/>
      <c r="W13" s="14"/>
      <c r="X13" s="14"/>
      <c r="Y13" s="14"/>
      <c r="Z13" s="14"/>
      <c r="AA13" s="14"/>
      <c r="AB13" s="14"/>
      <c r="AC13" s="14"/>
      <c r="AD13" s="14"/>
    </row>
    <row r="14" spans="1:30" ht="16.5" thickBot="1" x14ac:dyDescent="0.3">
      <c r="A14" s="37">
        <v>7</v>
      </c>
      <c r="B14" s="36" t="s">
        <v>3719</v>
      </c>
      <c r="C14" s="15">
        <v>1</v>
      </c>
      <c r="D14" s="15">
        <v>30</v>
      </c>
      <c r="E14" s="15">
        <v>1</v>
      </c>
      <c r="F14" s="14" t="s">
        <v>13355</v>
      </c>
      <c r="G14" s="95" t="s">
        <v>13818</v>
      </c>
      <c r="H14" s="95" t="s">
        <v>13811</v>
      </c>
      <c r="I14" s="95" t="s">
        <v>13819</v>
      </c>
      <c r="J14" s="95" t="s">
        <v>50</v>
      </c>
      <c r="K14" s="15">
        <v>0</v>
      </c>
      <c r="L14" s="14"/>
      <c r="M14" s="14"/>
      <c r="N14" s="14"/>
      <c r="O14" s="14"/>
      <c r="P14" s="14"/>
      <c r="Q14" s="14"/>
      <c r="R14" s="14"/>
      <c r="S14" s="15"/>
      <c r="T14" s="14"/>
      <c r="U14" s="14"/>
      <c r="V14" s="14"/>
      <c r="W14" s="14"/>
      <c r="X14" s="14"/>
      <c r="Y14" s="14"/>
      <c r="Z14" s="14"/>
      <c r="AA14" s="14"/>
      <c r="AB14" s="14"/>
      <c r="AC14" s="14"/>
      <c r="AD14" s="14"/>
    </row>
    <row r="15" spans="1:30" ht="16.5" thickBot="1" x14ac:dyDescent="0.3">
      <c r="A15" s="37">
        <v>8</v>
      </c>
      <c r="B15" s="36" t="s">
        <v>3720</v>
      </c>
      <c r="C15" s="15">
        <v>1</v>
      </c>
      <c r="D15" s="15">
        <v>30</v>
      </c>
      <c r="E15" s="15">
        <v>1</v>
      </c>
      <c r="F15" s="14" t="s">
        <v>13356</v>
      </c>
      <c r="G15" s="95" t="s">
        <v>13772</v>
      </c>
      <c r="H15" s="95" t="s">
        <v>13819</v>
      </c>
      <c r="I15" s="95" t="s">
        <v>13815</v>
      </c>
      <c r="J15" s="95" t="s">
        <v>50</v>
      </c>
      <c r="K15" s="15">
        <v>2</v>
      </c>
      <c r="L15" s="14"/>
      <c r="M15" s="14"/>
      <c r="N15" s="14"/>
      <c r="O15" s="14"/>
      <c r="P15" s="14"/>
      <c r="Q15" s="14"/>
      <c r="R15" s="14"/>
      <c r="S15" s="15"/>
      <c r="T15" s="14"/>
      <c r="U15" s="14"/>
      <c r="V15" s="14"/>
      <c r="W15" s="14"/>
      <c r="X15" s="14"/>
      <c r="Y15" s="14"/>
      <c r="Z15" s="14"/>
      <c r="AA15" s="14"/>
      <c r="AB15" s="14"/>
      <c r="AC15" s="14"/>
      <c r="AD15" s="14"/>
    </row>
    <row r="16" spans="1:30" ht="16.5" thickBot="1" x14ac:dyDescent="0.3">
      <c r="A16" s="37">
        <v>9</v>
      </c>
      <c r="B16" s="36" t="s">
        <v>3721</v>
      </c>
      <c r="C16" s="15">
        <v>1</v>
      </c>
      <c r="D16" s="15">
        <v>30</v>
      </c>
      <c r="E16" s="15">
        <v>1</v>
      </c>
      <c r="F16" s="14" t="s">
        <v>13576</v>
      </c>
      <c r="G16" s="95" t="s">
        <v>13772</v>
      </c>
      <c r="H16" s="95" t="s">
        <v>13820</v>
      </c>
      <c r="I16" s="95" t="s">
        <v>13821</v>
      </c>
      <c r="J16" s="95" t="s">
        <v>50</v>
      </c>
      <c r="K16" s="15">
        <v>2</v>
      </c>
      <c r="L16" s="14"/>
      <c r="M16" s="14"/>
      <c r="N16" s="14"/>
      <c r="O16" s="14"/>
      <c r="P16" s="14"/>
      <c r="Q16" s="14"/>
      <c r="R16" s="14"/>
      <c r="S16" s="15"/>
      <c r="T16" s="14"/>
      <c r="U16" s="14"/>
      <c r="V16" s="14"/>
      <c r="W16" s="14"/>
      <c r="X16" s="14"/>
      <c r="Y16" s="14"/>
      <c r="Z16" s="14"/>
      <c r="AA16" s="14"/>
      <c r="AB16" s="14"/>
      <c r="AC16" s="14"/>
      <c r="AD16" s="14"/>
    </row>
    <row r="17" spans="1:30" ht="16.5" thickBot="1" x14ac:dyDescent="0.3">
      <c r="A17" s="37">
        <v>10</v>
      </c>
      <c r="B17" s="36" t="s">
        <v>3722</v>
      </c>
      <c r="C17" s="15">
        <v>1</v>
      </c>
      <c r="D17" s="15">
        <v>30</v>
      </c>
      <c r="E17" s="15">
        <v>1</v>
      </c>
      <c r="F17" s="14" t="s">
        <v>13577</v>
      </c>
      <c r="G17" s="95" t="s">
        <v>5932</v>
      </c>
      <c r="H17" s="95" t="s">
        <v>5933</v>
      </c>
      <c r="I17" s="95" t="s">
        <v>2010</v>
      </c>
      <c r="J17" s="95" t="s">
        <v>50</v>
      </c>
      <c r="K17" s="15">
        <v>2</v>
      </c>
      <c r="L17" s="14"/>
      <c r="M17" s="14"/>
      <c r="N17" s="14"/>
      <c r="O17" s="14"/>
      <c r="P17" s="14"/>
      <c r="Q17" s="14"/>
      <c r="R17" s="14"/>
      <c r="S17" s="15"/>
      <c r="T17" s="14"/>
      <c r="U17" s="14"/>
      <c r="V17" s="14"/>
      <c r="W17" s="14"/>
      <c r="X17" s="14"/>
      <c r="Y17" s="14"/>
      <c r="Z17" s="14"/>
      <c r="AA17" s="14"/>
      <c r="AB17" s="14"/>
      <c r="AC17" s="14"/>
      <c r="AD17" s="14"/>
    </row>
    <row r="18" spans="1:30" ht="16.5" thickBot="1" x14ac:dyDescent="0.3">
      <c r="A18" s="37">
        <v>11</v>
      </c>
      <c r="B18" s="36" t="s">
        <v>3723</v>
      </c>
      <c r="C18" s="15">
        <v>1</v>
      </c>
      <c r="D18" s="15">
        <v>30</v>
      </c>
      <c r="E18" s="15">
        <v>1</v>
      </c>
      <c r="F18" s="14" t="s">
        <v>13578</v>
      </c>
      <c r="G18" s="95" t="s">
        <v>5932</v>
      </c>
      <c r="H18" s="95" t="s">
        <v>5933</v>
      </c>
      <c r="I18" s="95" t="s">
        <v>2010</v>
      </c>
      <c r="J18" s="95" t="s">
        <v>50</v>
      </c>
      <c r="K18" s="15">
        <v>1</v>
      </c>
      <c r="L18" s="14"/>
      <c r="M18" s="14"/>
      <c r="N18" s="14"/>
      <c r="O18" s="14"/>
      <c r="P18" s="14"/>
      <c r="Q18" s="14"/>
      <c r="R18" s="14"/>
      <c r="S18" s="15"/>
      <c r="T18" s="14"/>
      <c r="U18" s="14"/>
      <c r="V18" s="14"/>
      <c r="W18" s="14"/>
      <c r="X18" s="14"/>
      <c r="Y18" s="14"/>
      <c r="Z18" s="14"/>
      <c r="AA18" s="14"/>
      <c r="AB18" s="14"/>
      <c r="AC18" s="14"/>
      <c r="AD18" s="14"/>
    </row>
    <row r="19" spans="1:30" ht="16.5" thickBot="1" x14ac:dyDescent="0.3">
      <c r="A19" s="37">
        <v>12</v>
      </c>
      <c r="B19" s="36" t="s">
        <v>3724</v>
      </c>
      <c r="C19" s="37">
        <v>1</v>
      </c>
      <c r="D19" s="37">
        <v>29</v>
      </c>
      <c r="E19" s="37">
        <v>1</v>
      </c>
      <c r="F19" s="36" t="s">
        <v>13579</v>
      </c>
      <c r="G19" s="96" t="s">
        <v>13771</v>
      </c>
      <c r="H19" s="96" t="s">
        <v>13822</v>
      </c>
      <c r="I19" s="96" t="s">
        <v>13793</v>
      </c>
      <c r="J19" s="96" t="s">
        <v>3725</v>
      </c>
      <c r="K19" s="37">
        <v>1</v>
      </c>
      <c r="L19" s="14"/>
      <c r="M19" s="14"/>
      <c r="N19" s="14"/>
      <c r="O19" s="14"/>
      <c r="P19" s="14"/>
      <c r="Q19" s="14"/>
      <c r="R19" s="14"/>
      <c r="S19" s="15"/>
      <c r="T19" s="14"/>
      <c r="U19" s="14"/>
      <c r="V19" s="14"/>
      <c r="W19" s="14"/>
      <c r="X19" s="14"/>
      <c r="Y19" s="14"/>
      <c r="Z19" s="14"/>
      <c r="AA19" s="14"/>
      <c r="AB19" s="14"/>
      <c r="AC19" s="14"/>
      <c r="AD19" s="14"/>
    </row>
    <row r="20" spans="1:30" ht="16.5" thickBot="1" x14ac:dyDescent="0.3">
      <c r="A20" s="37">
        <v>13</v>
      </c>
      <c r="B20" s="36" t="s">
        <v>3726</v>
      </c>
      <c r="C20" s="37">
        <v>1</v>
      </c>
      <c r="D20" s="37">
        <v>29</v>
      </c>
      <c r="E20" s="37">
        <v>1</v>
      </c>
      <c r="F20" s="36" t="s">
        <v>13580</v>
      </c>
      <c r="G20" s="96" t="s">
        <v>13823</v>
      </c>
      <c r="H20" s="96" t="s">
        <v>13824</v>
      </c>
      <c r="I20" s="96" t="s">
        <v>13825</v>
      </c>
      <c r="J20" s="96" t="s">
        <v>3725</v>
      </c>
      <c r="K20" s="37">
        <v>0</v>
      </c>
      <c r="L20" s="14"/>
      <c r="M20" s="14"/>
      <c r="N20" s="14"/>
      <c r="O20" s="14"/>
      <c r="P20" s="14"/>
      <c r="Q20" s="14"/>
      <c r="R20" s="14"/>
      <c r="S20" s="15"/>
      <c r="T20" s="14"/>
      <c r="U20" s="14"/>
      <c r="V20" s="14"/>
      <c r="W20" s="14"/>
      <c r="X20" s="14"/>
      <c r="Y20" s="14"/>
      <c r="Z20" s="14"/>
      <c r="AA20" s="14"/>
      <c r="AB20" s="14"/>
      <c r="AC20" s="14"/>
      <c r="AD20" s="14"/>
    </row>
    <row r="21" spans="1:30" ht="16.5" thickBot="1" x14ac:dyDescent="0.3">
      <c r="A21" s="37">
        <v>14</v>
      </c>
      <c r="B21" s="36" t="s">
        <v>3727</v>
      </c>
      <c r="C21" s="37">
        <v>1</v>
      </c>
      <c r="D21" s="37">
        <v>29</v>
      </c>
      <c r="E21" s="37">
        <v>1</v>
      </c>
      <c r="F21" s="36" t="s">
        <v>13581</v>
      </c>
      <c r="G21" s="96" t="s">
        <v>13826</v>
      </c>
      <c r="H21" s="96" t="s">
        <v>13827</v>
      </c>
      <c r="I21" s="96" t="s">
        <v>13828</v>
      </c>
      <c r="J21" s="96" t="s">
        <v>3725</v>
      </c>
      <c r="K21" s="37">
        <v>2</v>
      </c>
      <c r="L21" s="14"/>
      <c r="M21" s="14"/>
      <c r="N21" s="14"/>
      <c r="O21" s="14"/>
      <c r="P21" s="14"/>
      <c r="Q21" s="14"/>
      <c r="R21" s="14"/>
      <c r="S21" s="15"/>
      <c r="T21" s="14"/>
      <c r="U21" s="14"/>
      <c r="V21" s="14"/>
      <c r="W21" s="14"/>
      <c r="X21" s="14"/>
      <c r="Y21" s="14"/>
      <c r="Z21" s="14"/>
      <c r="AA21" s="14"/>
      <c r="AB21" s="14"/>
      <c r="AC21" s="14"/>
      <c r="AD21" s="14"/>
    </row>
    <row r="22" spans="1:30" ht="16.5" thickBot="1" x14ac:dyDescent="0.3">
      <c r="A22" s="37">
        <v>15</v>
      </c>
      <c r="B22" s="36" t="s">
        <v>3728</v>
      </c>
      <c r="C22" s="37">
        <v>1</v>
      </c>
      <c r="D22" s="37">
        <v>32</v>
      </c>
      <c r="E22" s="37">
        <v>1</v>
      </c>
      <c r="F22" s="36" t="s">
        <v>13582</v>
      </c>
      <c r="G22" s="96" t="s">
        <v>885</v>
      </c>
      <c r="H22" s="96" t="s">
        <v>3729</v>
      </c>
      <c r="I22" s="96" t="s">
        <v>11151</v>
      </c>
      <c r="J22" s="96" t="s">
        <v>3725</v>
      </c>
      <c r="K22" s="37">
        <v>2</v>
      </c>
      <c r="L22" s="14"/>
      <c r="M22" s="14"/>
      <c r="N22" s="14"/>
      <c r="O22" s="14"/>
      <c r="P22" s="14"/>
      <c r="Q22" s="14"/>
      <c r="R22" s="14"/>
      <c r="S22" s="15"/>
      <c r="T22" s="14"/>
      <c r="U22" s="14"/>
      <c r="V22" s="14"/>
      <c r="W22" s="14"/>
      <c r="X22" s="14"/>
      <c r="Y22" s="14"/>
      <c r="Z22" s="14"/>
      <c r="AA22" s="14"/>
      <c r="AB22" s="14"/>
      <c r="AC22" s="14"/>
      <c r="AD22" s="14"/>
    </row>
    <row r="23" spans="1:30" ht="16.5" thickBot="1" x14ac:dyDescent="0.3">
      <c r="A23" s="37">
        <v>16</v>
      </c>
      <c r="B23" s="36" t="s">
        <v>3730</v>
      </c>
      <c r="C23" s="37">
        <v>1</v>
      </c>
      <c r="D23" s="37">
        <v>32</v>
      </c>
      <c r="E23" s="37">
        <v>1</v>
      </c>
      <c r="F23" s="36" t="s">
        <v>13583</v>
      </c>
      <c r="G23" s="96" t="s">
        <v>777</v>
      </c>
      <c r="H23" s="96" t="s">
        <v>3731</v>
      </c>
      <c r="I23" s="96" t="s">
        <v>776</v>
      </c>
      <c r="J23" s="96" t="s">
        <v>3725</v>
      </c>
      <c r="K23" s="37">
        <v>0</v>
      </c>
      <c r="L23" s="14"/>
      <c r="M23" s="14"/>
      <c r="N23" s="14"/>
      <c r="O23" s="14"/>
      <c r="P23" s="14"/>
      <c r="Q23" s="14"/>
      <c r="R23" s="14"/>
      <c r="S23" s="15"/>
      <c r="T23" s="14"/>
      <c r="U23" s="14"/>
      <c r="V23" s="14"/>
      <c r="W23" s="14"/>
      <c r="X23" s="14"/>
      <c r="Y23" s="14"/>
      <c r="Z23" s="14"/>
      <c r="AA23" s="14"/>
      <c r="AB23" s="14"/>
      <c r="AC23" s="14"/>
      <c r="AD23" s="14"/>
    </row>
    <row r="24" spans="1:30" ht="16.5" thickBot="1" x14ac:dyDescent="0.3">
      <c r="A24" s="37">
        <v>17</v>
      </c>
      <c r="B24" s="36" t="s">
        <v>3732</v>
      </c>
      <c r="C24" s="37">
        <v>1</v>
      </c>
      <c r="D24" s="37">
        <v>32</v>
      </c>
      <c r="E24" s="37">
        <v>1</v>
      </c>
      <c r="F24" s="36" t="s">
        <v>13357</v>
      </c>
      <c r="G24" s="96" t="s">
        <v>11152</v>
      </c>
      <c r="H24" s="96" t="s">
        <v>11153</v>
      </c>
      <c r="I24" s="96" t="s">
        <v>11154</v>
      </c>
      <c r="J24" s="96" t="s">
        <v>50</v>
      </c>
      <c r="K24" s="37">
        <v>1</v>
      </c>
      <c r="L24" s="14"/>
      <c r="M24" s="14"/>
      <c r="N24" s="14"/>
      <c r="O24" s="14"/>
      <c r="P24" s="14"/>
      <c r="Q24" s="14"/>
      <c r="R24" s="14"/>
      <c r="S24" s="15"/>
      <c r="T24" s="14"/>
      <c r="U24" s="14"/>
      <c r="V24" s="14"/>
      <c r="W24" s="14"/>
      <c r="X24" s="14"/>
      <c r="Y24" s="14"/>
      <c r="Z24" s="14"/>
      <c r="AA24" s="14"/>
      <c r="AB24" s="14"/>
      <c r="AC24" s="14"/>
      <c r="AD24" s="14"/>
    </row>
    <row r="25" spans="1:30" ht="16.5" thickBot="1" x14ac:dyDescent="0.3">
      <c r="A25" s="37">
        <v>18</v>
      </c>
      <c r="B25" s="36" t="s">
        <v>3733</v>
      </c>
      <c r="C25" s="37">
        <v>1</v>
      </c>
      <c r="D25" s="37">
        <v>32</v>
      </c>
      <c r="E25" s="37">
        <v>1</v>
      </c>
      <c r="F25" s="36" t="s">
        <v>13358</v>
      </c>
      <c r="G25" s="96" t="s">
        <v>3734</v>
      </c>
      <c r="H25" s="96" t="s">
        <v>3735</v>
      </c>
      <c r="I25" s="96" t="s">
        <v>3736</v>
      </c>
      <c r="J25" s="96" t="s">
        <v>50</v>
      </c>
      <c r="K25" s="37">
        <v>2</v>
      </c>
      <c r="L25" s="14"/>
      <c r="M25" s="14"/>
      <c r="N25" s="14"/>
      <c r="O25" s="14"/>
      <c r="P25" s="14"/>
      <c r="Q25" s="14"/>
      <c r="R25" s="14"/>
      <c r="S25" s="15"/>
      <c r="T25" s="14"/>
      <c r="U25" s="14"/>
      <c r="V25" s="14"/>
      <c r="W25" s="14"/>
      <c r="X25" s="14"/>
      <c r="Y25" s="14"/>
      <c r="Z25" s="14"/>
      <c r="AA25" s="14"/>
      <c r="AB25" s="14"/>
      <c r="AC25" s="14"/>
      <c r="AD25" s="14"/>
    </row>
    <row r="26" spans="1:30" ht="16.5" thickBot="1" x14ac:dyDescent="0.3">
      <c r="A26" s="37">
        <v>19</v>
      </c>
      <c r="B26" s="36" t="s">
        <v>3737</v>
      </c>
      <c r="C26" s="37">
        <v>1</v>
      </c>
      <c r="D26" s="15">
        <v>32</v>
      </c>
      <c r="E26" s="15">
        <v>1</v>
      </c>
      <c r="F26" s="36" t="s">
        <v>13359</v>
      </c>
      <c r="G26" s="95" t="s">
        <v>3738</v>
      </c>
      <c r="H26" s="95" t="s">
        <v>3739</v>
      </c>
      <c r="I26" s="95" t="s">
        <v>3740</v>
      </c>
      <c r="J26" s="96" t="s">
        <v>50</v>
      </c>
      <c r="K26" s="15">
        <v>0</v>
      </c>
      <c r="L26" s="14"/>
      <c r="M26" s="14"/>
      <c r="N26" s="14"/>
      <c r="O26" s="14"/>
      <c r="P26" s="14"/>
      <c r="Q26" s="14"/>
      <c r="R26" s="14"/>
      <c r="S26" s="15"/>
      <c r="T26" s="14"/>
      <c r="U26" s="14"/>
      <c r="V26" s="14"/>
      <c r="W26" s="14"/>
      <c r="X26" s="14"/>
      <c r="Y26" s="14"/>
      <c r="Z26" s="14"/>
      <c r="AA26" s="14"/>
      <c r="AB26" s="14"/>
      <c r="AC26" s="14"/>
      <c r="AD26" s="14"/>
    </row>
    <row r="27" spans="1:30" ht="16.5" thickBot="1" x14ac:dyDescent="0.3">
      <c r="A27" s="37">
        <v>20</v>
      </c>
      <c r="B27" s="36" t="s">
        <v>3741</v>
      </c>
      <c r="C27" s="37">
        <v>1</v>
      </c>
      <c r="D27" s="15">
        <v>32</v>
      </c>
      <c r="E27" s="15">
        <v>1</v>
      </c>
      <c r="F27" s="36" t="s">
        <v>13360</v>
      </c>
      <c r="G27" s="95" t="s">
        <v>3742</v>
      </c>
      <c r="H27" s="95" t="s">
        <v>3743</v>
      </c>
      <c r="I27" s="95" t="s">
        <v>3744</v>
      </c>
      <c r="J27" s="95" t="s">
        <v>3745</v>
      </c>
      <c r="K27" s="15">
        <v>3</v>
      </c>
      <c r="L27" s="14"/>
      <c r="M27" s="14"/>
      <c r="N27" s="14"/>
      <c r="O27" s="14"/>
      <c r="P27" s="14"/>
      <c r="Q27" s="14"/>
      <c r="R27" s="14"/>
      <c r="S27" s="15"/>
      <c r="T27" s="14"/>
      <c r="U27" s="14"/>
      <c r="V27" s="14"/>
      <c r="W27" s="14"/>
      <c r="X27" s="14"/>
      <c r="Y27" s="14"/>
      <c r="Z27" s="14"/>
      <c r="AA27" s="14"/>
      <c r="AB27" s="14"/>
      <c r="AC27" s="14"/>
      <c r="AD27" s="14"/>
    </row>
    <row r="28" spans="1:30" ht="16.5" thickBot="1" x14ac:dyDescent="0.3">
      <c r="A28" s="37">
        <v>21</v>
      </c>
      <c r="B28" s="36" t="s">
        <v>3746</v>
      </c>
      <c r="C28" s="37">
        <v>1</v>
      </c>
      <c r="D28" s="15">
        <v>32</v>
      </c>
      <c r="E28" s="15">
        <v>1</v>
      </c>
      <c r="F28" s="36" t="s">
        <v>13361</v>
      </c>
      <c r="G28" s="95" t="s">
        <v>3747</v>
      </c>
      <c r="H28" s="95" t="s">
        <v>3748</v>
      </c>
      <c r="I28" s="95" t="s">
        <v>3749</v>
      </c>
      <c r="J28" s="96" t="s">
        <v>50</v>
      </c>
      <c r="K28" s="15">
        <v>1</v>
      </c>
      <c r="L28" s="14"/>
      <c r="M28" s="14"/>
      <c r="N28" s="14"/>
      <c r="O28" s="14"/>
      <c r="P28" s="14"/>
      <c r="Q28" s="14"/>
      <c r="R28" s="14"/>
      <c r="S28" s="15"/>
      <c r="T28" s="14"/>
      <c r="U28" s="14"/>
      <c r="V28" s="14"/>
      <c r="W28" s="14"/>
      <c r="X28" s="14"/>
      <c r="Y28" s="14"/>
      <c r="Z28" s="14"/>
      <c r="AA28" s="14"/>
      <c r="AB28" s="14"/>
      <c r="AC28" s="14"/>
      <c r="AD28" s="14"/>
    </row>
    <row r="29" spans="1:30" ht="16.5" thickBot="1" x14ac:dyDescent="0.3">
      <c r="A29" s="37">
        <v>22</v>
      </c>
      <c r="B29" s="36" t="s">
        <v>3750</v>
      </c>
      <c r="C29" s="37">
        <v>1</v>
      </c>
      <c r="D29" s="15">
        <v>31</v>
      </c>
      <c r="E29" s="15">
        <v>1</v>
      </c>
      <c r="F29" s="14" t="s">
        <v>13362</v>
      </c>
      <c r="G29" s="95" t="s">
        <v>496</v>
      </c>
      <c r="H29" s="95" t="s">
        <v>495</v>
      </c>
      <c r="I29" s="95"/>
      <c r="J29" s="95"/>
      <c r="K29" s="15">
        <v>1</v>
      </c>
      <c r="L29" s="14"/>
      <c r="M29" s="14"/>
      <c r="N29" s="14"/>
      <c r="O29" s="14"/>
      <c r="P29" s="14"/>
      <c r="Q29" s="14"/>
      <c r="R29" s="14"/>
      <c r="S29" s="15"/>
      <c r="T29" s="14"/>
      <c r="U29" s="14"/>
      <c r="V29" s="14"/>
      <c r="W29" s="14"/>
      <c r="X29" s="14"/>
      <c r="Y29" s="14"/>
      <c r="Z29" s="14"/>
      <c r="AA29" s="14"/>
      <c r="AB29" s="14"/>
      <c r="AC29" s="14"/>
      <c r="AD29" s="14"/>
    </row>
    <row r="30" spans="1:30" ht="16.5" thickBot="1" x14ac:dyDescent="0.3">
      <c r="A30" s="37">
        <v>23</v>
      </c>
      <c r="B30" s="36" t="s">
        <v>3751</v>
      </c>
      <c r="C30" s="37">
        <v>1</v>
      </c>
      <c r="D30" s="15">
        <v>31</v>
      </c>
      <c r="E30" s="15">
        <v>1</v>
      </c>
      <c r="F30" s="14" t="s">
        <v>13363</v>
      </c>
      <c r="G30" s="95" t="s">
        <v>496</v>
      </c>
      <c r="H30" s="95" t="s">
        <v>495</v>
      </c>
      <c r="I30" s="95"/>
      <c r="J30" s="95"/>
      <c r="K30" s="15">
        <v>0</v>
      </c>
      <c r="L30" s="14"/>
      <c r="M30" s="14"/>
      <c r="N30" s="14"/>
      <c r="O30" s="14"/>
      <c r="P30" s="14"/>
      <c r="Q30" s="14"/>
      <c r="R30" s="14"/>
      <c r="S30" s="15"/>
      <c r="T30" s="14"/>
      <c r="U30" s="14"/>
      <c r="V30" s="14"/>
      <c r="W30" s="14"/>
      <c r="X30" s="14"/>
      <c r="Y30" s="14"/>
      <c r="Z30" s="14"/>
      <c r="AA30" s="14"/>
      <c r="AB30" s="14"/>
      <c r="AC30" s="14"/>
      <c r="AD30" s="14"/>
    </row>
    <row r="31" spans="1:30" ht="16.5" thickBot="1" x14ac:dyDescent="0.3">
      <c r="A31" s="37">
        <v>24</v>
      </c>
      <c r="B31" s="36" t="s">
        <v>3752</v>
      </c>
      <c r="C31" s="37">
        <v>1</v>
      </c>
      <c r="D31" s="15">
        <v>31</v>
      </c>
      <c r="E31" s="15">
        <v>1</v>
      </c>
      <c r="F31" s="14" t="s">
        <v>13364</v>
      </c>
      <c r="G31" s="95" t="s">
        <v>496</v>
      </c>
      <c r="H31" s="95" t="s">
        <v>495</v>
      </c>
      <c r="I31" s="95"/>
      <c r="J31" s="95"/>
      <c r="K31" s="15">
        <v>0</v>
      </c>
      <c r="L31" s="14"/>
      <c r="M31" s="14"/>
      <c r="N31" s="14"/>
      <c r="O31" s="14"/>
      <c r="P31" s="14"/>
      <c r="Q31" s="14"/>
      <c r="R31" s="14"/>
      <c r="S31" s="15"/>
      <c r="T31" s="14"/>
      <c r="U31" s="14"/>
      <c r="V31" s="14"/>
      <c r="W31" s="14"/>
      <c r="X31" s="14"/>
      <c r="Y31" s="14"/>
      <c r="Z31" s="14"/>
      <c r="AA31" s="14"/>
      <c r="AB31" s="14"/>
      <c r="AC31" s="14"/>
      <c r="AD31" s="14"/>
    </row>
    <row r="32" spans="1:30" ht="16.5" thickBot="1" x14ac:dyDescent="0.3">
      <c r="A32" s="37">
        <v>25</v>
      </c>
      <c r="B32" s="36" t="s">
        <v>3753</v>
      </c>
      <c r="C32" s="37">
        <v>1</v>
      </c>
      <c r="D32" s="15">
        <v>31</v>
      </c>
      <c r="E32" s="15">
        <v>1</v>
      </c>
      <c r="F32" s="14" t="s">
        <v>13365</v>
      </c>
      <c r="G32" s="95" t="s">
        <v>496</v>
      </c>
      <c r="H32" s="95" t="s">
        <v>495</v>
      </c>
      <c r="I32" s="95"/>
      <c r="J32" s="95"/>
      <c r="K32" s="15">
        <v>1</v>
      </c>
      <c r="L32" s="14"/>
      <c r="M32" s="14"/>
      <c r="N32" s="14"/>
      <c r="O32" s="14"/>
      <c r="P32" s="14"/>
      <c r="Q32" s="14"/>
      <c r="R32" s="14"/>
      <c r="S32" s="15"/>
      <c r="T32" s="14"/>
      <c r="U32" s="14"/>
      <c r="V32" s="14"/>
      <c r="W32" s="14"/>
      <c r="X32" s="14"/>
      <c r="Y32" s="14"/>
      <c r="Z32" s="14"/>
      <c r="AA32" s="14"/>
      <c r="AB32" s="14"/>
      <c r="AC32" s="14"/>
      <c r="AD32" s="14"/>
    </row>
    <row r="33" spans="1:30" ht="16.5" thickBot="1" x14ac:dyDescent="0.3">
      <c r="A33" s="37">
        <v>26</v>
      </c>
      <c r="B33" s="36" t="s">
        <v>3754</v>
      </c>
      <c r="C33" s="15">
        <v>1</v>
      </c>
      <c r="D33" s="15">
        <v>31</v>
      </c>
      <c r="E33" s="15">
        <v>2</v>
      </c>
      <c r="F33" s="14" t="s">
        <v>13366</v>
      </c>
      <c r="G33" s="95" t="s">
        <v>13829</v>
      </c>
      <c r="H33" s="95" t="s">
        <v>13830</v>
      </c>
      <c r="I33" s="95" t="s">
        <v>13831</v>
      </c>
      <c r="J33" s="95" t="s">
        <v>50</v>
      </c>
      <c r="K33" s="15">
        <v>2</v>
      </c>
      <c r="L33" s="14"/>
      <c r="M33" s="14"/>
      <c r="N33" s="14"/>
      <c r="O33" s="14"/>
      <c r="P33" s="14"/>
      <c r="Q33" s="14"/>
      <c r="R33" s="14"/>
      <c r="S33" s="15"/>
      <c r="T33" s="14"/>
      <c r="U33" s="14"/>
      <c r="V33" s="14"/>
      <c r="W33" s="14"/>
      <c r="X33" s="14"/>
      <c r="Y33" s="14"/>
      <c r="Z33" s="14"/>
      <c r="AA33" s="14"/>
      <c r="AB33" s="14"/>
      <c r="AC33" s="14"/>
      <c r="AD33" s="14"/>
    </row>
    <row r="34" spans="1:30" ht="16.5" thickBot="1" x14ac:dyDescent="0.3">
      <c r="A34" s="37">
        <v>27</v>
      </c>
      <c r="B34" s="36" t="s">
        <v>3755</v>
      </c>
      <c r="C34" s="15">
        <v>1</v>
      </c>
      <c r="D34" s="15">
        <v>31</v>
      </c>
      <c r="E34" s="15">
        <v>2</v>
      </c>
      <c r="F34" s="14" t="s">
        <v>13367</v>
      </c>
      <c r="G34" s="95" t="s">
        <v>13832</v>
      </c>
      <c r="H34" s="95" t="s">
        <v>13833</v>
      </c>
      <c r="I34" s="95" t="s">
        <v>13810</v>
      </c>
      <c r="J34" s="95" t="s">
        <v>50</v>
      </c>
      <c r="K34" s="15">
        <v>2</v>
      </c>
      <c r="L34" s="14"/>
      <c r="M34" s="14"/>
      <c r="N34" s="14"/>
      <c r="O34" s="14"/>
      <c r="P34" s="14"/>
      <c r="Q34" s="14"/>
      <c r="R34" s="14"/>
      <c r="S34" s="15"/>
      <c r="T34" s="14"/>
      <c r="U34" s="14"/>
      <c r="V34" s="14"/>
      <c r="W34" s="14"/>
      <c r="X34" s="14"/>
      <c r="Y34" s="14"/>
      <c r="Z34" s="14"/>
      <c r="AA34" s="14"/>
      <c r="AB34" s="14"/>
      <c r="AC34" s="14"/>
      <c r="AD34" s="14"/>
    </row>
    <row r="35" spans="1:30" ht="16.5" thickBot="1" x14ac:dyDescent="0.3">
      <c r="A35" s="37">
        <v>28</v>
      </c>
      <c r="B35" s="36" t="s">
        <v>3756</v>
      </c>
      <c r="C35" s="15">
        <v>1</v>
      </c>
      <c r="D35" s="15">
        <v>31</v>
      </c>
      <c r="E35" s="15">
        <v>2</v>
      </c>
      <c r="F35" s="14" t="s">
        <v>13368</v>
      </c>
      <c r="G35" s="95" t="s">
        <v>13834</v>
      </c>
      <c r="H35" s="95" t="s">
        <v>13835</v>
      </c>
      <c r="I35" s="95" t="s">
        <v>13836</v>
      </c>
      <c r="J35" s="95" t="s">
        <v>50</v>
      </c>
      <c r="K35" s="15">
        <v>3</v>
      </c>
      <c r="L35" s="14"/>
      <c r="M35" s="14"/>
      <c r="N35" s="14"/>
      <c r="O35" s="14"/>
      <c r="P35" s="14"/>
      <c r="Q35" s="14"/>
      <c r="R35" s="14"/>
      <c r="S35" s="15"/>
      <c r="T35" s="14"/>
      <c r="U35" s="14"/>
      <c r="V35" s="14"/>
      <c r="W35" s="14"/>
      <c r="X35" s="14"/>
      <c r="Y35" s="14"/>
      <c r="Z35" s="14"/>
      <c r="AA35" s="14"/>
      <c r="AB35" s="14"/>
      <c r="AC35" s="14"/>
      <c r="AD35" s="14"/>
    </row>
    <row r="36" spans="1:30" ht="16.5" thickBot="1" x14ac:dyDescent="0.3">
      <c r="A36" s="37">
        <v>29</v>
      </c>
      <c r="B36" s="36" t="s">
        <v>3757</v>
      </c>
      <c r="C36" s="15">
        <v>1</v>
      </c>
      <c r="D36" s="15">
        <v>31</v>
      </c>
      <c r="E36" s="15">
        <v>2</v>
      </c>
      <c r="F36" s="14" t="s">
        <v>13369</v>
      </c>
      <c r="G36" s="95" t="s">
        <v>13837</v>
      </c>
      <c r="H36" s="95" t="s">
        <v>13838</v>
      </c>
      <c r="I36" s="95" t="s">
        <v>13839</v>
      </c>
      <c r="J36" s="95" t="s">
        <v>50</v>
      </c>
      <c r="K36" s="15">
        <v>2</v>
      </c>
      <c r="L36" s="14"/>
      <c r="M36" s="14"/>
      <c r="N36" s="14"/>
      <c r="O36" s="14"/>
      <c r="P36" s="14"/>
      <c r="Q36" s="14"/>
      <c r="R36" s="14"/>
      <c r="S36" s="15"/>
      <c r="T36" s="14"/>
      <c r="U36" s="14"/>
      <c r="V36" s="14"/>
      <c r="W36" s="14"/>
      <c r="X36" s="14"/>
      <c r="Y36" s="14"/>
      <c r="Z36" s="14"/>
      <c r="AA36" s="14"/>
      <c r="AB36" s="14"/>
      <c r="AC36" s="14"/>
      <c r="AD36" s="14"/>
    </row>
    <row r="37" spans="1:30" ht="16.5" thickBot="1" x14ac:dyDescent="0.3">
      <c r="A37" s="37">
        <v>30</v>
      </c>
      <c r="B37" s="36" t="s">
        <v>3758</v>
      </c>
      <c r="C37" s="15">
        <v>1</v>
      </c>
      <c r="D37" s="15">
        <v>31</v>
      </c>
      <c r="E37" s="15">
        <v>2</v>
      </c>
      <c r="F37" s="14" t="s">
        <v>13370</v>
      </c>
      <c r="G37" s="95" t="s">
        <v>13840</v>
      </c>
      <c r="H37" s="95" t="s">
        <v>13841</v>
      </c>
      <c r="I37" s="95" t="s">
        <v>13842</v>
      </c>
      <c r="J37" s="95" t="s">
        <v>50</v>
      </c>
      <c r="K37" s="15">
        <v>1</v>
      </c>
      <c r="L37" s="14"/>
      <c r="M37" s="14"/>
      <c r="N37" s="14"/>
      <c r="O37" s="14"/>
      <c r="P37" s="14"/>
      <c r="Q37" s="14"/>
      <c r="R37" s="14"/>
      <c r="S37" s="15"/>
      <c r="T37" s="14"/>
      <c r="U37" s="14"/>
      <c r="V37" s="14"/>
      <c r="W37" s="14"/>
      <c r="X37" s="14"/>
      <c r="Y37" s="14"/>
      <c r="Z37" s="14"/>
      <c r="AA37" s="14"/>
      <c r="AB37" s="14"/>
      <c r="AC37" s="14"/>
      <c r="AD37" s="14"/>
    </row>
    <row r="38" spans="1:30" ht="16.5" thickBot="1" x14ac:dyDescent="0.3">
      <c r="A38" s="37">
        <v>31</v>
      </c>
      <c r="B38" s="36" t="s">
        <v>3759</v>
      </c>
      <c r="C38" s="15">
        <v>1</v>
      </c>
      <c r="D38" s="15">
        <v>31</v>
      </c>
      <c r="E38" s="15">
        <v>2</v>
      </c>
      <c r="F38" s="14" t="s">
        <v>13371</v>
      </c>
      <c r="G38" s="95" t="s">
        <v>13843</v>
      </c>
      <c r="H38" s="95" t="s">
        <v>13844</v>
      </c>
      <c r="I38" s="95" t="s">
        <v>13845</v>
      </c>
      <c r="J38" s="95" t="s">
        <v>50</v>
      </c>
      <c r="K38" s="15">
        <v>3</v>
      </c>
      <c r="L38" s="14"/>
      <c r="M38" s="14"/>
      <c r="N38" s="14"/>
      <c r="O38" s="14"/>
      <c r="P38" s="14"/>
      <c r="Q38" s="14"/>
      <c r="R38" s="14"/>
      <c r="S38" s="15"/>
      <c r="T38" s="14"/>
      <c r="U38" s="14"/>
      <c r="V38" s="14"/>
      <c r="W38" s="14"/>
      <c r="X38" s="14"/>
      <c r="Y38" s="14"/>
      <c r="Z38" s="14"/>
      <c r="AA38" s="14"/>
      <c r="AB38" s="14"/>
      <c r="AC38" s="14"/>
      <c r="AD38" s="14"/>
    </row>
    <row r="39" spans="1:30" ht="16.5" thickBot="1" x14ac:dyDescent="0.3">
      <c r="A39" s="37">
        <v>32</v>
      </c>
      <c r="B39" s="36" t="s">
        <v>3760</v>
      </c>
      <c r="C39" s="15">
        <v>1</v>
      </c>
      <c r="D39" s="15">
        <v>31</v>
      </c>
      <c r="E39" s="15">
        <v>2</v>
      </c>
      <c r="F39" s="14" t="s">
        <v>13372</v>
      </c>
      <c r="G39" s="95" t="s">
        <v>13846</v>
      </c>
      <c r="H39" s="95" t="s">
        <v>13834</v>
      </c>
      <c r="I39" s="95" t="s">
        <v>13847</v>
      </c>
      <c r="J39" s="95" t="s">
        <v>50</v>
      </c>
      <c r="K39" s="15">
        <v>1</v>
      </c>
      <c r="L39" s="14"/>
      <c r="M39" s="14"/>
      <c r="N39" s="14"/>
      <c r="O39" s="14"/>
      <c r="P39" s="14"/>
      <c r="Q39" s="14"/>
      <c r="R39" s="14"/>
      <c r="S39" s="15"/>
      <c r="T39" s="14"/>
      <c r="U39" s="14"/>
      <c r="V39" s="14"/>
      <c r="W39" s="14"/>
      <c r="X39" s="14"/>
      <c r="Y39" s="14"/>
      <c r="Z39" s="14"/>
      <c r="AA39" s="14"/>
      <c r="AB39" s="14"/>
      <c r="AC39" s="14"/>
      <c r="AD39" s="14"/>
    </row>
    <row r="40" spans="1:30" ht="16.5" thickBot="1" x14ac:dyDescent="0.3">
      <c r="A40" s="37">
        <v>33</v>
      </c>
      <c r="B40" s="41" t="s">
        <v>3761</v>
      </c>
      <c r="C40" s="57">
        <v>1</v>
      </c>
      <c r="D40" s="57">
        <v>31</v>
      </c>
      <c r="E40" s="57">
        <v>2</v>
      </c>
      <c r="F40" s="42" t="s">
        <v>13373</v>
      </c>
      <c r="G40" s="97" t="s">
        <v>13829</v>
      </c>
      <c r="H40" s="97" t="s">
        <v>13848</v>
      </c>
      <c r="I40" s="97" t="s">
        <v>13849</v>
      </c>
      <c r="J40" s="97" t="s">
        <v>50</v>
      </c>
      <c r="K40" s="57">
        <v>2</v>
      </c>
      <c r="L40" s="14"/>
      <c r="M40" s="43"/>
      <c r="N40" s="43"/>
      <c r="O40" s="43"/>
      <c r="P40" s="43"/>
      <c r="Q40" s="43"/>
      <c r="R40" s="14"/>
      <c r="S40" s="15"/>
      <c r="T40" s="14"/>
      <c r="U40" s="14"/>
      <c r="V40" s="14"/>
      <c r="W40" s="14"/>
      <c r="X40" s="14"/>
      <c r="Y40" s="14"/>
      <c r="Z40" s="14"/>
      <c r="AA40" s="14"/>
      <c r="AB40" s="14"/>
      <c r="AC40" s="14"/>
      <c r="AD40" s="14"/>
    </row>
    <row r="41" spans="1:30" ht="16.5" thickBot="1" x14ac:dyDescent="0.3">
      <c r="A41" s="37">
        <v>34</v>
      </c>
      <c r="B41" s="41" t="s">
        <v>3762</v>
      </c>
      <c r="C41" s="15">
        <v>1</v>
      </c>
      <c r="D41" s="15">
        <v>29</v>
      </c>
      <c r="E41" s="15">
        <v>2</v>
      </c>
      <c r="F41" s="14" t="s">
        <v>13584</v>
      </c>
      <c r="G41" s="95" t="s">
        <v>13776</v>
      </c>
      <c r="H41" s="95" t="s">
        <v>13850</v>
      </c>
      <c r="I41" s="95" t="s">
        <v>13851</v>
      </c>
      <c r="J41" s="95" t="s">
        <v>13852</v>
      </c>
      <c r="K41" s="15">
        <v>2</v>
      </c>
      <c r="L41" s="14"/>
      <c r="M41" s="14"/>
      <c r="N41" s="14"/>
      <c r="O41" s="14"/>
      <c r="P41" s="14"/>
      <c r="Q41" s="14"/>
      <c r="R41" s="14"/>
      <c r="S41" s="15"/>
      <c r="T41" s="14"/>
      <c r="U41" s="14"/>
      <c r="V41" s="14"/>
      <c r="W41" s="14"/>
      <c r="X41" s="14"/>
      <c r="Y41" s="14"/>
      <c r="Z41" s="14"/>
      <c r="AA41" s="14"/>
      <c r="AB41" s="14"/>
      <c r="AC41" s="14"/>
      <c r="AD41" s="14"/>
    </row>
    <row r="42" spans="1:30" ht="16.5" thickBot="1" x14ac:dyDescent="0.3">
      <c r="A42" s="37">
        <v>35</v>
      </c>
      <c r="B42" s="41" t="s">
        <v>3763</v>
      </c>
      <c r="C42" s="15">
        <v>1</v>
      </c>
      <c r="D42" s="15">
        <v>29</v>
      </c>
      <c r="E42" s="15">
        <v>2</v>
      </c>
      <c r="F42" s="14" t="s">
        <v>13585</v>
      </c>
      <c r="G42" s="95" t="s">
        <v>3764</v>
      </c>
      <c r="H42" s="95" t="s">
        <v>3765</v>
      </c>
      <c r="I42" s="95" t="s">
        <v>3766</v>
      </c>
      <c r="J42" s="95" t="s">
        <v>3767</v>
      </c>
      <c r="K42" s="15">
        <v>0</v>
      </c>
      <c r="L42" s="14"/>
      <c r="M42" s="14"/>
      <c r="N42" s="14"/>
      <c r="O42" s="14"/>
      <c r="P42" s="14"/>
      <c r="Q42" s="14"/>
      <c r="R42" s="14"/>
      <c r="S42" s="15"/>
      <c r="T42" s="14"/>
      <c r="U42" s="14"/>
      <c r="V42" s="14"/>
      <c r="W42" s="14"/>
      <c r="X42" s="14"/>
      <c r="Y42" s="14"/>
      <c r="Z42" s="14"/>
      <c r="AA42" s="14"/>
      <c r="AB42" s="14"/>
      <c r="AC42" s="14"/>
      <c r="AD42" s="14"/>
    </row>
    <row r="43" spans="1:30" ht="16.5" thickBot="1" x14ac:dyDescent="0.3">
      <c r="A43" s="37">
        <v>36</v>
      </c>
      <c r="B43" s="41" t="s">
        <v>3768</v>
      </c>
      <c r="C43" s="15">
        <v>1</v>
      </c>
      <c r="D43" s="15">
        <v>29</v>
      </c>
      <c r="E43" s="15">
        <v>2</v>
      </c>
      <c r="F43" s="14" t="s">
        <v>13586</v>
      </c>
      <c r="G43" s="95" t="s">
        <v>13587</v>
      </c>
      <c r="H43" s="95" t="s">
        <v>13588</v>
      </c>
      <c r="I43" s="95" t="s">
        <v>13589</v>
      </c>
      <c r="J43" s="95" t="s">
        <v>13590</v>
      </c>
      <c r="K43" s="58">
        <v>3</v>
      </c>
      <c r="L43" s="14"/>
      <c r="M43" s="14"/>
      <c r="N43" s="14"/>
      <c r="O43" s="14"/>
      <c r="P43" s="14"/>
      <c r="Q43" s="14"/>
      <c r="R43" s="14"/>
      <c r="S43" s="15"/>
      <c r="T43" s="14"/>
      <c r="U43" s="14"/>
      <c r="V43" s="14"/>
      <c r="W43" s="14"/>
      <c r="X43" s="14"/>
      <c r="Y43" s="14"/>
      <c r="Z43" s="14"/>
      <c r="AA43" s="14"/>
      <c r="AB43" s="14"/>
      <c r="AC43" s="14"/>
      <c r="AD43" s="14"/>
    </row>
    <row r="44" spans="1:30" ht="16.5" thickBot="1" x14ac:dyDescent="0.3">
      <c r="A44" s="37">
        <v>37</v>
      </c>
      <c r="B44" s="41" t="s">
        <v>3769</v>
      </c>
      <c r="C44" s="15">
        <v>1</v>
      </c>
      <c r="D44" s="15">
        <v>29</v>
      </c>
      <c r="E44" s="15">
        <v>2</v>
      </c>
      <c r="F44" s="14" t="s">
        <v>13591</v>
      </c>
      <c r="G44" s="95" t="s">
        <v>13848</v>
      </c>
      <c r="H44" s="95" t="s">
        <v>13853</v>
      </c>
      <c r="I44" s="95" t="s">
        <v>13854</v>
      </c>
      <c r="J44" s="95" t="s">
        <v>13855</v>
      </c>
      <c r="K44" s="58">
        <v>2</v>
      </c>
      <c r="L44" s="14"/>
      <c r="M44" s="14"/>
      <c r="N44" s="14"/>
      <c r="O44" s="14"/>
      <c r="P44" s="14"/>
      <c r="Q44" s="14"/>
      <c r="R44" s="14"/>
      <c r="S44" s="15"/>
      <c r="T44" s="14"/>
      <c r="U44" s="14"/>
      <c r="V44" s="14"/>
      <c r="W44" s="14"/>
      <c r="X44" s="14"/>
      <c r="Y44" s="14"/>
      <c r="Z44" s="14"/>
      <c r="AA44" s="14"/>
      <c r="AB44" s="14"/>
      <c r="AC44" s="14"/>
      <c r="AD44" s="14"/>
    </row>
    <row r="45" spans="1:30" ht="16.5" thickBot="1" x14ac:dyDescent="0.3">
      <c r="A45" s="37">
        <v>38</v>
      </c>
      <c r="B45" s="41" t="s">
        <v>3770</v>
      </c>
      <c r="C45" s="15">
        <v>1</v>
      </c>
      <c r="D45" s="15">
        <v>29</v>
      </c>
      <c r="E45" s="15">
        <v>2</v>
      </c>
      <c r="F45" s="14" t="s">
        <v>13592</v>
      </c>
      <c r="G45" s="95" t="s">
        <v>13818</v>
      </c>
      <c r="H45" s="95" t="s">
        <v>13785</v>
      </c>
      <c r="I45" s="95" t="s">
        <v>13856</v>
      </c>
      <c r="J45" s="95" t="s">
        <v>13857</v>
      </c>
      <c r="K45" s="58">
        <v>2</v>
      </c>
      <c r="L45" s="14"/>
      <c r="M45" s="14"/>
      <c r="N45" s="14"/>
      <c r="O45" s="14"/>
      <c r="P45" s="14"/>
      <c r="Q45" s="14"/>
      <c r="R45" s="14"/>
      <c r="S45" s="15"/>
      <c r="T45" s="14"/>
      <c r="U45" s="14"/>
      <c r="V45" s="14"/>
      <c r="W45" s="14"/>
      <c r="X45" s="14"/>
      <c r="Y45" s="14"/>
      <c r="Z45" s="14"/>
      <c r="AA45" s="14"/>
      <c r="AB45" s="14"/>
      <c r="AC45" s="14"/>
      <c r="AD45" s="14"/>
    </row>
    <row r="46" spans="1:30" ht="16.5" thickBot="1" x14ac:dyDescent="0.3">
      <c r="A46" s="37">
        <v>39</v>
      </c>
      <c r="B46" s="41" t="s">
        <v>3771</v>
      </c>
      <c r="C46" s="15">
        <v>1</v>
      </c>
      <c r="D46" s="15">
        <v>29</v>
      </c>
      <c r="E46" s="15">
        <v>2</v>
      </c>
      <c r="F46" s="14" t="s">
        <v>13593</v>
      </c>
      <c r="G46" s="95" t="s">
        <v>13805</v>
      </c>
      <c r="H46" s="95" t="s">
        <v>13858</v>
      </c>
      <c r="I46" s="95" t="s">
        <v>13784</v>
      </c>
      <c r="J46" s="95" t="s">
        <v>13859</v>
      </c>
      <c r="K46" s="15">
        <v>1</v>
      </c>
      <c r="L46" s="14"/>
      <c r="M46" s="14"/>
      <c r="N46" s="14"/>
      <c r="O46" s="14"/>
      <c r="P46" s="14"/>
      <c r="Q46" s="14"/>
      <c r="R46" s="14"/>
      <c r="S46" s="15"/>
      <c r="T46" s="14"/>
      <c r="U46" s="14"/>
      <c r="V46" s="14"/>
      <c r="W46" s="14"/>
      <c r="X46" s="14"/>
      <c r="Y46" s="14"/>
      <c r="Z46" s="14"/>
      <c r="AA46" s="14"/>
      <c r="AB46" s="14"/>
      <c r="AC46" s="14"/>
      <c r="AD46" s="14"/>
    </row>
    <row r="47" spans="1:30" ht="16.5" thickBot="1" x14ac:dyDescent="0.3">
      <c r="A47" s="37">
        <v>40</v>
      </c>
      <c r="B47" s="41" t="s">
        <v>3772</v>
      </c>
      <c r="C47" s="15">
        <v>1</v>
      </c>
      <c r="D47" s="15">
        <v>31</v>
      </c>
      <c r="E47" s="15">
        <v>2</v>
      </c>
      <c r="F47" s="14" t="s">
        <v>13594</v>
      </c>
      <c r="G47" s="95" t="s">
        <v>13860</v>
      </c>
      <c r="H47" s="95" t="s">
        <v>13861</v>
      </c>
      <c r="I47" s="95" t="s">
        <v>13862</v>
      </c>
      <c r="J47" s="95" t="s">
        <v>50</v>
      </c>
      <c r="K47" s="15">
        <v>2</v>
      </c>
      <c r="L47" s="14"/>
      <c r="M47" s="14"/>
      <c r="N47" s="14"/>
      <c r="O47" s="14"/>
      <c r="P47" s="14"/>
      <c r="Q47" s="14"/>
      <c r="R47" s="14"/>
      <c r="S47" s="15"/>
      <c r="T47" s="14"/>
      <c r="U47" s="14"/>
      <c r="V47" s="14"/>
      <c r="W47" s="14"/>
      <c r="X47" s="14"/>
      <c r="Y47" s="14"/>
      <c r="Z47" s="14"/>
      <c r="AA47" s="14"/>
      <c r="AB47" s="14"/>
      <c r="AC47" s="14"/>
      <c r="AD47" s="14"/>
    </row>
    <row r="48" spans="1:30" ht="16.5" thickBot="1" x14ac:dyDescent="0.3">
      <c r="A48" s="37">
        <v>41</v>
      </c>
      <c r="B48" s="41" t="s">
        <v>3773</v>
      </c>
      <c r="C48" s="15">
        <v>1</v>
      </c>
      <c r="D48" s="15">
        <v>31</v>
      </c>
      <c r="E48" s="15">
        <v>2</v>
      </c>
      <c r="F48" s="14" t="s">
        <v>11155</v>
      </c>
      <c r="G48" s="95" t="s">
        <v>13854</v>
      </c>
      <c r="H48" s="95" t="s">
        <v>13855</v>
      </c>
      <c r="I48" s="95" t="s">
        <v>13863</v>
      </c>
      <c r="J48" s="95" t="s">
        <v>3715</v>
      </c>
      <c r="K48" s="15">
        <v>1</v>
      </c>
      <c r="L48" s="14"/>
      <c r="M48" s="14"/>
      <c r="N48" s="14"/>
      <c r="O48" s="14"/>
      <c r="P48" s="14"/>
      <c r="Q48" s="14"/>
      <c r="R48" s="14"/>
      <c r="S48" s="15"/>
      <c r="T48" s="14"/>
      <c r="U48" s="14"/>
      <c r="V48" s="14"/>
      <c r="W48" s="14"/>
      <c r="X48" s="14"/>
      <c r="Y48" s="14"/>
      <c r="Z48" s="14"/>
      <c r="AA48" s="14"/>
      <c r="AB48" s="14"/>
      <c r="AC48" s="14"/>
      <c r="AD48" s="14"/>
    </row>
    <row r="49" spans="1:30" ht="16.5" thickBot="1" x14ac:dyDescent="0.3">
      <c r="A49" s="37">
        <v>42</v>
      </c>
      <c r="B49" s="41" t="s">
        <v>3774</v>
      </c>
      <c r="C49" s="15">
        <v>1</v>
      </c>
      <c r="D49" s="15">
        <v>31</v>
      </c>
      <c r="E49" s="15">
        <v>2</v>
      </c>
      <c r="F49" s="14" t="s">
        <v>3775</v>
      </c>
      <c r="G49" s="95" t="s">
        <v>13864</v>
      </c>
      <c r="H49" s="95" t="s">
        <v>13865</v>
      </c>
      <c r="I49" s="95" t="s">
        <v>13866</v>
      </c>
      <c r="J49" s="95" t="s">
        <v>50</v>
      </c>
      <c r="K49" s="15">
        <v>2</v>
      </c>
      <c r="L49" s="14"/>
      <c r="M49" s="14"/>
      <c r="N49" s="14"/>
      <c r="O49" s="14"/>
      <c r="P49" s="14"/>
      <c r="Q49" s="14"/>
      <c r="R49" s="14"/>
      <c r="S49" s="15"/>
      <c r="T49" s="14"/>
      <c r="U49" s="14"/>
      <c r="V49" s="14"/>
      <c r="W49" s="14"/>
      <c r="X49" s="14"/>
      <c r="Y49" s="14"/>
      <c r="Z49" s="14"/>
      <c r="AA49" s="14"/>
      <c r="AB49" s="14"/>
      <c r="AC49" s="14"/>
      <c r="AD49" s="14"/>
    </row>
    <row r="50" spans="1:30" ht="16.5" thickBot="1" x14ac:dyDescent="0.3">
      <c r="A50" s="37">
        <v>43</v>
      </c>
      <c r="B50" s="41" t="s">
        <v>3776</v>
      </c>
      <c r="C50" s="15">
        <v>1</v>
      </c>
      <c r="D50" s="15">
        <v>31</v>
      </c>
      <c r="E50" s="15">
        <v>2</v>
      </c>
      <c r="F50" s="14" t="s">
        <v>3777</v>
      </c>
      <c r="G50" s="95" t="s">
        <v>13849</v>
      </c>
      <c r="H50" s="95" t="s">
        <v>13867</v>
      </c>
      <c r="I50" s="95" t="s">
        <v>13868</v>
      </c>
      <c r="J50" s="95" t="s">
        <v>50</v>
      </c>
      <c r="K50" s="15">
        <v>2</v>
      </c>
      <c r="L50" s="14"/>
      <c r="M50" s="14"/>
      <c r="N50" s="14"/>
      <c r="O50" s="14"/>
      <c r="P50" s="14"/>
      <c r="Q50" s="14"/>
      <c r="R50" s="14"/>
      <c r="S50" s="15"/>
      <c r="T50" s="14"/>
      <c r="U50" s="14"/>
      <c r="V50" s="14"/>
      <c r="W50" s="14"/>
      <c r="X50" s="14"/>
      <c r="Y50" s="14"/>
      <c r="Z50" s="14"/>
      <c r="AA50" s="14"/>
      <c r="AB50" s="14"/>
      <c r="AC50" s="14"/>
      <c r="AD50" s="14"/>
    </row>
    <row r="51" spans="1:30" ht="16.5" thickBot="1" x14ac:dyDescent="0.3">
      <c r="A51" s="37">
        <v>44</v>
      </c>
      <c r="B51" s="41" t="s">
        <v>3778</v>
      </c>
      <c r="C51" s="15">
        <v>1</v>
      </c>
      <c r="D51" s="15">
        <v>29</v>
      </c>
      <c r="E51" s="15">
        <v>2</v>
      </c>
      <c r="F51" s="14" t="s">
        <v>13595</v>
      </c>
      <c r="G51" s="95" t="s">
        <v>13772</v>
      </c>
      <c r="H51" s="95" t="s">
        <v>13820</v>
      </c>
      <c r="I51" s="95" t="s">
        <v>13821</v>
      </c>
      <c r="J51" s="95" t="s">
        <v>13869</v>
      </c>
      <c r="K51" s="58">
        <v>1</v>
      </c>
      <c r="L51" s="14"/>
      <c r="M51" s="14"/>
      <c r="N51" s="14"/>
      <c r="O51" s="14"/>
      <c r="P51" s="14"/>
      <c r="Q51" s="14"/>
      <c r="R51" s="14"/>
      <c r="S51" s="15"/>
      <c r="T51" s="14"/>
      <c r="U51" s="14"/>
      <c r="V51" s="14"/>
      <c r="W51" s="14"/>
      <c r="X51" s="14"/>
      <c r="Y51" s="14"/>
      <c r="Z51" s="14"/>
      <c r="AA51" s="14"/>
      <c r="AB51" s="14"/>
      <c r="AC51" s="14"/>
      <c r="AD51" s="14"/>
    </row>
    <row r="52" spans="1:30" ht="16.5" thickBot="1" x14ac:dyDescent="0.3">
      <c r="A52" s="37">
        <v>45</v>
      </c>
      <c r="B52" s="41" t="s">
        <v>3779</v>
      </c>
      <c r="C52" s="15">
        <v>1</v>
      </c>
      <c r="D52" s="15">
        <v>29</v>
      </c>
      <c r="E52" s="15">
        <v>2</v>
      </c>
      <c r="F52" s="14" t="s">
        <v>13596</v>
      </c>
      <c r="G52" s="95" t="s">
        <v>13870</v>
      </c>
      <c r="H52" s="95" t="s">
        <v>13820</v>
      </c>
      <c r="I52" s="95" t="s">
        <v>13792</v>
      </c>
      <c r="J52" s="95" t="s">
        <v>13821</v>
      </c>
      <c r="K52" s="15">
        <v>2</v>
      </c>
      <c r="L52" s="14"/>
      <c r="M52" s="14"/>
      <c r="N52" s="14"/>
      <c r="O52" s="14"/>
      <c r="P52" s="14"/>
      <c r="Q52" s="14"/>
      <c r="R52" s="14"/>
      <c r="S52" s="15"/>
      <c r="T52" s="14"/>
      <c r="U52" s="14"/>
      <c r="V52" s="14"/>
      <c r="W52" s="14"/>
      <c r="X52" s="14"/>
      <c r="Y52" s="14"/>
      <c r="Z52" s="14"/>
      <c r="AA52" s="14"/>
      <c r="AB52" s="14"/>
      <c r="AC52" s="14"/>
      <c r="AD52" s="14"/>
    </row>
    <row r="53" spans="1:30" ht="16.5" thickBot="1" x14ac:dyDescent="0.3">
      <c r="A53" s="37">
        <v>46</v>
      </c>
      <c r="B53" s="41" t="s">
        <v>3780</v>
      </c>
      <c r="C53" s="15">
        <v>1</v>
      </c>
      <c r="D53" s="15">
        <v>29</v>
      </c>
      <c r="E53" s="15">
        <v>2</v>
      </c>
      <c r="F53" s="14" t="s">
        <v>13597</v>
      </c>
      <c r="G53" s="95" t="s">
        <v>13871</v>
      </c>
      <c r="H53" s="95" t="s">
        <v>13872</v>
      </c>
      <c r="I53" s="95" t="s">
        <v>13873</v>
      </c>
      <c r="J53" s="95" t="s">
        <v>13874</v>
      </c>
      <c r="K53" s="15">
        <v>0</v>
      </c>
      <c r="L53" s="14"/>
      <c r="M53" s="14"/>
      <c r="N53" s="14"/>
      <c r="O53" s="14"/>
      <c r="P53" s="14"/>
      <c r="Q53" s="14"/>
      <c r="R53" s="14"/>
      <c r="S53" s="15"/>
      <c r="T53" s="14"/>
      <c r="U53" s="14"/>
      <c r="V53" s="14"/>
      <c r="W53" s="14"/>
      <c r="X53" s="14"/>
      <c r="Y53" s="14"/>
      <c r="Z53" s="14"/>
      <c r="AA53" s="14"/>
      <c r="AB53" s="14"/>
      <c r="AC53" s="14"/>
      <c r="AD53" s="14"/>
    </row>
    <row r="54" spans="1:30" ht="16.5" thickBot="1" x14ac:dyDescent="0.3">
      <c r="A54" s="37">
        <v>47</v>
      </c>
      <c r="B54" s="41" t="s">
        <v>3781</v>
      </c>
      <c r="C54" s="15">
        <v>1</v>
      </c>
      <c r="D54" s="15">
        <v>31</v>
      </c>
      <c r="E54" s="15">
        <v>2</v>
      </c>
      <c r="F54" s="14" t="s">
        <v>3782</v>
      </c>
      <c r="G54" s="95" t="s">
        <v>13875</v>
      </c>
      <c r="H54" s="95" t="s">
        <v>13821</v>
      </c>
      <c r="I54" s="95" t="s">
        <v>13876</v>
      </c>
      <c r="J54" s="95" t="s">
        <v>13869</v>
      </c>
      <c r="K54" s="15">
        <v>2</v>
      </c>
      <c r="L54" s="14"/>
      <c r="M54" s="14"/>
      <c r="N54" s="14"/>
      <c r="O54" s="14"/>
      <c r="P54" s="14"/>
      <c r="Q54" s="14"/>
      <c r="R54" s="14"/>
      <c r="S54" s="15"/>
      <c r="T54" s="14"/>
      <c r="U54" s="14"/>
      <c r="V54" s="14"/>
      <c r="W54" s="14"/>
      <c r="X54" s="14"/>
      <c r="Y54" s="14"/>
      <c r="Z54" s="14"/>
      <c r="AA54" s="14"/>
      <c r="AB54" s="14"/>
      <c r="AC54" s="14"/>
      <c r="AD54" s="14"/>
    </row>
    <row r="55" spans="1:30" ht="16.5" thickBot="1" x14ac:dyDescent="0.3">
      <c r="A55" s="37">
        <v>48</v>
      </c>
      <c r="B55" s="41" t="s">
        <v>3783</v>
      </c>
      <c r="C55" s="15">
        <v>1</v>
      </c>
      <c r="D55" s="15">
        <v>31</v>
      </c>
      <c r="E55" s="15">
        <v>2</v>
      </c>
      <c r="F55" s="14" t="s">
        <v>3784</v>
      </c>
      <c r="G55" s="95" t="s">
        <v>13821</v>
      </c>
      <c r="H55" s="95" t="s">
        <v>13877</v>
      </c>
      <c r="I55" s="95" t="s">
        <v>13876</v>
      </c>
      <c r="J55" s="95" t="s">
        <v>50</v>
      </c>
      <c r="K55" s="15">
        <v>0</v>
      </c>
      <c r="L55" s="14"/>
      <c r="M55" s="14"/>
      <c r="N55" s="14"/>
      <c r="O55" s="14"/>
      <c r="P55" s="14"/>
      <c r="Q55" s="14"/>
      <c r="R55" s="14"/>
      <c r="S55" s="15"/>
      <c r="T55" s="14"/>
      <c r="U55" s="14"/>
      <c r="V55" s="14"/>
      <c r="W55" s="14"/>
      <c r="X55" s="14"/>
      <c r="Y55" s="14"/>
      <c r="Z55" s="14"/>
      <c r="AA55" s="14"/>
      <c r="AB55" s="14"/>
      <c r="AC55" s="14"/>
      <c r="AD55" s="14"/>
    </row>
    <row r="56" spans="1:30" ht="16.5" thickBot="1" x14ac:dyDescent="0.3">
      <c r="A56" s="37">
        <v>49</v>
      </c>
      <c r="B56" s="41" t="s">
        <v>3785</v>
      </c>
      <c r="C56" s="15">
        <v>1</v>
      </c>
      <c r="D56" s="15">
        <v>31</v>
      </c>
      <c r="E56" s="15">
        <v>2</v>
      </c>
      <c r="F56" s="14" t="s">
        <v>3786</v>
      </c>
      <c r="G56" s="95" t="s">
        <v>13878</v>
      </c>
      <c r="H56" s="95" t="s">
        <v>13879</v>
      </c>
      <c r="I56" s="95" t="s">
        <v>13880</v>
      </c>
      <c r="J56" s="95" t="s">
        <v>13881</v>
      </c>
      <c r="K56" s="15">
        <v>1</v>
      </c>
      <c r="L56" s="14"/>
      <c r="M56" s="14"/>
      <c r="N56" s="14"/>
      <c r="O56" s="14"/>
      <c r="P56" s="14"/>
      <c r="Q56" s="14"/>
      <c r="R56" s="14"/>
      <c r="S56" s="15"/>
      <c r="T56" s="14"/>
      <c r="U56" s="14"/>
      <c r="V56" s="14"/>
      <c r="W56" s="14"/>
      <c r="X56" s="14"/>
      <c r="Y56" s="14"/>
      <c r="Z56" s="14"/>
      <c r="AA56" s="14"/>
      <c r="AB56" s="14"/>
      <c r="AC56" s="14"/>
      <c r="AD56" s="14"/>
    </row>
    <row r="57" spans="1:30" ht="16.5" thickBot="1" x14ac:dyDescent="0.3">
      <c r="A57" s="37">
        <v>50</v>
      </c>
      <c r="B57" s="41" t="s">
        <v>3787</v>
      </c>
      <c r="C57" s="15">
        <v>1</v>
      </c>
      <c r="D57" s="15">
        <v>31</v>
      </c>
      <c r="E57" s="15">
        <v>2</v>
      </c>
      <c r="F57" s="14" t="s">
        <v>3788</v>
      </c>
      <c r="G57" s="95" t="s">
        <v>13882</v>
      </c>
      <c r="H57" s="95" t="s">
        <v>13883</v>
      </c>
      <c r="I57" s="95" t="s">
        <v>13884</v>
      </c>
      <c r="J57" s="95" t="s">
        <v>13885</v>
      </c>
      <c r="K57" s="15">
        <v>0</v>
      </c>
      <c r="L57" s="14"/>
      <c r="M57" s="14"/>
      <c r="N57" s="14"/>
      <c r="O57" s="14"/>
      <c r="P57" s="14"/>
      <c r="Q57" s="14"/>
      <c r="R57" s="14"/>
      <c r="S57" s="15"/>
      <c r="T57" s="14"/>
      <c r="U57" s="14"/>
      <c r="V57" s="14"/>
      <c r="W57" s="14"/>
      <c r="X57" s="14"/>
      <c r="Y57" s="14"/>
      <c r="Z57" s="14"/>
      <c r="AA57" s="14"/>
      <c r="AB57" s="14"/>
      <c r="AC57" s="14"/>
      <c r="AD57" s="14"/>
    </row>
    <row r="58" spans="1:30" ht="16.5" thickBot="1" x14ac:dyDescent="0.3">
      <c r="A58" s="37">
        <v>51</v>
      </c>
      <c r="B58" s="41" t="s">
        <v>3789</v>
      </c>
      <c r="C58" s="15">
        <v>1</v>
      </c>
      <c r="D58" s="15">
        <v>31</v>
      </c>
      <c r="E58" s="15">
        <v>2</v>
      </c>
      <c r="F58" s="14" t="s">
        <v>789</v>
      </c>
      <c r="G58" s="95" t="s">
        <v>13886</v>
      </c>
      <c r="H58" s="95" t="s">
        <v>13836</v>
      </c>
      <c r="I58" s="95" t="s">
        <v>13887</v>
      </c>
      <c r="J58" s="95" t="s">
        <v>50</v>
      </c>
      <c r="K58" s="15">
        <v>2</v>
      </c>
      <c r="L58" s="14"/>
      <c r="M58" s="14"/>
      <c r="N58" s="14"/>
      <c r="O58" s="14"/>
      <c r="P58" s="14"/>
      <c r="Q58" s="14"/>
      <c r="R58" s="14"/>
      <c r="S58" s="15"/>
      <c r="T58" s="14"/>
      <c r="U58" s="14"/>
      <c r="V58" s="14"/>
      <c r="W58" s="14"/>
      <c r="X58" s="14"/>
      <c r="Y58" s="14"/>
      <c r="Z58" s="14"/>
      <c r="AA58" s="14"/>
      <c r="AB58" s="14"/>
      <c r="AC58" s="14"/>
      <c r="AD58" s="14"/>
    </row>
    <row r="59" spans="1:30" ht="16.5" thickBot="1" x14ac:dyDescent="0.3">
      <c r="A59" s="37">
        <v>52</v>
      </c>
      <c r="B59" s="41" t="s">
        <v>3790</v>
      </c>
      <c r="C59" s="15">
        <v>1</v>
      </c>
      <c r="D59" s="15">
        <v>31</v>
      </c>
      <c r="E59" s="15">
        <v>2</v>
      </c>
      <c r="F59" s="14" t="s">
        <v>3791</v>
      </c>
      <c r="G59" s="95" t="s">
        <v>13888</v>
      </c>
      <c r="H59" s="95" t="s">
        <v>13889</v>
      </c>
      <c r="I59" s="95" t="s">
        <v>13890</v>
      </c>
      <c r="J59" s="95" t="s">
        <v>50</v>
      </c>
      <c r="K59" s="15">
        <v>1</v>
      </c>
      <c r="L59" s="14"/>
      <c r="M59" s="14"/>
      <c r="N59" s="14"/>
      <c r="O59" s="14"/>
      <c r="P59" s="14"/>
      <c r="Q59" s="14"/>
      <c r="R59" s="14"/>
      <c r="S59" s="15"/>
      <c r="T59" s="14"/>
      <c r="U59" s="14"/>
      <c r="V59" s="14"/>
      <c r="W59" s="14"/>
      <c r="X59" s="14"/>
      <c r="Y59" s="14"/>
      <c r="Z59" s="14"/>
      <c r="AA59" s="14"/>
      <c r="AB59" s="14"/>
      <c r="AC59" s="14"/>
      <c r="AD59" s="14"/>
    </row>
    <row r="60" spans="1:30" ht="16.5" thickBot="1" x14ac:dyDescent="0.3">
      <c r="A60" s="37">
        <v>53</v>
      </c>
      <c r="B60" s="41" t="s">
        <v>3792</v>
      </c>
      <c r="C60" s="15">
        <v>1</v>
      </c>
      <c r="D60" s="15">
        <v>32</v>
      </c>
      <c r="E60" s="15">
        <v>2</v>
      </c>
      <c r="F60" s="14" t="s">
        <v>11156</v>
      </c>
      <c r="G60" s="95" t="s">
        <v>3793</v>
      </c>
      <c r="H60" s="95" t="s">
        <v>3794</v>
      </c>
      <c r="I60" s="95" t="s">
        <v>3795</v>
      </c>
      <c r="J60" s="95" t="s">
        <v>50</v>
      </c>
      <c r="K60" s="15">
        <v>2</v>
      </c>
      <c r="L60" s="14"/>
      <c r="M60" s="14"/>
      <c r="N60" s="14"/>
      <c r="O60" s="14"/>
      <c r="P60" s="14"/>
      <c r="Q60" s="14"/>
      <c r="R60" s="14"/>
      <c r="S60" s="15"/>
      <c r="T60" s="14"/>
      <c r="U60" s="14"/>
      <c r="V60" s="14"/>
      <c r="W60" s="14"/>
      <c r="X60" s="14"/>
      <c r="Y60" s="14"/>
      <c r="Z60" s="14"/>
      <c r="AA60" s="14"/>
      <c r="AB60" s="14"/>
      <c r="AC60" s="14"/>
      <c r="AD60" s="14"/>
    </row>
    <row r="61" spans="1:30" ht="16.5" thickBot="1" x14ac:dyDescent="0.3">
      <c r="A61" s="37">
        <v>54</v>
      </c>
      <c r="B61" s="41" t="s">
        <v>3796</v>
      </c>
      <c r="C61" s="15">
        <v>1</v>
      </c>
      <c r="D61" s="15">
        <v>32</v>
      </c>
      <c r="E61" s="15">
        <v>2</v>
      </c>
      <c r="F61" s="14" t="s">
        <v>13598</v>
      </c>
      <c r="G61" s="95" t="s">
        <v>3797</v>
      </c>
      <c r="H61" s="95" t="s">
        <v>11157</v>
      </c>
      <c r="I61" s="95" t="s">
        <v>3798</v>
      </c>
      <c r="J61" s="95" t="s">
        <v>50</v>
      </c>
      <c r="K61" s="15">
        <v>1</v>
      </c>
      <c r="L61" s="14"/>
      <c r="M61" s="14"/>
      <c r="N61" s="14"/>
      <c r="O61" s="14"/>
      <c r="P61" s="14"/>
      <c r="Q61" s="14"/>
      <c r="R61" s="14"/>
      <c r="S61" s="15"/>
      <c r="T61" s="14"/>
      <c r="U61" s="14"/>
      <c r="V61" s="14"/>
      <c r="W61" s="14"/>
      <c r="X61" s="14"/>
      <c r="Y61" s="14"/>
      <c r="Z61" s="14"/>
      <c r="AA61" s="14"/>
      <c r="AB61" s="14"/>
      <c r="AC61" s="14"/>
      <c r="AD61" s="14"/>
    </row>
    <row r="62" spans="1:30" ht="16.5" thickBot="1" x14ac:dyDescent="0.3">
      <c r="A62" s="37">
        <v>55</v>
      </c>
      <c r="B62" s="41" t="s">
        <v>3799</v>
      </c>
      <c r="C62" s="15">
        <v>1</v>
      </c>
      <c r="D62" s="15">
        <v>32</v>
      </c>
      <c r="E62" s="15">
        <v>2</v>
      </c>
      <c r="F62" s="14" t="s">
        <v>11158</v>
      </c>
      <c r="G62" s="95" t="s">
        <v>768</v>
      </c>
      <c r="H62" s="95" t="s">
        <v>3800</v>
      </c>
      <c r="I62" s="95" t="s">
        <v>794</v>
      </c>
      <c r="J62" s="95" t="s">
        <v>50</v>
      </c>
      <c r="K62" s="15">
        <v>0</v>
      </c>
      <c r="L62" s="14"/>
      <c r="M62" s="14"/>
      <c r="N62" s="14"/>
      <c r="O62" s="14"/>
      <c r="P62" s="14"/>
      <c r="Q62" s="14"/>
      <c r="R62" s="14"/>
      <c r="S62" s="15"/>
      <c r="T62" s="14"/>
      <c r="U62" s="14"/>
      <c r="V62" s="14"/>
      <c r="W62" s="14"/>
      <c r="X62" s="14"/>
      <c r="Y62" s="14"/>
      <c r="Z62" s="14"/>
      <c r="AA62" s="14"/>
      <c r="AB62" s="14"/>
      <c r="AC62" s="14"/>
      <c r="AD62" s="14"/>
    </row>
    <row r="63" spans="1:30" ht="16.5" thickBot="1" x14ac:dyDescent="0.3">
      <c r="A63" s="37">
        <v>56</v>
      </c>
      <c r="B63" s="41" t="s">
        <v>3801</v>
      </c>
      <c r="C63" s="15">
        <v>1</v>
      </c>
      <c r="D63" s="15">
        <v>28</v>
      </c>
      <c r="E63" s="15">
        <v>3</v>
      </c>
      <c r="F63" s="14" t="s">
        <v>11159</v>
      </c>
      <c r="G63" s="95" t="s">
        <v>13811</v>
      </c>
      <c r="H63" s="95" t="s">
        <v>13810</v>
      </c>
      <c r="I63" s="95" t="s">
        <v>13774</v>
      </c>
      <c r="J63" s="95" t="s">
        <v>50</v>
      </c>
      <c r="K63" s="15">
        <v>2</v>
      </c>
      <c r="L63" s="14"/>
      <c r="M63" s="14"/>
      <c r="N63" s="14"/>
      <c r="O63" s="14"/>
      <c r="P63" s="14"/>
      <c r="Q63" s="14"/>
      <c r="R63" s="14"/>
      <c r="S63" s="15"/>
      <c r="T63" s="14"/>
      <c r="U63" s="14"/>
      <c r="V63" s="14"/>
      <c r="W63" s="14"/>
      <c r="X63" s="14"/>
      <c r="Y63" s="14"/>
      <c r="Z63" s="14"/>
      <c r="AA63" s="14"/>
      <c r="AB63" s="14"/>
      <c r="AC63" s="14"/>
      <c r="AD63" s="14"/>
    </row>
    <row r="64" spans="1:30" ht="16.5" thickBot="1" x14ac:dyDescent="0.3">
      <c r="A64" s="37">
        <v>57</v>
      </c>
      <c r="B64" s="41" t="s">
        <v>3802</v>
      </c>
      <c r="C64" s="15">
        <v>1</v>
      </c>
      <c r="D64" s="15">
        <v>28</v>
      </c>
      <c r="E64" s="15">
        <v>3</v>
      </c>
      <c r="F64" s="14" t="s">
        <v>11160</v>
      </c>
      <c r="G64" s="95" t="s">
        <v>13819</v>
      </c>
      <c r="H64" s="95" t="s">
        <v>13806</v>
      </c>
      <c r="I64" s="95" t="s">
        <v>13891</v>
      </c>
      <c r="J64" s="95" t="s">
        <v>50</v>
      </c>
      <c r="K64" s="15">
        <v>2</v>
      </c>
      <c r="L64" s="14"/>
      <c r="M64" s="14"/>
      <c r="N64" s="14"/>
      <c r="O64" s="14"/>
      <c r="P64" s="14"/>
      <c r="Q64" s="14"/>
      <c r="R64" s="14"/>
      <c r="S64" s="15"/>
      <c r="T64" s="14"/>
      <c r="U64" s="14"/>
      <c r="V64" s="14"/>
      <c r="W64" s="14"/>
      <c r="X64" s="14"/>
      <c r="Y64" s="14"/>
      <c r="Z64" s="14"/>
      <c r="AA64" s="14"/>
      <c r="AB64" s="14"/>
      <c r="AC64" s="14"/>
      <c r="AD64" s="14"/>
    </row>
    <row r="65" spans="1:30" ht="16.5" thickBot="1" x14ac:dyDescent="0.3">
      <c r="A65" s="37">
        <v>58</v>
      </c>
      <c r="B65" s="41" t="s">
        <v>3803</v>
      </c>
      <c r="C65" s="15">
        <v>1</v>
      </c>
      <c r="D65" s="15">
        <v>28</v>
      </c>
      <c r="E65" s="15">
        <v>3</v>
      </c>
      <c r="F65" s="14" t="s">
        <v>11161</v>
      </c>
      <c r="G65" s="95" t="s">
        <v>13820</v>
      </c>
      <c r="H65" s="95" t="s">
        <v>13772</v>
      </c>
      <c r="I65" s="95" t="s">
        <v>13821</v>
      </c>
      <c r="J65" s="95" t="s">
        <v>50</v>
      </c>
      <c r="K65" s="15">
        <v>2</v>
      </c>
      <c r="L65" s="14"/>
      <c r="M65" s="14"/>
      <c r="N65" s="14"/>
      <c r="O65" s="14"/>
      <c r="P65" s="14"/>
      <c r="Q65" s="14"/>
      <c r="R65" s="14"/>
      <c r="S65" s="15"/>
      <c r="T65" s="14"/>
      <c r="U65" s="14"/>
      <c r="V65" s="14"/>
      <c r="W65" s="14"/>
      <c r="X65" s="14"/>
      <c r="Y65" s="14"/>
      <c r="Z65" s="14"/>
      <c r="AA65" s="14"/>
      <c r="AB65" s="14"/>
      <c r="AC65" s="14"/>
      <c r="AD65" s="14"/>
    </row>
    <row r="66" spans="1:30" ht="16.5" thickBot="1" x14ac:dyDescent="0.3">
      <c r="A66" s="37">
        <v>59</v>
      </c>
      <c r="B66" s="41" t="s">
        <v>3804</v>
      </c>
      <c r="C66" s="15">
        <v>1</v>
      </c>
      <c r="D66" s="15">
        <v>33</v>
      </c>
      <c r="E66" s="15">
        <v>3</v>
      </c>
      <c r="F66" s="14" t="s">
        <v>11162</v>
      </c>
      <c r="G66" s="95" t="s">
        <v>13892</v>
      </c>
      <c r="H66" s="95" t="s">
        <v>13893</v>
      </c>
      <c r="I66" s="95" t="s">
        <v>13894</v>
      </c>
      <c r="J66" s="95" t="s">
        <v>50</v>
      </c>
      <c r="K66" s="15">
        <v>1</v>
      </c>
      <c r="L66" s="14"/>
      <c r="M66" s="14"/>
      <c r="N66" s="14"/>
      <c r="O66" s="14"/>
      <c r="P66" s="14"/>
      <c r="Q66" s="14"/>
      <c r="R66" s="14"/>
      <c r="S66" s="15"/>
      <c r="T66" s="14"/>
      <c r="U66" s="14"/>
      <c r="V66" s="14"/>
      <c r="W66" s="14"/>
      <c r="X66" s="14"/>
      <c r="Y66" s="14"/>
      <c r="Z66" s="14"/>
      <c r="AA66" s="14"/>
      <c r="AB66" s="14"/>
      <c r="AC66" s="14"/>
      <c r="AD66" s="14"/>
    </row>
    <row r="67" spans="1:30" ht="16.5" thickBot="1" x14ac:dyDescent="0.3">
      <c r="A67" s="37">
        <v>60</v>
      </c>
      <c r="B67" s="41" t="s">
        <v>3805</v>
      </c>
      <c r="C67" s="15">
        <v>1</v>
      </c>
      <c r="D67" s="15">
        <v>33</v>
      </c>
      <c r="E67" s="15">
        <v>3</v>
      </c>
      <c r="F67" s="14" t="s">
        <v>11163</v>
      </c>
      <c r="G67" s="95" t="s">
        <v>13777</v>
      </c>
      <c r="H67" s="95" t="s">
        <v>13806</v>
      </c>
      <c r="I67" s="95" t="s">
        <v>13895</v>
      </c>
      <c r="J67" s="95" t="s">
        <v>50</v>
      </c>
      <c r="K67" s="15">
        <v>2</v>
      </c>
      <c r="L67" s="14"/>
      <c r="M67" s="14"/>
      <c r="N67" s="14"/>
      <c r="O67" s="14"/>
      <c r="P67" s="14"/>
      <c r="Q67" s="14"/>
      <c r="R67" s="14"/>
      <c r="S67" s="15"/>
      <c r="T67" s="14"/>
      <c r="U67" s="14"/>
      <c r="V67" s="14"/>
      <c r="W67" s="14"/>
      <c r="X67" s="14"/>
      <c r="Y67" s="14"/>
      <c r="Z67" s="14"/>
      <c r="AA67" s="14"/>
      <c r="AB67" s="14"/>
      <c r="AC67" s="14"/>
      <c r="AD67" s="14"/>
    </row>
    <row r="68" spans="1:30" ht="16.5" thickBot="1" x14ac:dyDescent="0.3">
      <c r="A68" s="37">
        <v>61</v>
      </c>
      <c r="B68" s="41" t="s">
        <v>3806</v>
      </c>
      <c r="C68" s="15">
        <v>1</v>
      </c>
      <c r="D68" s="15">
        <v>33</v>
      </c>
      <c r="E68" s="15">
        <v>3</v>
      </c>
      <c r="F68" s="14" t="s">
        <v>11164</v>
      </c>
      <c r="G68" s="95" t="s">
        <v>13896</v>
      </c>
      <c r="H68" s="95" t="s">
        <v>13897</v>
      </c>
      <c r="I68" s="95" t="s">
        <v>13821</v>
      </c>
      <c r="J68" s="95" t="s">
        <v>13898</v>
      </c>
      <c r="K68" s="15">
        <v>3</v>
      </c>
      <c r="L68" s="14"/>
      <c r="M68" s="14"/>
      <c r="N68" s="14"/>
      <c r="O68" s="14"/>
      <c r="P68" s="14"/>
      <c r="Q68" s="14"/>
      <c r="R68" s="14"/>
      <c r="S68" s="15"/>
      <c r="T68" s="14"/>
      <c r="U68" s="14"/>
      <c r="V68" s="14"/>
      <c r="W68" s="14"/>
      <c r="X68" s="14"/>
      <c r="Y68" s="14"/>
      <c r="Z68" s="14"/>
      <c r="AA68" s="14"/>
      <c r="AB68" s="14"/>
      <c r="AC68" s="14"/>
      <c r="AD68" s="14"/>
    </row>
    <row r="69" spans="1:30" ht="16.5" thickBot="1" x14ac:dyDescent="0.3">
      <c r="A69" s="37">
        <v>62</v>
      </c>
      <c r="B69" s="41" t="s">
        <v>3807</v>
      </c>
      <c r="C69" s="15">
        <v>1</v>
      </c>
      <c r="D69" s="15">
        <v>33</v>
      </c>
      <c r="E69" s="15">
        <v>3</v>
      </c>
      <c r="F69" s="14" t="s">
        <v>13599</v>
      </c>
      <c r="G69" s="95" t="s">
        <v>3808</v>
      </c>
      <c r="H69" s="95" t="s">
        <v>3809</v>
      </c>
      <c r="I69" s="95" t="s">
        <v>3810</v>
      </c>
      <c r="J69" s="95" t="s">
        <v>50</v>
      </c>
      <c r="K69" s="15">
        <v>1</v>
      </c>
      <c r="L69" s="14"/>
      <c r="M69" s="14"/>
      <c r="N69" s="14"/>
      <c r="O69" s="14"/>
      <c r="P69" s="14"/>
      <c r="Q69" s="14"/>
      <c r="R69" s="14"/>
      <c r="S69" s="15"/>
      <c r="T69" s="14"/>
      <c r="U69" s="14"/>
      <c r="V69" s="14"/>
      <c r="W69" s="14"/>
      <c r="X69" s="14"/>
      <c r="Y69" s="14"/>
      <c r="Z69" s="14"/>
      <c r="AA69" s="14"/>
      <c r="AB69" s="14"/>
      <c r="AC69" s="14"/>
      <c r="AD69" s="14"/>
    </row>
    <row r="70" spans="1:30" ht="16.5" thickBot="1" x14ac:dyDescent="0.3">
      <c r="A70" s="37">
        <v>63</v>
      </c>
      <c r="B70" s="41" t="s">
        <v>3811</v>
      </c>
      <c r="C70" s="15">
        <v>1</v>
      </c>
      <c r="D70" s="15">
        <v>33</v>
      </c>
      <c r="E70" s="15">
        <v>3</v>
      </c>
      <c r="F70" s="14" t="s">
        <v>11165</v>
      </c>
      <c r="G70" s="95" t="s">
        <v>13899</v>
      </c>
      <c r="H70" s="95" t="s">
        <v>13900</v>
      </c>
      <c r="I70" s="95" t="s">
        <v>13901</v>
      </c>
      <c r="J70" s="95" t="s">
        <v>50</v>
      </c>
      <c r="K70" s="15">
        <v>2</v>
      </c>
      <c r="L70" s="14"/>
      <c r="M70" s="14"/>
      <c r="N70" s="14"/>
      <c r="O70" s="14"/>
      <c r="P70" s="14"/>
      <c r="Q70" s="14"/>
      <c r="R70" s="14"/>
      <c r="S70" s="15"/>
      <c r="T70" s="14"/>
      <c r="U70" s="14"/>
      <c r="V70" s="14"/>
      <c r="W70" s="14"/>
      <c r="X70" s="14"/>
      <c r="Y70" s="14"/>
      <c r="Z70" s="14"/>
      <c r="AA70" s="14"/>
      <c r="AB70" s="14"/>
      <c r="AC70" s="14"/>
      <c r="AD70" s="14"/>
    </row>
    <row r="71" spans="1:30" ht="16.5" thickBot="1" x14ac:dyDescent="0.3">
      <c r="A71" s="37">
        <v>64</v>
      </c>
      <c r="B71" s="41" t="s">
        <v>3812</v>
      </c>
      <c r="C71" s="15">
        <v>1</v>
      </c>
      <c r="D71" s="15">
        <v>33</v>
      </c>
      <c r="E71" s="15">
        <v>3</v>
      </c>
      <c r="F71" s="14" t="s">
        <v>11166</v>
      </c>
      <c r="G71" s="95" t="s">
        <v>13902</v>
      </c>
      <c r="H71" s="95" t="s">
        <v>13903</v>
      </c>
      <c r="I71" s="95" t="s">
        <v>13904</v>
      </c>
      <c r="J71" s="95" t="s">
        <v>50</v>
      </c>
      <c r="K71" s="15">
        <v>0</v>
      </c>
      <c r="L71" s="14"/>
      <c r="M71" s="14"/>
      <c r="N71" s="14"/>
      <c r="O71" s="14"/>
      <c r="P71" s="14"/>
      <c r="Q71" s="14"/>
      <c r="R71" s="14"/>
      <c r="S71" s="15"/>
      <c r="T71" s="14"/>
      <c r="U71" s="14"/>
      <c r="V71" s="14"/>
      <c r="W71" s="14"/>
      <c r="X71" s="14"/>
      <c r="Y71" s="14"/>
      <c r="Z71" s="14"/>
      <c r="AA71" s="14"/>
      <c r="AB71" s="14"/>
      <c r="AC71" s="14"/>
      <c r="AD71" s="14"/>
    </row>
    <row r="72" spans="1:30" ht="16.5" thickBot="1" x14ac:dyDescent="0.3">
      <c r="A72" s="37">
        <v>65</v>
      </c>
      <c r="B72" s="41" t="s">
        <v>3813</v>
      </c>
      <c r="C72" s="15">
        <v>1</v>
      </c>
      <c r="D72" s="15">
        <v>33</v>
      </c>
      <c r="E72" s="15">
        <v>3</v>
      </c>
      <c r="F72" s="14" t="s">
        <v>11167</v>
      </c>
      <c r="G72" s="95" t="s">
        <v>13905</v>
      </c>
      <c r="H72" s="95" t="s">
        <v>13906</v>
      </c>
      <c r="I72" s="95" t="s">
        <v>13907</v>
      </c>
      <c r="J72" s="95" t="s">
        <v>50</v>
      </c>
      <c r="K72" s="15">
        <v>3</v>
      </c>
      <c r="L72" s="14"/>
      <c r="M72" s="14"/>
      <c r="N72" s="14"/>
      <c r="O72" s="14"/>
      <c r="P72" s="14"/>
      <c r="Q72" s="14"/>
      <c r="R72" s="14"/>
      <c r="S72" s="15"/>
      <c r="T72" s="14"/>
      <c r="U72" s="14"/>
      <c r="V72" s="14"/>
      <c r="W72" s="14"/>
      <c r="X72" s="14"/>
      <c r="Y72" s="14"/>
      <c r="Z72" s="14"/>
      <c r="AA72" s="14"/>
      <c r="AB72" s="14"/>
      <c r="AC72" s="14"/>
      <c r="AD72" s="14"/>
    </row>
    <row r="73" spans="1:30" ht="16.5" thickBot="1" x14ac:dyDescent="0.3">
      <c r="A73" s="37">
        <v>66</v>
      </c>
      <c r="B73" s="78" t="s">
        <v>3814</v>
      </c>
      <c r="C73" s="15">
        <v>2</v>
      </c>
      <c r="D73" s="15">
        <v>34</v>
      </c>
      <c r="E73" s="15">
        <v>1</v>
      </c>
      <c r="F73" s="14" t="s">
        <v>13600</v>
      </c>
      <c r="G73" s="95" t="s">
        <v>13908</v>
      </c>
      <c r="H73" s="95"/>
      <c r="I73" s="95"/>
      <c r="J73" s="95"/>
      <c r="K73" s="15">
        <v>396</v>
      </c>
      <c r="L73" s="14"/>
      <c r="M73" s="14"/>
      <c r="N73" s="14"/>
      <c r="O73" s="14"/>
      <c r="P73" s="14"/>
      <c r="Q73" s="14" t="s">
        <v>5558</v>
      </c>
      <c r="R73" s="14"/>
      <c r="S73" s="15"/>
      <c r="T73" s="14"/>
      <c r="U73" s="14"/>
      <c r="V73" s="14"/>
      <c r="W73" s="14"/>
      <c r="X73" s="14"/>
      <c r="Y73" s="14"/>
      <c r="Z73" s="14"/>
      <c r="AA73" s="14"/>
      <c r="AB73" s="14"/>
      <c r="AC73" s="14"/>
      <c r="AD73" s="14"/>
    </row>
    <row r="74" spans="1:30" ht="16.5" thickBot="1" x14ac:dyDescent="0.3">
      <c r="A74" s="37">
        <v>67</v>
      </c>
      <c r="B74" s="78" t="s">
        <v>3815</v>
      </c>
      <c r="C74" s="15">
        <v>2</v>
      </c>
      <c r="D74" s="15">
        <v>34</v>
      </c>
      <c r="E74" s="15">
        <v>1</v>
      </c>
      <c r="F74" s="14" t="s">
        <v>13601</v>
      </c>
      <c r="G74" s="95" t="s">
        <v>13909</v>
      </c>
      <c r="H74" s="95"/>
      <c r="I74" s="95"/>
      <c r="J74" s="95"/>
      <c r="K74" s="14">
        <v>389</v>
      </c>
      <c r="L74" s="14"/>
      <c r="M74" s="14"/>
      <c r="N74" s="14"/>
      <c r="O74" s="14"/>
      <c r="P74" s="14"/>
      <c r="Q74" s="14" t="s">
        <v>5559</v>
      </c>
      <c r="R74" s="14"/>
      <c r="S74" s="15"/>
      <c r="T74" s="14"/>
      <c r="U74" s="14"/>
      <c r="V74" s="14"/>
      <c r="W74" s="14"/>
      <c r="X74" s="14"/>
      <c r="Y74" s="14"/>
      <c r="Z74" s="14"/>
      <c r="AA74" s="14"/>
      <c r="AB74" s="14"/>
      <c r="AC74" s="14"/>
      <c r="AD74" s="14"/>
    </row>
    <row r="75" spans="1:30" ht="16.5" thickBot="1" x14ac:dyDescent="0.3">
      <c r="A75" s="37">
        <v>68</v>
      </c>
      <c r="B75" s="78" t="s">
        <v>3816</v>
      </c>
      <c r="C75" s="15">
        <v>2</v>
      </c>
      <c r="D75" s="15">
        <v>34</v>
      </c>
      <c r="E75" s="15">
        <v>1</v>
      </c>
      <c r="F75" s="14" t="s">
        <v>13602</v>
      </c>
      <c r="G75" s="95" t="s">
        <v>13910</v>
      </c>
      <c r="H75" s="95"/>
      <c r="I75" s="95"/>
      <c r="J75" s="95"/>
      <c r="K75" s="14">
        <v>978</v>
      </c>
      <c r="L75" s="14"/>
      <c r="M75" s="14"/>
      <c r="N75" s="14"/>
      <c r="O75" s="14"/>
      <c r="P75" s="14"/>
      <c r="Q75" s="14" t="s">
        <v>5560</v>
      </c>
      <c r="R75" s="14"/>
      <c r="S75" s="15"/>
      <c r="T75" s="14"/>
      <c r="U75" s="14"/>
      <c r="V75" s="14"/>
      <c r="W75" s="14"/>
      <c r="X75" s="14"/>
      <c r="Y75" s="14"/>
      <c r="Z75" s="14"/>
      <c r="AA75" s="14"/>
      <c r="AB75" s="14"/>
      <c r="AC75" s="14"/>
      <c r="AD75" s="14"/>
    </row>
    <row r="76" spans="1:30" ht="16.5" thickBot="1" x14ac:dyDescent="0.3">
      <c r="A76" s="37">
        <v>69</v>
      </c>
      <c r="B76" s="78" t="s">
        <v>3817</v>
      </c>
      <c r="C76" s="15">
        <v>2</v>
      </c>
      <c r="D76" s="15">
        <v>34</v>
      </c>
      <c r="E76" s="15">
        <v>1</v>
      </c>
      <c r="F76" s="14" t="s">
        <v>13603</v>
      </c>
      <c r="G76" s="95" t="s">
        <v>13911</v>
      </c>
      <c r="H76" s="95"/>
      <c r="I76" s="95"/>
      <c r="J76" s="95"/>
      <c r="K76" s="14">
        <v>976</v>
      </c>
      <c r="L76" s="14"/>
      <c r="M76" s="14"/>
      <c r="N76" s="14"/>
      <c r="O76" s="14"/>
      <c r="P76" s="14"/>
      <c r="Q76" s="14" t="s">
        <v>5561</v>
      </c>
      <c r="R76" s="14"/>
      <c r="S76" s="15"/>
      <c r="T76" s="14"/>
      <c r="U76" s="14"/>
      <c r="V76" s="14"/>
      <c r="W76" s="14"/>
      <c r="X76" s="14"/>
      <c r="Y76" s="14"/>
      <c r="Z76" s="14"/>
      <c r="AA76" s="14"/>
      <c r="AB76" s="14"/>
      <c r="AC76" s="14"/>
      <c r="AD76" s="14"/>
    </row>
    <row r="77" spans="1:30" ht="16.5" thickBot="1" x14ac:dyDescent="0.3">
      <c r="A77" s="37">
        <v>70</v>
      </c>
      <c r="B77" s="78" t="s">
        <v>3818</v>
      </c>
      <c r="C77" s="15">
        <v>2</v>
      </c>
      <c r="D77" s="15">
        <v>34</v>
      </c>
      <c r="E77" s="15">
        <v>1</v>
      </c>
      <c r="F77" s="14" t="s">
        <v>13604</v>
      </c>
      <c r="G77" s="95" t="s">
        <v>13912</v>
      </c>
      <c r="H77" s="95"/>
      <c r="I77" s="95"/>
      <c r="J77" s="95"/>
      <c r="K77" s="14">
        <v>888</v>
      </c>
      <c r="L77" s="14"/>
      <c r="M77" s="14"/>
      <c r="N77" s="14"/>
      <c r="O77" s="14"/>
      <c r="P77" s="14"/>
      <c r="Q77" s="14" t="s">
        <v>5562</v>
      </c>
      <c r="R77" s="14"/>
      <c r="S77" s="15"/>
      <c r="T77" s="14"/>
      <c r="U77" s="14"/>
      <c r="V77" s="14"/>
      <c r="W77" s="14"/>
      <c r="X77" s="14"/>
      <c r="Y77" s="14"/>
      <c r="Z77" s="14"/>
      <c r="AA77" s="14"/>
      <c r="AB77" s="14"/>
      <c r="AC77" s="14"/>
      <c r="AD77" s="14"/>
    </row>
    <row r="78" spans="1:30" ht="16.5" thickBot="1" x14ac:dyDescent="0.3">
      <c r="A78" s="37">
        <v>71</v>
      </c>
      <c r="B78" s="78" t="s">
        <v>3819</v>
      </c>
      <c r="C78" s="15">
        <v>2</v>
      </c>
      <c r="D78" s="15">
        <v>34</v>
      </c>
      <c r="E78" s="15">
        <v>1</v>
      </c>
      <c r="F78" s="14" t="s">
        <v>13605</v>
      </c>
      <c r="G78" s="95" t="s">
        <v>13913</v>
      </c>
      <c r="H78" s="95"/>
      <c r="I78" s="95"/>
      <c r="J78" s="95"/>
      <c r="K78" s="14">
        <v>489</v>
      </c>
      <c r="L78" s="14"/>
      <c r="M78" s="14"/>
      <c r="N78" s="14"/>
      <c r="O78" s="14"/>
      <c r="P78" s="14"/>
      <c r="Q78" s="14" t="s">
        <v>5563</v>
      </c>
      <c r="R78" s="14"/>
      <c r="S78" s="15"/>
      <c r="T78" s="14"/>
      <c r="U78" s="14"/>
      <c r="V78" s="14"/>
      <c r="W78" s="14"/>
      <c r="X78" s="14"/>
      <c r="Y78" s="14"/>
      <c r="Z78" s="14"/>
      <c r="AA78" s="14"/>
      <c r="AB78" s="14"/>
      <c r="AC78" s="14"/>
      <c r="AD78" s="14"/>
    </row>
    <row r="79" spans="1:30" ht="16.5" thickBot="1" x14ac:dyDescent="0.3">
      <c r="A79" s="37">
        <v>72</v>
      </c>
      <c r="B79" s="78" t="s">
        <v>3820</v>
      </c>
      <c r="C79" s="15">
        <v>2</v>
      </c>
      <c r="D79" s="15">
        <v>34</v>
      </c>
      <c r="E79" s="15">
        <v>1</v>
      </c>
      <c r="F79" s="14" t="s">
        <v>13606</v>
      </c>
      <c r="G79" s="95" t="s">
        <v>13914</v>
      </c>
      <c r="H79" s="95"/>
      <c r="I79" s="95"/>
      <c r="J79" s="95"/>
      <c r="K79" s="14">
        <v>790</v>
      </c>
      <c r="L79" s="14"/>
      <c r="M79" s="14"/>
      <c r="N79" s="14"/>
      <c r="O79" s="14"/>
      <c r="P79" s="14"/>
      <c r="Q79" s="14" t="s">
        <v>5564</v>
      </c>
      <c r="R79" s="14"/>
      <c r="S79" s="15"/>
      <c r="T79" s="14"/>
      <c r="U79" s="14"/>
      <c r="V79" s="14"/>
      <c r="W79" s="14"/>
      <c r="X79" s="14"/>
      <c r="Y79" s="14"/>
      <c r="Z79" s="14"/>
      <c r="AA79" s="14"/>
      <c r="AB79" s="14"/>
      <c r="AC79" s="14"/>
      <c r="AD79" s="14"/>
    </row>
    <row r="80" spans="1:30" ht="16.5" thickBot="1" x14ac:dyDescent="0.3">
      <c r="A80" s="37">
        <v>73</v>
      </c>
      <c r="B80" s="78" t="s">
        <v>3821</v>
      </c>
      <c r="C80" s="15">
        <v>2</v>
      </c>
      <c r="D80" s="15">
        <v>34</v>
      </c>
      <c r="E80" s="15">
        <v>1</v>
      </c>
      <c r="F80" s="14" t="s">
        <v>13607</v>
      </c>
      <c r="G80" s="95" t="s">
        <v>13907</v>
      </c>
      <c r="H80" s="95"/>
      <c r="I80" s="95"/>
      <c r="J80" s="95"/>
      <c r="K80" s="14">
        <v>875</v>
      </c>
      <c r="L80" s="14"/>
      <c r="M80" s="14"/>
      <c r="N80" s="14"/>
      <c r="O80" s="14"/>
      <c r="P80" s="14"/>
      <c r="Q80" s="14" t="s">
        <v>5565</v>
      </c>
      <c r="R80" s="14"/>
      <c r="S80" s="15"/>
      <c r="T80" s="14"/>
      <c r="U80" s="14"/>
      <c r="V80" s="14"/>
      <c r="W80" s="14"/>
      <c r="X80" s="14"/>
      <c r="Y80" s="14"/>
      <c r="Z80" s="14"/>
      <c r="AA80" s="14"/>
      <c r="AB80" s="14"/>
      <c r="AC80" s="14"/>
      <c r="AD80" s="14"/>
    </row>
    <row r="81" spans="1:30" ht="16.5" thickBot="1" x14ac:dyDescent="0.3">
      <c r="A81" s="37">
        <v>74</v>
      </c>
      <c r="B81" s="78" t="s">
        <v>3822</v>
      </c>
      <c r="C81" s="15">
        <v>2</v>
      </c>
      <c r="D81" s="15">
        <v>34</v>
      </c>
      <c r="E81" s="15">
        <v>1</v>
      </c>
      <c r="F81" s="14" t="s">
        <v>13608</v>
      </c>
      <c r="G81" s="95" t="s">
        <v>13915</v>
      </c>
      <c r="H81" s="95"/>
      <c r="I81" s="95"/>
      <c r="J81" s="95"/>
      <c r="K81" s="14">
        <v>482</v>
      </c>
      <c r="L81" s="14"/>
      <c r="M81" s="14"/>
      <c r="N81" s="14"/>
      <c r="O81" s="14"/>
      <c r="P81" s="14"/>
      <c r="Q81" s="14" t="s">
        <v>5566</v>
      </c>
      <c r="R81" s="14"/>
      <c r="S81" s="15"/>
      <c r="T81" s="14"/>
      <c r="U81" s="14"/>
      <c r="V81" s="14"/>
      <c r="W81" s="14"/>
      <c r="X81" s="14"/>
      <c r="Y81" s="14"/>
      <c r="Z81" s="14"/>
      <c r="AA81" s="14"/>
      <c r="AB81" s="14"/>
      <c r="AC81" s="14"/>
      <c r="AD81" s="14"/>
    </row>
    <row r="82" spans="1:30" ht="16.5" thickBot="1" x14ac:dyDescent="0.3">
      <c r="A82" s="37">
        <v>75</v>
      </c>
      <c r="B82" s="78" t="s">
        <v>3823</v>
      </c>
      <c r="C82" s="15">
        <v>2</v>
      </c>
      <c r="D82" s="15">
        <v>34</v>
      </c>
      <c r="E82" s="15">
        <v>1</v>
      </c>
      <c r="F82" s="14" t="s">
        <v>13609</v>
      </c>
      <c r="G82" s="95" t="s">
        <v>13916</v>
      </c>
      <c r="H82" s="95"/>
      <c r="I82" s="95"/>
      <c r="J82" s="95"/>
      <c r="K82" s="14">
        <v>347</v>
      </c>
      <c r="L82" s="14"/>
      <c r="M82" s="14"/>
      <c r="N82" s="14"/>
      <c r="O82" s="14"/>
      <c r="P82" s="14"/>
      <c r="Q82" s="14" t="s">
        <v>5567</v>
      </c>
      <c r="R82" s="14"/>
      <c r="S82" s="15"/>
      <c r="T82" s="14"/>
      <c r="U82" s="14"/>
      <c r="V82" s="14"/>
      <c r="W82" s="14"/>
      <c r="X82" s="14"/>
      <c r="Y82" s="14"/>
      <c r="Z82" s="14"/>
      <c r="AA82" s="14"/>
      <c r="AB82" s="14"/>
      <c r="AC82" s="14"/>
      <c r="AD82" s="14"/>
    </row>
    <row r="83" spans="1:30" ht="16.5" thickBot="1" x14ac:dyDescent="0.3">
      <c r="A83" s="37">
        <v>76</v>
      </c>
      <c r="B83" s="78" t="s">
        <v>3824</v>
      </c>
      <c r="C83" s="15">
        <v>2</v>
      </c>
      <c r="D83" s="15">
        <v>34</v>
      </c>
      <c r="E83" s="15">
        <v>1</v>
      </c>
      <c r="F83" s="14" t="s">
        <v>13610</v>
      </c>
      <c r="G83" s="95" t="s">
        <v>13917</v>
      </c>
      <c r="H83" s="95"/>
      <c r="I83" s="95"/>
      <c r="J83" s="95"/>
      <c r="K83" s="14">
        <v>911</v>
      </c>
      <c r="L83" s="14"/>
      <c r="M83" s="14"/>
      <c r="N83" s="14"/>
      <c r="O83" s="14"/>
      <c r="P83" s="14"/>
      <c r="Q83" s="14" t="s">
        <v>5568</v>
      </c>
      <c r="R83" s="14"/>
      <c r="S83" s="15"/>
      <c r="T83" s="14"/>
      <c r="U83" s="14"/>
      <c r="V83" s="14"/>
      <c r="W83" s="14"/>
      <c r="X83" s="14"/>
      <c r="Y83" s="14"/>
      <c r="Z83" s="14"/>
      <c r="AA83" s="14"/>
      <c r="AB83" s="14"/>
      <c r="AC83" s="14"/>
      <c r="AD83" s="14"/>
    </row>
    <row r="84" spans="1:30" ht="16.5" thickBot="1" x14ac:dyDescent="0.3">
      <c r="A84" s="37">
        <v>77</v>
      </c>
      <c r="B84" s="78" t="s">
        <v>3825</v>
      </c>
      <c r="C84" s="15">
        <v>2</v>
      </c>
      <c r="D84" s="15">
        <v>34</v>
      </c>
      <c r="E84" s="15">
        <v>1</v>
      </c>
      <c r="F84" s="14" t="s">
        <v>13611</v>
      </c>
      <c r="G84" s="95" t="s">
        <v>13918</v>
      </c>
      <c r="H84" s="95"/>
      <c r="I84" s="95"/>
      <c r="J84" s="95"/>
      <c r="K84" s="14">
        <v>716</v>
      </c>
      <c r="L84" s="14"/>
      <c r="M84" s="14"/>
      <c r="N84" s="14"/>
      <c r="O84" s="14"/>
      <c r="P84" s="14"/>
      <c r="Q84" s="14" t="s">
        <v>5569</v>
      </c>
      <c r="R84" s="14"/>
      <c r="S84" s="15"/>
      <c r="T84" s="14"/>
      <c r="U84" s="14"/>
      <c r="V84" s="14"/>
      <c r="W84" s="14"/>
      <c r="X84" s="14"/>
      <c r="Y84" s="14"/>
      <c r="Z84" s="14"/>
      <c r="AA84" s="14"/>
      <c r="AB84" s="14"/>
      <c r="AC84" s="14"/>
      <c r="AD84" s="14"/>
    </row>
    <row r="85" spans="1:30" ht="16.5" thickBot="1" x14ac:dyDescent="0.3">
      <c r="A85" s="37">
        <v>78</v>
      </c>
      <c r="B85" s="78" t="s">
        <v>3826</v>
      </c>
      <c r="C85" s="15">
        <v>2</v>
      </c>
      <c r="D85" s="15">
        <v>34</v>
      </c>
      <c r="E85" s="15">
        <v>1</v>
      </c>
      <c r="F85" s="14" t="s">
        <v>13612</v>
      </c>
      <c r="G85" s="95" t="s">
        <v>13919</v>
      </c>
      <c r="H85" s="95"/>
      <c r="I85" s="95"/>
      <c r="J85" s="95"/>
      <c r="K85" s="14">
        <v>818</v>
      </c>
      <c r="L85" s="14"/>
      <c r="M85" s="14"/>
      <c r="N85" s="14"/>
      <c r="O85" s="14"/>
      <c r="P85" s="14"/>
      <c r="Q85" s="14" t="s">
        <v>5570</v>
      </c>
      <c r="R85" s="14"/>
      <c r="S85" s="15"/>
      <c r="T85" s="14"/>
      <c r="U85" s="14"/>
      <c r="V85" s="14"/>
      <c r="W85" s="14"/>
      <c r="X85" s="14"/>
      <c r="Y85" s="14"/>
      <c r="Z85" s="14"/>
      <c r="AA85" s="14"/>
      <c r="AB85" s="14"/>
      <c r="AC85" s="14"/>
      <c r="AD85" s="14"/>
    </row>
    <row r="86" spans="1:30" ht="16.5" thickBot="1" x14ac:dyDescent="0.3">
      <c r="A86" s="37">
        <v>79</v>
      </c>
      <c r="B86" s="78" t="s">
        <v>3827</v>
      </c>
      <c r="C86" s="15">
        <v>2</v>
      </c>
      <c r="D86" s="15">
        <v>34</v>
      </c>
      <c r="E86" s="15">
        <v>1</v>
      </c>
      <c r="F86" s="14" t="s">
        <v>13613</v>
      </c>
      <c r="G86" s="95" t="s">
        <v>13920</v>
      </c>
      <c r="H86" s="95"/>
      <c r="I86" s="95"/>
      <c r="J86" s="95"/>
      <c r="K86" s="14">
        <v>809</v>
      </c>
      <c r="L86" s="14"/>
      <c r="M86" s="14"/>
      <c r="N86" s="14"/>
      <c r="O86" s="14"/>
      <c r="P86" s="14"/>
      <c r="Q86" s="14" t="s">
        <v>5571</v>
      </c>
      <c r="R86" s="14"/>
      <c r="S86" s="15"/>
      <c r="T86" s="14"/>
      <c r="U86" s="14"/>
      <c r="V86" s="14"/>
      <c r="W86" s="14"/>
      <c r="X86" s="14"/>
      <c r="Y86" s="14"/>
      <c r="Z86" s="14"/>
      <c r="AA86" s="14"/>
      <c r="AB86" s="14"/>
      <c r="AC86" s="14"/>
      <c r="AD86" s="14"/>
    </row>
    <row r="87" spans="1:30" ht="16.5" thickBot="1" x14ac:dyDescent="0.3">
      <c r="A87" s="37">
        <v>80</v>
      </c>
      <c r="B87" s="78" t="s">
        <v>3828</v>
      </c>
      <c r="C87" s="15">
        <v>2</v>
      </c>
      <c r="D87" s="15">
        <v>34</v>
      </c>
      <c r="E87" s="15">
        <v>1</v>
      </c>
      <c r="F87" s="14" t="s">
        <v>13614</v>
      </c>
      <c r="G87" s="95" t="s">
        <v>13921</v>
      </c>
      <c r="H87" s="95"/>
      <c r="I87" s="95"/>
      <c r="J87" s="95"/>
      <c r="K87" s="14">
        <v>925</v>
      </c>
      <c r="L87" s="14"/>
      <c r="M87" s="14"/>
      <c r="N87" s="14"/>
      <c r="O87" s="14"/>
      <c r="P87" s="14"/>
      <c r="Q87" s="14" t="s">
        <v>5572</v>
      </c>
      <c r="R87" s="14"/>
      <c r="S87" s="15"/>
      <c r="T87" s="14"/>
      <c r="U87" s="14"/>
      <c r="V87" s="14"/>
      <c r="W87" s="14"/>
      <c r="X87" s="14"/>
      <c r="Y87" s="14"/>
      <c r="Z87" s="14"/>
      <c r="AA87" s="14"/>
      <c r="AB87" s="14"/>
      <c r="AC87" s="14"/>
      <c r="AD87" s="14"/>
    </row>
    <row r="88" spans="1:30" ht="16.5" thickBot="1" x14ac:dyDescent="0.3">
      <c r="A88" s="37">
        <v>81</v>
      </c>
      <c r="B88" s="78" t="s">
        <v>3829</v>
      </c>
      <c r="C88" s="15">
        <v>2</v>
      </c>
      <c r="D88" s="15">
        <v>34</v>
      </c>
      <c r="E88" s="15">
        <v>1</v>
      </c>
      <c r="F88" s="14" t="s">
        <v>13615</v>
      </c>
      <c r="G88" s="95" t="s">
        <v>13922</v>
      </c>
      <c r="H88" s="95"/>
      <c r="I88" s="95"/>
      <c r="J88" s="95"/>
      <c r="K88" s="14">
        <v>422</v>
      </c>
      <c r="L88" s="14"/>
      <c r="M88" s="14"/>
      <c r="N88" s="14"/>
      <c r="O88" s="14"/>
      <c r="P88" s="14"/>
      <c r="Q88" s="14" t="s">
        <v>5573</v>
      </c>
      <c r="R88" s="14"/>
      <c r="S88" s="15"/>
      <c r="T88" s="14"/>
      <c r="U88" s="14"/>
      <c r="V88" s="14"/>
      <c r="W88" s="14"/>
      <c r="X88" s="14"/>
      <c r="Y88" s="14"/>
      <c r="Z88" s="14"/>
      <c r="AA88" s="14"/>
      <c r="AB88" s="14"/>
      <c r="AC88" s="14"/>
      <c r="AD88" s="14"/>
    </row>
    <row r="89" spans="1:30" ht="16.5" thickBot="1" x14ac:dyDescent="0.3">
      <c r="A89" s="37">
        <v>82</v>
      </c>
      <c r="B89" s="78" t="s">
        <v>3830</v>
      </c>
      <c r="C89" s="15">
        <v>2</v>
      </c>
      <c r="D89" s="15">
        <v>34</v>
      </c>
      <c r="E89" s="15">
        <v>1</v>
      </c>
      <c r="F89" s="14" t="s">
        <v>13616</v>
      </c>
      <c r="G89" s="95" t="s">
        <v>13923</v>
      </c>
      <c r="H89" s="95"/>
      <c r="I89" s="95"/>
      <c r="J89" s="95"/>
      <c r="K89" s="14">
        <v>520</v>
      </c>
      <c r="L89" s="14"/>
      <c r="M89" s="14"/>
      <c r="N89" s="14"/>
      <c r="O89" s="14"/>
      <c r="P89" s="14"/>
      <c r="Q89" s="14" t="s">
        <v>5574</v>
      </c>
      <c r="R89" s="14"/>
      <c r="S89" s="15"/>
      <c r="T89" s="14"/>
      <c r="U89" s="14"/>
      <c r="V89" s="14"/>
      <c r="W89" s="14"/>
      <c r="X89" s="14"/>
      <c r="Y89" s="14"/>
      <c r="Z89" s="14"/>
      <c r="AA89" s="14"/>
      <c r="AB89" s="14"/>
      <c r="AC89" s="14"/>
      <c r="AD89" s="14"/>
    </row>
    <row r="90" spans="1:30" ht="16.5" thickBot="1" x14ac:dyDescent="0.3">
      <c r="A90" s="37">
        <v>83</v>
      </c>
      <c r="B90" s="78" t="s">
        <v>3831</v>
      </c>
      <c r="C90" s="15">
        <v>2</v>
      </c>
      <c r="D90" s="15">
        <v>34</v>
      </c>
      <c r="E90" s="15">
        <v>1</v>
      </c>
      <c r="F90" s="14" t="s">
        <v>13617</v>
      </c>
      <c r="G90" s="95" t="s">
        <v>13836</v>
      </c>
      <c r="H90" s="95"/>
      <c r="I90" s="95"/>
      <c r="J90" s="95"/>
      <c r="K90" s="14">
        <v>692</v>
      </c>
      <c r="L90" s="14"/>
      <c r="M90" s="14"/>
      <c r="N90" s="14"/>
      <c r="O90" s="14"/>
      <c r="P90" s="14"/>
      <c r="Q90" s="14" t="s">
        <v>5575</v>
      </c>
      <c r="R90" s="14"/>
      <c r="S90" s="15"/>
      <c r="T90" s="14"/>
      <c r="U90" s="14"/>
      <c r="V90" s="14"/>
      <c r="W90" s="14"/>
      <c r="X90" s="14"/>
      <c r="Y90" s="14"/>
      <c r="Z90" s="14"/>
      <c r="AA90" s="14"/>
      <c r="AB90" s="14"/>
      <c r="AC90" s="14"/>
      <c r="AD90" s="14"/>
    </row>
    <row r="91" spans="1:30" ht="16.5" thickBot="1" x14ac:dyDescent="0.3">
      <c r="A91" s="37">
        <v>84</v>
      </c>
      <c r="B91" s="78" t="s">
        <v>3832</v>
      </c>
      <c r="C91" s="15">
        <v>2</v>
      </c>
      <c r="D91" s="15">
        <v>34</v>
      </c>
      <c r="E91" s="15">
        <v>1</v>
      </c>
      <c r="F91" s="14" t="s">
        <v>13618</v>
      </c>
      <c r="G91" s="95" t="s">
        <v>13924</v>
      </c>
      <c r="H91" s="95"/>
      <c r="I91" s="95"/>
      <c r="J91" s="95"/>
      <c r="K91" s="14">
        <v>315</v>
      </c>
      <c r="L91" s="14"/>
      <c r="M91" s="14"/>
      <c r="N91" s="14"/>
      <c r="O91" s="14"/>
      <c r="P91" s="14"/>
      <c r="Q91" s="14" t="s">
        <v>5576</v>
      </c>
      <c r="R91" s="14"/>
      <c r="S91" s="15"/>
      <c r="T91" s="14"/>
      <c r="U91" s="14"/>
      <c r="V91" s="14"/>
      <c r="W91" s="14"/>
      <c r="X91" s="14"/>
      <c r="Y91" s="14"/>
      <c r="Z91" s="14"/>
      <c r="AA91" s="14"/>
      <c r="AB91" s="14"/>
      <c r="AC91" s="14"/>
      <c r="AD91" s="14"/>
    </row>
    <row r="92" spans="1:30" ht="16.5" thickBot="1" x14ac:dyDescent="0.3">
      <c r="A92" s="37">
        <v>85</v>
      </c>
      <c r="B92" s="78" t="s">
        <v>3833</v>
      </c>
      <c r="C92" s="15">
        <v>2</v>
      </c>
      <c r="D92" s="15">
        <v>34</v>
      </c>
      <c r="E92" s="15">
        <v>1</v>
      </c>
      <c r="F92" s="14" t="s">
        <v>13619</v>
      </c>
      <c r="G92" s="95" t="s">
        <v>13925</v>
      </c>
      <c r="H92" s="95"/>
      <c r="I92" s="95"/>
      <c r="J92" s="95"/>
      <c r="K92" s="14">
        <v>641</v>
      </c>
      <c r="L92" s="14"/>
      <c r="M92" s="14"/>
      <c r="N92" s="14"/>
      <c r="O92" s="14"/>
      <c r="P92" s="14"/>
      <c r="Q92" s="14" t="s">
        <v>5577</v>
      </c>
      <c r="R92" s="14"/>
      <c r="S92" s="15"/>
      <c r="T92" s="14"/>
      <c r="U92" s="14"/>
      <c r="V92" s="14"/>
      <c r="W92" s="14"/>
      <c r="X92" s="14"/>
      <c r="Y92" s="14"/>
      <c r="Z92" s="14"/>
      <c r="AA92" s="14"/>
      <c r="AB92" s="14"/>
      <c r="AC92" s="14"/>
      <c r="AD92" s="14"/>
    </row>
    <row r="93" spans="1:30" ht="16.5" thickBot="1" x14ac:dyDescent="0.3">
      <c r="A93" s="37">
        <v>86</v>
      </c>
      <c r="B93" s="78" t="s">
        <v>3834</v>
      </c>
      <c r="C93" s="15">
        <v>2</v>
      </c>
      <c r="D93" s="15">
        <v>34</v>
      </c>
      <c r="E93" s="15">
        <v>1</v>
      </c>
      <c r="F93" s="14" t="s">
        <v>13620</v>
      </c>
      <c r="G93" s="95" t="s">
        <v>13926</v>
      </c>
      <c r="H93" s="95"/>
      <c r="I93" s="95"/>
      <c r="J93" s="95"/>
      <c r="K93" s="14">
        <v>320</v>
      </c>
      <c r="L93" s="14"/>
      <c r="M93" s="14"/>
      <c r="N93" s="14"/>
      <c r="O93" s="14"/>
      <c r="P93" s="14"/>
      <c r="Q93" s="14" t="s">
        <v>5578</v>
      </c>
      <c r="R93" s="14"/>
      <c r="S93" s="15"/>
      <c r="T93" s="14"/>
      <c r="U93" s="14"/>
      <c r="V93" s="14"/>
      <c r="W93" s="14"/>
      <c r="X93" s="14"/>
      <c r="Y93" s="14"/>
      <c r="Z93" s="14"/>
      <c r="AA93" s="14"/>
      <c r="AB93" s="14"/>
      <c r="AC93" s="14"/>
      <c r="AD93" s="14"/>
    </row>
    <row r="94" spans="1:30" ht="16.5" thickBot="1" x14ac:dyDescent="0.3">
      <c r="A94" s="37">
        <v>87</v>
      </c>
      <c r="B94" s="78" t="s">
        <v>3835</v>
      </c>
      <c r="C94" s="15">
        <v>2</v>
      </c>
      <c r="D94" s="15">
        <v>34</v>
      </c>
      <c r="E94" s="15">
        <v>1</v>
      </c>
      <c r="F94" s="14" t="s">
        <v>13621</v>
      </c>
      <c r="G94" s="95" t="s">
        <v>13927</v>
      </c>
      <c r="H94" s="95"/>
      <c r="I94" s="95"/>
      <c r="J94" s="95"/>
      <c r="K94" s="14">
        <v>600</v>
      </c>
      <c r="L94" s="14"/>
      <c r="M94" s="14"/>
      <c r="N94" s="14"/>
      <c r="O94" s="14"/>
      <c r="P94" s="14"/>
      <c r="Q94" s="14" t="s">
        <v>5579</v>
      </c>
      <c r="R94" s="14"/>
      <c r="S94" s="15"/>
      <c r="T94" s="14"/>
      <c r="U94" s="14"/>
      <c r="V94" s="14"/>
      <c r="W94" s="14"/>
      <c r="X94" s="14"/>
      <c r="Y94" s="14"/>
      <c r="Z94" s="14"/>
      <c r="AA94" s="14"/>
      <c r="AB94" s="14"/>
      <c r="AC94" s="14"/>
      <c r="AD94" s="14"/>
    </row>
    <row r="95" spans="1:30" ht="16.5" thickBot="1" x14ac:dyDescent="0.3">
      <c r="A95" s="37">
        <v>88</v>
      </c>
      <c r="B95" s="78" t="s">
        <v>3836</v>
      </c>
      <c r="C95" s="15">
        <v>2</v>
      </c>
      <c r="D95" s="15">
        <v>34</v>
      </c>
      <c r="E95" s="15">
        <v>1</v>
      </c>
      <c r="F95" s="14" t="s">
        <v>13622</v>
      </c>
      <c r="G95" s="95" t="s">
        <v>13928</v>
      </c>
      <c r="H95" s="95"/>
      <c r="I95" s="95"/>
      <c r="J95" s="95"/>
      <c r="K95" s="14">
        <v>806</v>
      </c>
      <c r="L95" s="14"/>
      <c r="M95" s="14"/>
      <c r="N95" s="14"/>
      <c r="O95" s="14"/>
      <c r="P95" s="14"/>
      <c r="Q95" s="14" t="s">
        <v>5580</v>
      </c>
      <c r="R95" s="14"/>
      <c r="S95" s="15"/>
      <c r="T95" s="14"/>
      <c r="U95" s="14"/>
      <c r="V95" s="14"/>
      <c r="W95" s="14"/>
      <c r="X95" s="14"/>
      <c r="Y95" s="14"/>
      <c r="Z95" s="14"/>
      <c r="AA95" s="14"/>
      <c r="AB95" s="14"/>
      <c r="AC95" s="14"/>
      <c r="AD95" s="14"/>
    </row>
    <row r="96" spans="1:30" ht="16.5" thickBot="1" x14ac:dyDescent="0.3">
      <c r="A96" s="37">
        <v>89</v>
      </c>
      <c r="B96" s="78" t="s">
        <v>3837</v>
      </c>
      <c r="C96" s="15">
        <v>2</v>
      </c>
      <c r="D96" s="15">
        <v>34</v>
      </c>
      <c r="E96" s="15">
        <v>1</v>
      </c>
      <c r="F96" s="14" t="s">
        <v>13623</v>
      </c>
      <c r="G96" s="95" t="s">
        <v>13929</v>
      </c>
      <c r="H96" s="95"/>
      <c r="I96" s="95"/>
      <c r="J96" s="95"/>
      <c r="K96" s="14">
        <v>453</v>
      </c>
      <c r="L96" s="14"/>
      <c r="M96" s="14"/>
      <c r="N96" s="14"/>
      <c r="O96" s="14"/>
      <c r="P96" s="14"/>
      <c r="Q96" s="14" t="s">
        <v>5581</v>
      </c>
      <c r="R96" s="14"/>
      <c r="S96" s="15"/>
      <c r="T96" s="14"/>
      <c r="U96" s="14"/>
      <c r="V96" s="14"/>
      <c r="W96" s="14"/>
      <c r="X96" s="14"/>
      <c r="Y96" s="14"/>
      <c r="Z96" s="14"/>
      <c r="AA96" s="14"/>
      <c r="AB96" s="14"/>
      <c r="AC96" s="14"/>
      <c r="AD96" s="14"/>
    </row>
    <row r="97" spans="1:30" ht="16.5" thickBot="1" x14ac:dyDescent="0.3">
      <c r="A97" s="37">
        <v>90</v>
      </c>
      <c r="B97" s="78" t="s">
        <v>3838</v>
      </c>
      <c r="C97" s="15">
        <v>2</v>
      </c>
      <c r="D97" s="15">
        <v>34</v>
      </c>
      <c r="E97" s="15">
        <v>1</v>
      </c>
      <c r="F97" s="14" t="s">
        <v>13624</v>
      </c>
      <c r="G97" s="95" t="s">
        <v>13930</v>
      </c>
      <c r="H97" s="95"/>
      <c r="I97" s="95"/>
      <c r="J97" s="95"/>
      <c r="K97" s="14">
        <v>305</v>
      </c>
      <c r="L97" s="14"/>
      <c r="M97" s="14"/>
      <c r="N97" s="14"/>
      <c r="O97" s="14"/>
      <c r="P97" s="14"/>
      <c r="Q97" s="14" t="s">
        <v>5582</v>
      </c>
      <c r="R97" s="14"/>
      <c r="S97" s="15"/>
      <c r="T97" s="14"/>
      <c r="U97" s="14"/>
      <c r="V97" s="14"/>
      <c r="W97" s="14"/>
      <c r="X97" s="14"/>
      <c r="Y97" s="14"/>
      <c r="Z97" s="14"/>
      <c r="AA97" s="14"/>
      <c r="AB97" s="14"/>
      <c r="AC97" s="14"/>
      <c r="AD97" s="14"/>
    </row>
    <row r="98" spans="1:30" ht="16.5" thickBot="1" x14ac:dyDescent="0.3">
      <c r="A98" s="37">
        <v>91</v>
      </c>
      <c r="B98" s="78" t="s">
        <v>3839</v>
      </c>
      <c r="C98" s="15">
        <v>2</v>
      </c>
      <c r="D98" s="15">
        <v>34</v>
      </c>
      <c r="E98" s="15">
        <v>1</v>
      </c>
      <c r="F98" s="14" t="s">
        <v>13625</v>
      </c>
      <c r="G98" s="95" t="s">
        <v>13931</v>
      </c>
      <c r="H98" s="95"/>
      <c r="I98" s="95"/>
      <c r="J98" s="95"/>
      <c r="K98" s="14">
        <v>921</v>
      </c>
      <c r="L98" s="14"/>
      <c r="M98" s="14"/>
      <c r="N98" s="14"/>
      <c r="O98" s="14"/>
      <c r="P98" s="14"/>
      <c r="Q98" s="14" t="s">
        <v>5583</v>
      </c>
      <c r="R98" s="14"/>
      <c r="S98" s="15"/>
      <c r="T98" s="14"/>
      <c r="U98" s="14"/>
      <c r="V98" s="14"/>
      <c r="W98" s="14"/>
      <c r="X98" s="14"/>
      <c r="Y98" s="14"/>
      <c r="Z98" s="14"/>
      <c r="AA98" s="14"/>
      <c r="AB98" s="14"/>
      <c r="AC98" s="14"/>
      <c r="AD98" s="14"/>
    </row>
    <row r="99" spans="1:30" ht="16.5" thickBot="1" x14ac:dyDescent="0.3">
      <c r="A99" s="37">
        <v>92</v>
      </c>
      <c r="B99" s="78" t="s">
        <v>3840</v>
      </c>
      <c r="C99" s="15">
        <v>2</v>
      </c>
      <c r="D99" s="15">
        <v>34</v>
      </c>
      <c r="E99" s="15">
        <v>1</v>
      </c>
      <c r="F99" s="14" t="s">
        <v>13626</v>
      </c>
      <c r="G99" s="95" t="s">
        <v>13850</v>
      </c>
      <c r="H99" s="95"/>
      <c r="I99" s="95"/>
      <c r="J99" s="95"/>
      <c r="K99" s="14">
        <v>301</v>
      </c>
      <c r="L99" s="14"/>
      <c r="M99" s="14"/>
      <c r="N99" s="14"/>
      <c r="O99" s="14"/>
      <c r="P99" s="14"/>
      <c r="Q99" s="14" t="s">
        <v>5584</v>
      </c>
      <c r="R99" s="14"/>
      <c r="S99" s="15"/>
      <c r="T99" s="14"/>
      <c r="U99" s="14"/>
      <c r="V99" s="14"/>
      <c r="W99" s="14"/>
      <c r="X99" s="14"/>
      <c r="Y99" s="14"/>
      <c r="Z99" s="14"/>
      <c r="AA99" s="14"/>
      <c r="AB99" s="14"/>
      <c r="AC99" s="14"/>
      <c r="AD99" s="14"/>
    </row>
    <row r="100" spans="1:30" ht="16.5" thickBot="1" x14ac:dyDescent="0.3">
      <c r="A100" s="37">
        <v>93</v>
      </c>
      <c r="B100" s="78" t="s">
        <v>3841</v>
      </c>
      <c r="C100" s="15">
        <v>2</v>
      </c>
      <c r="D100" s="15">
        <v>34</v>
      </c>
      <c r="E100" s="15">
        <v>1</v>
      </c>
      <c r="F100" s="14" t="s">
        <v>13627</v>
      </c>
      <c r="G100" s="95" t="s">
        <v>13932</v>
      </c>
      <c r="H100" s="95"/>
      <c r="I100" s="95"/>
      <c r="J100" s="95"/>
      <c r="K100" s="14">
        <v>102</v>
      </c>
      <c r="L100" s="14"/>
      <c r="M100" s="14"/>
      <c r="N100" s="14"/>
      <c r="O100" s="14"/>
      <c r="P100" s="14"/>
      <c r="Q100" s="14" t="s">
        <v>5585</v>
      </c>
      <c r="R100" s="14"/>
      <c r="S100" s="15"/>
      <c r="T100" s="14"/>
      <c r="U100" s="14"/>
      <c r="V100" s="14"/>
      <c r="W100" s="14"/>
      <c r="X100" s="14"/>
      <c r="Y100" s="14"/>
      <c r="Z100" s="14"/>
      <c r="AA100" s="14"/>
      <c r="AB100" s="14"/>
      <c r="AC100" s="14"/>
      <c r="AD100" s="14"/>
    </row>
    <row r="101" spans="1:30" ht="16.5" thickBot="1" x14ac:dyDescent="0.3">
      <c r="A101" s="37">
        <v>94</v>
      </c>
      <c r="B101" s="78" t="s">
        <v>3842</v>
      </c>
      <c r="C101" s="15">
        <v>2</v>
      </c>
      <c r="D101" s="15">
        <v>34</v>
      </c>
      <c r="E101" s="15">
        <v>1</v>
      </c>
      <c r="F101" s="14" t="s">
        <v>13628</v>
      </c>
      <c r="G101" s="95" t="s">
        <v>13782</v>
      </c>
      <c r="H101" s="95"/>
      <c r="I101" s="95"/>
      <c r="J101" s="95"/>
      <c r="K101" s="14">
        <v>36</v>
      </c>
      <c r="L101" s="14"/>
      <c r="M101" s="14"/>
      <c r="N101" s="14"/>
      <c r="O101" s="14"/>
      <c r="P101" s="14"/>
      <c r="Q101" s="14" t="s">
        <v>5586</v>
      </c>
      <c r="R101" s="14"/>
      <c r="S101" s="15"/>
      <c r="T101" s="14"/>
      <c r="U101" s="14"/>
      <c r="V101" s="14"/>
      <c r="W101" s="14"/>
      <c r="X101" s="14"/>
      <c r="Y101" s="14"/>
      <c r="Z101" s="14"/>
      <c r="AA101" s="14"/>
      <c r="AB101" s="14"/>
      <c r="AC101" s="14"/>
      <c r="AD101" s="14"/>
    </row>
    <row r="102" spans="1:30" ht="16.5" thickBot="1" x14ac:dyDescent="0.3">
      <c r="A102" s="37">
        <v>95</v>
      </c>
      <c r="B102" s="78" t="s">
        <v>3843</v>
      </c>
      <c r="C102" s="15">
        <v>2</v>
      </c>
      <c r="D102" s="15">
        <v>34</v>
      </c>
      <c r="E102" s="15">
        <v>1</v>
      </c>
      <c r="F102" s="14" t="s">
        <v>13629</v>
      </c>
      <c r="G102" s="95" t="s">
        <v>13922</v>
      </c>
      <c r="H102" s="95"/>
      <c r="I102" s="95"/>
      <c r="J102" s="95"/>
      <c r="K102" s="14">
        <v>422</v>
      </c>
      <c r="L102" s="14"/>
      <c r="M102" s="14"/>
      <c r="N102" s="14"/>
      <c r="O102" s="14"/>
      <c r="P102" s="14"/>
      <c r="Q102" s="14" t="s">
        <v>5587</v>
      </c>
      <c r="R102" s="14"/>
      <c r="S102" s="15"/>
      <c r="T102" s="14"/>
      <c r="U102" s="14"/>
      <c r="V102" s="14"/>
      <c r="W102" s="14"/>
      <c r="X102" s="14"/>
      <c r="Y102" s="14"/>
      <c r="Z102" s="14"/>
      <c r="AA102" s="14"/>
      <c r="AB102" s="14"/>
      <c r="AC102" s="14"/>
      <c r="AD102" s="14"/>
    </row>
    <row r="103" spans="1:30" ht="16.5" thickBot="1" x14ac:dyDescent="0.3">
      <c r="A103" s="37">
        <v>96</v>
      </c>
      <c r="B103" s="78" t="s">
        <v>3844</v>
      </c>
      <c r="C103" s="15">
        <v>2</v>
      </c>
      <c r="D103" s="15">
        <v>34</v>
      </c>
      <c r="E103" s="15">
        <v>1</v>
      </c>
      <c r="F103" s="14" t="s">
        <v>10645</v>
      </c>
      <c r="G103" s="95" t="s">
        <v>13933</v>
      </c>
      <c r="H103" s="95"/>
      <c r="I103" s="95"/>
      <c r="J103" s="95"/>
      <c r="K103" s="14">
        <v>108</v>
      </c>
      <c r="L103" s="14"/>
      <c r="M103" s="14"/>
      <c r="N103" s="14"/>
      <c r="O103" s="14"/>
      <c r="P103" s="14"/>
      <c r="Q103" s="14" t="s">
        <v>5588</v>
      </c>
      <c r="R103" s="14"/>
      <c r="S103" s="15"/>
      <c r="T103" s="14"/>
      <c r="U103" s="14"/>
      <c r="V103" s="14"/>
      <c r="W103" s="14"/>
      <c r="X103" s="14"/>
      <c r="Y103" s="14"/>
      <c r="Z103" s="14"/>
      <c r="AA103" s="14"/>
      <c r="AB103" s="14"/>
      <c r="AC103" s="14"/>
      <c r="AD103" s="14"/>
    </row>
    <row r="104" spans="1:30" ht="16.5" thickBot="1" x14ac:dyDescent="0.3">
      <c r="A104" s="37">
        <v>97</v>
      </c>
      <c r="B104" s="78" t="s">
        <v>3845</v>
      </c>
      <c r="C104" s="15">
        <v>2</v>
      </c>
      <c r="D104" s="15">
        <v>34</v>
      </c>
      <c r="E104" s="15">
        <v>1</v>
      </c>
      <c r="F104" s="14" t="s">
        <v>10646</v>
      </c>
      <c r="G104" s="95" t="s">
        <v>13934</v>
      </c>
      <c r="H104" s="95"/>
      <c r="I104" s="95"/>
      <c r="J104" s="95"/>
      <c r="K104" s="14">
        <v>467</v>
      </c>
      <c r="L104" s="14"/>
      <c r="M104" s="14"/>
      <c r="N104" s="14"/>
      <c r="O104" s="14"/>
      <c r="P104" s="14"/>
      <c r="Q104" s="14" t="s">
        <v>5589</v>
      </c>
      <c r="R104" s="14"/>
      <c r="S104" s="15"/>
      <c r="T104" s="14"/>
      <c r="U104" s="14"/>
      <c r="V104" s="14"/>
      <c r="W104" s="14"/>
      <c r="X104" s="14"/>
      <c r="Y104" s="14"/>
      <c r="Z104" s="14"/>
      <c r="AA104" s="14"/>
      <c r="AB104" s="14"/>
      <c r="AC104" s="14"/>
      <c r="AD104" s="14"/>
    </row>
    <row r="105" spans="1:30" ht="16.5" thickBot="1" x14ac:dyDescent="0.3">
      <c r="A105" s="37">
        <v>98</v>
      </c>
      <c r="B105" s="78" t="s">
        <v>3846</v>
      </c>
      <c r="C105" s="15">
        <v>2</v>
      </c>
      <c r="D105" s="15">
        <v>34</v>
      </c>
      <c r="E105" s="15">
        <v>1</v>
      </c>
      <c r="F105" s="14" t="s">
        <v>10647</v>
      </c>
      <c r="G105" s="95" t="s">
        <v>13935</v>
      </c>
      <c r="H105" s="95"/>
      <c r="I105" s="95"/>
      <c r="J105" s="95"/>
      <c r="K105" s="14">
        <v>407</v>
      </c>
      <c r="L105" s="14"/>
      <c r="M105" s="14"/>
      <c r="N105" s="14"/>
      <c r="O105" s="14"/>
      <c r="P105" s="14"/>
      <c r="Q105" s="14" t="s">
        <v>5590</v>
      </c>
      <c r="R105" s="14"/>
      <c r="S105" s="15"/>
      <c r="T105" s="14"/>
      <c r="U105" s="14"/>
      <c r="V105" s="14"/>
      <c r="W105" s="14"/>
      <c r="X105" s="14"/>
      <c r="Y105" s="14"/>
      <c r="Z105" s="14"/>
      <c r="AA105" s="14"/>
      <c r="AB105" s="14"/>
      <c r="AC105" s="14"/>
      <c r="AD105" s="14"/>
    </row>
    <row r="106" spans="1:30" ht="16.5" thickBot="1" x14ac:dyDescent="0.3">
      <c r="A106" s="37">
        <v>99</v>
      </c>
      <c r="B106" s="78" t="s">
        <v>3847</v>
      </c>
      <c r="C106" s="15">
        <v>2</v>
      </c>
      <c r="D106" s="15">
        <v>34</v>
      </c>
      <c r="E106" s="15">
        <v>1</v>
      </c>
      <c r="F106" s="14" t="s">
        <v>10648</v>
      </c>
      <c r="G106" s="95" t="s">
        <v>13936</v>
      </c>
      <c r="H106" s="95"/>
      <c r="I106" s="95"/>
      <c r="J106" s="95"/>
      <c r="K106" s="14">
        <v>189</v>
      </c>
      <c r="L106" s="14"/>
      <c r="M106" s="14"/>
      <c r="N106" s="14"/>
      <c r="O106" s="14"/>
      <c r="P106" s="14"/>
      <c r="Q106" s="14" t="s">
        <v>5591</v>
      </c>
      <c r="R106" s="14"/>
      <c r="S106" s="15"/>
      <c r="T106" s="14"/>
      <c r="U106" s="14"/>
      <c r="V106" s="14"/>
      <c r="W106" s="14"/>
      <c r="X106" s="14"/>
      <c r="Y106" s="14"/>
      <c r="Z106" s="14"/>
      <c r="AA106" s="14"/>
      <c r="AB106" s="14"/>
      <c r="AC106" s="14"/>
      <c r="AD106" s="14"/>
    </row>
    <row r="107" spans="1:30" ht="16.5" thickBot="1" x14ac:dyDescent="0.3">
      <c r="A107" s="37">
        <v>100</v>
      </c>
      <c r="B107" s="78" t="s">
        <v>3848</v>
      </c>
      <c r="C107" s="15">
        <v>2</v>
      </c>
      <c r="D107" s="15">
        <v>34</v>
      </c>
      <c r="E107" s="15">
        <v>1</v>
      </c>
      <c r="F107" s="14" t="s">
        <v>10649</v>
      </c>
      <c r="G107" s="95" t="s">
        <v>13937</v>
      </c>
      <c r="H107" s="95"/>
      <c r="I107" s="95"/>
      <c r="J107" s="95"/>
      <c r="K107" s="14">
        <v>572</v>
      </c>
      <c r="L107" s="14"/>
      <c r="M107" s="14"/>
      <c r="N107" s="14"/>
      <c r="O107" s="14"/>
      <c r="P107" s="14"/>
      <c r="Q107" s="14" t="s">
        <v>5592</v>
      </c>
      <c r="R107" s="14"/>
      <c r="S107" s="15"/>
      <c r="T107" s="14"/>
      <c r="U107" s="14"/>
      <c r="V107" s="14"/>
      <c r="W107" s="14"/>
      <c r="X107" s="14"/>
      <c r="Y107" s="14"/>
      <c r="Z107" s="14"/>
      <c r="AA107" s="14"/>
      <c r="AB107" s="14"/>
      <c r="AC107" s="14"/>
      <c r="AD107" s="14"/>
    </row>
    <row r="108" spans="1:30" ht="16.5" thickBot="1" x14ac:dyDescent="0.3">
      <c r="A108" s="37">
        <v>101</v>
      </c>
      <c r="B108" s="78" t="s">
        <v>3849</v>
      </c>
      <c r="C108" s="15">
        <v>2</v>
      </c>
      <c r="D108" s="15">
        <v>34</v>
      </c>
      <c r="E108" s="15">
        <v>1</v>
      </c>
      <c r="F108" s="14" t="s">
        <v>10650</v>
      </c>
      <c r="G108" s="95" t="s">
        <v>13938</v>
      </c>
      <c r="H108" s="95"/>
      <c r="I108" s="95"/>
      <c r="J108" s="95"/>
      <c r="K108" s="14">
        <v>93</v>
      </c>
      <c r="L108" s="14"/>
      <c r="M108" s="14"/>
      <c r="N108" s="14"/>
      <c r="O108" s="14"/>
      <c r="P108" s="14"/>
      <c r="Q108" s="14" t="s">
        <v>5593</v>
      </c>
      <c r="R108" s="14"/>
      <c r="S108" s="15"/>
      <c r="T108" s="14"/>
      <c r="U108" s="14"/>
      <c r="V108" s="14"/>
      <c r="W108" s="14"/>
      <c r="X108" s="14"/>
      <c r="Y108" s="14"/>
      <c r="Z108" s="14"/>
      <c r="AA108" s="14"/>
      <c r="AB108" s="14"/>
      <c r="AC108" s="14"/>
      <c r="AD108" s="14"/>
    </row>
    <row r="109" spans="1:30" ht="16.5" thickBot="1" x14ac:dyDescent="0.3">
      <c r="A109" s="37">
        <v>102</v>
      </c>
      <c r="B109" s="78" t="s">
        <v>3850</v>
      </c>
      <c r="C109" s="15">
        <v>2</v>
      </c>
      <c r="D109" s="15">
        <v>34</v>
      </c>
      <c r="E109" s="15">
        <v>1</v>
      </c>
      <c r="F109" s="14" t="s">
        <v>10651</v>
      </c>
      <c r="G109" s="95" t="s">
        <v>13939</v>
      </c>
      <c r="H109" s="95"/>
      <c r="I109" s="95"/>
      <c r="J109" s="95"/>
      <c r="K109" s="14">
        <v>323</v>
      </c>
      <c r="L109" s="14"/>
      <c r="M109" s="14"/>
      <c r="N109" s="14"/>
      <c r="O109" s="14"/>
      <c r="P109" s="14"/>
      <c r="Q109" s="14" t="s">
        <v>5594</v>
      </c>
      <c r="R109" s="14"/>
      <c r="S109" s="15"/>
      <c r="T109" s="14"/>
      <c r="U109" s="14"/>
      <c r="V109" s="14"/>
      <c r="W109" s="14"/>
      <c r="X109" s="14"/>
      <c r="Y109" s="14"/>
      <c r="Z109" s="14"/>
      <c r="AA109" s="14"/>
      <c r="AB109" s="14"/>
      <c r="AC109" s="14"/>
      <c r="AD109" s="14"/>
    </row>
    <row r="110" spans="1:30" ht="16.5" thickBot="1" x14ac:dyDescent="0.3">
      <c r="A110" s="37">
        <v>103</v>
      </c>
      <c r="B110" s="78" t="s">
        <v>3851</v>
      </c>
      <c r="C110" s="15">
        <v>2</v>
      </c>
      <c r="D110" s="15">
        <v>34</v>
      </c>
      <c r="E110" s="15">
        <v>1</v>
      </c>
      <c r="F110" s="14" t="s">
        <v>10652</v>
      </c>
      <c r="G110" s="95" t="s">
        <v>13902</v>
      </c>
      <c r="H110" s="95"/>
      <c r="I110" s="95"/>
      <c r="J110" s="95"/>
      <c r="K110" s="14">
        <v>160</v>
      </c>
      <c r="L110" s="14"/>
      <c r="M110" s="14"/>
      <c r="N110" s="14"/>
      <c r="O110" s="14"/>
      <c r="P110" s="14"/>
      <c r="Q110" s="14" t="s">
        <v>5595</v>
      </c>
      <c r="R110" s="14"/>
      <c r="S110" s="15"/>
      <c r="T110" s="14"/>
      <c r="U110" s="14"/>
      <c r="V110" s="14"/>
      <c r="W110" s="14"/>
      <c r="X110" s="14"/>
      <c r="Y110" s="14"/>
      <c r="Z110" s="14"/>
      <c r="AA110" s="14"/>
      <c r="AB110" s="14"/>
      <c r="AC110" s="14"/>
      <c r="AD110" s="14"/>
    </row>
    <row r="111" spans="1:30" ht="16.5" thickBot="1" x14ac:dyDescent="0.3">
      <c r="A111" s="37">
        <v>104</v>
      </c>
      <c r="B111" s="78" t="s">
        <v>3852</v>
      </c>
      <c r="C111" s="15">
        <v>2</v>
      </c>
      <c r="D111" s="15">
        <v>34</v>
      </c>
      <c r="E111" s="15">
        <v>1</v>
      </c>
      <c r="F111" s="14" t="s">
        <v>10653</v>
      </c>
      <c r="G111" s="95" t="s">
        <v>13940</v>
      </c>
      <c r="H111" s="95"/>
      <c r="I111" s="95"/>
      <c r="J111" s="95"/>
      <c r="K111" s="14">
        <v>153</v>
      </c>
      <c r="L111" s="14"/>
      <c r="M111" s="14"/>
      <c r="N111" s="14"/>
      <c r="O111" s="14"/>
      <c r="P111" s="14"/>
      <c r="Q111" s="14" t="s">
        <v>5596</v>
      </c>
      <c r="R111" s="14"/>
      <c r="S111" s="15"/>
      <c r="T111" s="14"/>
      <c r="U111" s="14"/>
      <c r="V111" s="14"/>
      <c r="W111" s="14"/>
      <c r="X111" s="14"/>
      <c r="Y111" s="14"/>
      <c r="Z111" s="14"/>
      <c r="AA111" s="14"/>
      <c r="AB111" s="14"/>
      <c r="AC111" s="14"/>
      <c r="AD111" s="14"/>
    </row>
    <row r="112" spans="1:30" ht="16.5" thickBot="1" x14ac:dyDescent="0.3">
      <c r="A112" s="37">
        <v>105</v>
      </c>
      <c r="B112" s="78" t="s">
        <v>3853</v>
      </c>
      <c r="C112" s="15">
        <v>2</v>
      </c>
      <c r="D112" s="15">
        <v>34</v>
      </c>
      <c r="E112" s="15">
        <v>1</v>
      </c>
      <c r="F112" s="14" t="s">
        <v>10654</v>
      </c>
      <c r="G112" s="95" t="s">
        <v>13941</v>
      </c>
      <c r="H112" s="95"/>
      <c r="I112" s="95"/>
      <c r="J112" s="95"/>
      <c r="K112" s="14">
        <v>259</v>
      </c>
      <c r="L112" s="14"/>
      <c r="M112" s="14"/>
      <c r="N112" s="14"/>
      <c r="O112" s="14"/>
      <c r="P112" s="14"/>
      <c r="Q112" s="14" t="s">
        <v>5597</v>
      </c>
      <c r="R112" s="14"/>
      <c r="S112" s="15"/>
      <c r="T112" s="14"/>
      <c r="U112" s="14"/>
      <c r="V112" s="14"/>
      <c r="W112" s="14"/>
      <c r="X112" s="14"/>
      <c r="Y112" s="14"/>
      <c r="Z112" s="14"/>
      <c r="AA112" s="14"/>
      <c r="AB112" s="14"/>
      <c r="AC112" s="14"/>
      <c r="AD112" s="14"/>
    </row>
    <row r="113" spans="1:30" ht="16.5" thickBot="1" x14ac:dyDescent="0.3">
      <c r="A113" s="37">
        <v>106</v>
      </c>
      <c r="B113" s="78" t="s">
        <v>3854</v>
      </c>
      <c r="C113" s="15">
        <v>2</v>
      </c>
      <c r="D113" s="15">
        <v>34</v>
      </c>
      <c r="E113" s="15">
        <v>1</v>
      </c>
      <c r="F113" s="14" t="s">
        <v>10655</v>
      </c>
      <c r="G113" s="95" t="s">
        <v>13942</v>
      </c>
      <c r="H113" s="95"/>
      <c r="I113" s="95"/>
      <c r="J113" s="95"/>
      <c r="K113" s="14">
        <v>568</v>
      </c>
      <c r="L113" s="14"/>
      <c r="M113" s="14"/>
      <c r="N113" s="14"/>
      <c r="O113" s="14"/>
      <c r="P113" s="14"/>
      <c r="Q113" s="14" t="s">
        <v>5598</v>
      </c>
      <c r="R113" s="14"/>
      <c r="S113" s="15"/>
      <c r="T113" s="14"/>
      <c r="U113" s="14"/>
      <c r="V113" s="14"/>
      <c r="W113" s="14"/>
      <c r="X113" s="14"/>
      <c r="Y113" s="14"/>
      <c r="Z113" s="14"/>
      <c r="AA113" s="14"/>
      <c r="AB113" s="14"/>
      <c r="AC113" s="14"/>
      <c r="AD113" s="14"/>
    </row>
    <row r="114" spans="1:30" ht="16.5" thickBot="1" x14ac:dyDescent="0.3">
      <c r="A114" s="37">
        <v>107</v>
      </c>
      <c r="B114" s="78" t="s">
        <v>3855</v>
      </c>
      <c r="C114" s="15">
        <v>2</v>
      </c>
      <c r="D114" s="15">
        <v>34</v>
      </c>
      <c r="E114" s="15">
        <v>1</v>
      </c>
      <c r="F114" s="14" t="s">
        <v>10656</v>
      </c>
      <c r="G114" s="95" t="s">
        <v>13943</v>
      </c>
      <c r="H114" s="95"/>
      <c r="I114" s="95"/>
      <c r="J114" s="95"/>
      <c r="K114" s="14">
        <v>933</v>
      </c>
      <c r="L114" s="14"/>
      <c r="M114" s="14"/>
      <c r="N114" s="14"/>
      <c r="O114" s="14"/>
      <c r="P114" s="14"/>
      <c r="Q114" s="14" t="s">
        <v>5599</v>
      </c>
      <c r="R114" s="14"/>
      <c r="S114" s="15"/>
      <c r="T114" s="14"/>
      <c r="U114" s="14"/>
      <c r="V114" s="14"/>
      <c r="W114" s="14"/>
      <c r="X114" s="14"/>
      <c r="Y114" s="14"/>
      <c r="Z114" s="14"/>
      <c r="AA114" s="14"/>
      <c r="AB114" s="14"/>
      <c r="AC114" s="14"/>
      <c r="AD114" s="14"/>
    </row>
    <row r="115" spans="1:30" ht="16.5" thickBot="1" x14ac:dyDescent="0.3">
      <c r="A115" s="37">
        <v>108</v>
      </c>
      <c r="B115" s="78" t="s">
        <v>3856</v>
      </c>
      <c r="C115" s="15">
        <v>2</v>
      </c>
      <c r="D115" s="15">
        <v>34</v>
      </c>
      <c r="E115" s="15">
        <v>1</v>
      </c>
      <c r="F115" s="14" t="s">
        <v>11168</v>
      </c>
      <c r="G115" s="95" t="s">
        <v>13944</v>
      </c>
      <c r="H115" s="95"/>
      <c r="I115" s="95"/>
      <c r="J115" s="95"/>
      <c r="K115" s="14">
        <v>176</v>
      </c>
      <c r="L115" s="14"/>
      <c r="M115" s="14"/>
      <c r="N115" s="14"/>
      <c r="O115" s="14"/>
      <c r="P115" s="14"/>
      <c r="Q115" s="14" t="s">
        <v>5600</v>
      </c>
      <c r="R115" s="14"/>
      <c r="S115" s="15"/>
      <c r="T115" s="14"/>
      <c r="U115" s="14"/>
      <c r="V115" s="14"/>
      <c r="W115" s="14"/>
      <c r="X115" s="14"/>
      <c r="Y115" s="14"/>
      <c r="Z115" s="14"/>
      <c r="AA115" s="14"/>
      <c r="AB115" s="14"/>
      <c r="AC115" s="14"/>
      <c r="AD115" s="14"/>
    </row>
    <row r="116" spans="1:30" ht="16.5" thickBot="1" x14ac:dyDescent="0.3">
      <c r="A116" s="37">
        <v>109</v>
      </c>
      <c r="B116" s="78" t="s">
        <v>3857</v>
      </c>
      <c r="C116" s="15">
        <v>2</v>
      </c>
      <c r="D116" s="15">
        <v>34</v>
      </c>
      <c r="E116" s="15">
        <v>1</v>
      </c>
      <c r="F116" s="14" t="s">
        <v>10657</v>
      </c>
      <c r="G116" s="95" t="s">
        <v>13945</v>
      </c>
      <c r="H116" s="95"/>
      <c r="I116" s="95"/>
      <c r="J116" s="95"/>
      <c r="K116" s="14">
        <v>186</v>
      </c>
      <c r="L116" s="14"/>
      <c r="M116" s="14"/>
      <c r="N116" s="14"/>
      <c r="O116" s="14"/>
      <c r="P116" s="14"/>
      <c r="Q116" s="14" t="s">
        <v>5601</v>
      </c>
      <c r="R116" s="14"/>
      <c r="S116" s="15"/>
      <c r="T116" s="14"/>
      <c r="U116" s="14"/>
      <c r="V116" s="14"/>
      <c r="W116" s="14"/>
      <c r="X116" s="14"/>
      <c r="Y116" s="14"/>
      <c r="Z116" s="14"/>
      <c r="AA116" s="14"/>
      <c r="AB116" s="14"/>
      <c r="AC116" s="14"/>
      <c r="AD116" s="14"/>
    </row>
    <row r="117" spans="1:30" ht="16.5" thickBot="1" x14ac:dyDescent="0.3">
      <c r="A117" s="37">
        <v>110</v>
      </c>
      <c r="B117" s="78" t="s">
        <v>3858</v>
      </c>
      <c r="C117" s="15">
        <v>2</v>
      </c>
      <c r="D117" s="15">
        <v>34</v>
      </c>
      <c r="E117" s="15">
        <v>1</v>
      </c>
      <c r="F117" s="14" t="s">
        <v>10658</v>
      </c>
      <c r="G117" s="95" t="s">
        <v>13946</v>
      </c>
      <c r="H117" s="95"/>
      <c r="I117" s="95"/>
      <c r="J117" s="95"/>
      <c r="K117" s="14">
        <v>753</v>
      </c>
      <c r="L117" s="14"/>
      <c r="M117" s="14"/>
      <c r="N117" s="14"/>
      <c r="O117" s="14"/>
      <c r="P117" s="14"/>
      <c r="Q117" s="14" t="s">
        <v>5602</v>
      </c>
      <c r="R117" s="14"/>
      <c r="S117" s="15"/>
      <c r="T117" s="14"/>
      <c r="U117" s="14"/>
      <c r="V117" s="14"/>
      <c r="W117" s="14"/>
      <c r="X117" s="14"/>
      <c r="Y117" s="14"/>
      <c r="Z117" s="14"/>
      <c r="AA117" s="14"/>
      <c r="AB117" s="14"/>
      <c r="AC117" s="14"/>
      <c r="AD117" s="14"/>
    </row>
    <row r="118" spans="1:30" ht="16.5" thickBot="1" x14ac:dyDescent="0.3">
      <c r="A118" s="37">
        <v>111</v>
      </c>
      <c r="B118" s="78" t="s">
        <v>3859</v>
      </c>
      <c r="C118" s="15">
        <v>2</v>
      </c>
      <c r="D118" s="15">
        <v>34</v>
      </c>
      <c r="E118" s="15">
        <v>1</v>
      </c>
      <c r="F118" s="14" t="s">
        <v>10659</v>
      </c>
      <c r="G118" s="95" t="s">
        <v>13947</v>
      </c>
      <c r="H118" s="95"/>
      <c r="I118" s="95"/>
      <c r="J118" s="95"/>
      <c r="K118" s="14">
        <v>479</v>
      </c>
      <c r="L118" s="14"/>
      <c r="M118" s="14"/>
      <c r="N118" s="14"/>
      <c r="O118" s="14"/>
      <c r="P118" s="14"/>
      <c r="Q118" s="14" t="s">
        <v>5603</v>
      </c>
      <c r="R118" s="14"/>
      <c r="S118" s="15"/>
      <c r="T118" s="14"/>
      <c r="U118" s="14"/>
      <c r="V118" s="14"/>
      <c r="W118" s="14"/>
      <c r="X118" s="14"/>
      <c r="Y118" s="14"/>
      <c r="Z118" s="14"/>
      <c r="AA118" s="14"/>
      <c r="AB118" s="14"/>
      <c r="AC118" s="14"/>
      <c r="AD118" s="14"/>
    </row>
    <row r="119" spans="1:30" ht="16.5" thickBot="1" x14ac:dyDescent="0.3">
      <c r="A119" s="37">
        <v>112</v>
      </c>
      <c r="B119" s="78" t="s">
        <v>3860</v>
      </c>
      <c r="C119" s="15">
        <v>2</v>
      </c>
      <c r="D119" s="15">
        <v>34</v>
      </c>
      <c r="E119" s="15">
        <v>1</v>
      </c>
      <c r="F119" s="14" t="s">
        <v>10660</v>
      </c>
      <c r="G119" s="95" t="s">
        <v>13948</v>
      </c>
      <c r="H119" s="95"/>
      <c r="I119" s="95"/>
      <c r="J119" s="95"/>
      <c r="K119" s="14">
        <v>57</v>
      </c>
      <c r="L119" s="14"/>
      <c r="M119" s="14"/>
      <c r="N119" s="14"/>
      <c r="O119" s="14"/>
      <c r="P119" s="14"/>
      <c r="Q119" s="14" t="s">
        <v>5604</v>
      </c>
      <c r="R119" s="14"/>
      <c r="S119" s="15"/>
      <c r="T119" s="14"/>
      <c r="U119" s="14"/>
      <c r="V119" s="14"/>
      <c r="W119" s="14"/>
      <c r="X119" s="14"/>
      <c r="Y119" s="14"/>
      <c r="Z119" s="14"/>
      <c r="AA119" s="14"/>
      <c r="AB119" s="14"/>
      <c r="AC119" s="14"/>
      <c r="AD119" s="14"/>
    </row>
    <row r="120" spans="1:30" ht="16.5" thickBot="1" x14ac:dyDescent="0.3">
      <c r="A120" s="37">
        <v>113</v>
      </c>
      <c r="B120" s="78" t="s">
        <v>3861</v>
      </c>
      <c r="C120" s="15">
        <v>2</v>
      </c>
      <c r="D120" s="15">
        <v>34</v>
      </c>
      <c r="E120" s="15">
        <v>1</v>
      </c>
      <c r="F120" s="14" t="s">
        <v>10661</v>
      </c>
      <c r="G120" s="95" t="s">
        <v>13949</v>
      </c>
      <c r="H120" s="95"/>
      <c r="I120" s="95"/>
      <c r="J120" s="95"/>
      <c r="K120" s="14">
        <v>167</v>
      </c>
      <c r="L120" s="14"/>
      <c r="M120" s="14"/>
      <c r="N120" s="14"/>
      <c r="O120" s="14"/>
      <c r="P120" s="14"/>
      <c r="Q120" s="14" t="s">
        <v>5605</v>
      </c>
      <c r="R120" s="14"/>
      <c r="S120" s="15"/>
      <c r="T120" s="14"/>
      <c r="U120" s="14"/>
      <c r="V120" s="14"/>
      <c r="W120" s="14"/>
      <c r="X120" s="14"/>
      <c r="Y120" s="14"/>
      <c r="Z120" s="14"/>
      <c r="AA120" s="14"/>
      <c r="AB120" s="14"/>
      <c r="AC120" s="14"/>
      <c r="AD120" s="14"/>
    </row>
    <row r="121" spans="1:30" ht="16.5" thickBot="1" x14ac:dyDescent="0.3">
      <c r="A121" s="37">
        <v>114</v>
      </c>
      <c r="B121" s="14" t="s">
        <v>3862</v>
      </c>
      <c r="C121" s="15">
        <v>1</v>
      </c>
      <c r="D121" s="15">
        <v>34</v>
      </c>
      <c r="E121" s="15">
        <v>2</v>
      </c>
      <c r="F121" s="14" t="s">
        <v>13374</v>
      </c>
      <c r="G121" s="95" t="s">
        <v>13950</v>
      </c>
      <c r="H121" s="95" t="s">
        <v>13779</v>
      </c>
      <c r="I121" s="95" t="s">
        <v>13951</v>
      </c>
      <c r="J121" s="95" t="s">
        <v>13952</v>
      </c>
      <c r="K121" s="15">
        <v>2</v>
      </c>
      <c r="L121" s="14"/>
      <c r="M121" s="14"/>
      <c r="N121" s="14"/>
      <c r="O121" s="14"/>
      <c r="P121" s="14"/>
      <c r="Q121" s="14"/>
      <c r="R121" s="14"/>
      <c r="S121" s="15"/>
      <c r="T121" s="14"/>
      <c r="U121" s="14"/>
      <c r="V121" s="14"/>
      <c r="W121" s="14"/>
      <c r="X121" s="14"/>
      <c r="Y121" s="14"/>
      <c r="Z121" s="14"/>
      <c r="AA121" s="14"/>
      <c r="AB121" s="14"/>
      <c r="AC121" s="14"/>
      <c r="AD121" s="14"/>
    </row>
    <row r="122" spans="1:30" ht="16.5" thickBot="1" x14ac:dyDescent="0.3">
      <c r="A122" s="37">
        <v>115</v>
      </c>
      <c r="B122" s="14" t="s">
        <v>3863</v>
      </c>
      <c r="C122" s="15">
        <v>1</v>
      </c>
      <c r="D122" s="15">
        <v>34</v>
      </c>
      <c r="E122" s="15">
        <v>2</v>
      </c>
      <c r="F122" s="14" t="s">
        <v>13630</v>
      </c>
      <c r="G122" s="95" t="s">
        <v>13837</v>
      </c>
      <c r="H122" s="95" t="s">
        <v>13848</v>
      </c>
      <c r="I122" s="95" t="s">
        <v>13953</v>
      </c>
      <c r="J122" s="95" t="s">
        <v>13927</v>
      </c>
      <c r="K122" s="15">
        <v>3</v>
      </c>
      <c r="L122" s="14"/>
      <c r="M122" s="14"/>
      <c r="N122" s="14"/>
      <c r="O122" s="14"/>
      <c r="P122" s="14"/>
      <c r="Q122" s="14"/>
      <c r="R122" s="14"/>
      <c r="S122" s="15"/>
      <c r="T122" s="14"/>
      <c r="U122" s="14"/>
      <c r="V122" s="14"/>
      <c r="W122" s="14"/>
      <c r="X122" s="14"/>
      <c r="Y122" s="14"/>
      <c r="Z122" s="14"/>
      <c r="AA122" s="14"/>
      <c r="AB122" s="14"/>
      <c r="AC122" s="14"/>
      <c r="AD122" s="14"/>
    </row>
    <row r="123" spans="1:30" ht="16.5" thickBot="1" x14ac:dyDescent="0.3">
      <c r="A123" s="37">
        <v>116</v>
      </c>
      <c r="B123" s="14" t="s">
        <v>3864</v>
      </c>
      <c r="C123" s="15">
        <v>1</v>
      </c>
      <c r="D123" s="15">
        <v>34</v>
      </c>
      <c r="E123" s="15">
        <v>2</v>
      </c>
      <c r="F123" s="14" t="s">
        <v>13631</v>
      </c>
      <c r="G123" s="95" t="s">
        <v>13954</v>
      </c>
      <c r="H123" s="95" t="s">
        <v>13864</v>
      </c>
      <c r="I123" s="95" t="s">
        <v>13848</v>
      </c>
      <c r="J123" s="95" t="s">
        <v>13894</v>
      </c>
      <c r="K123" s="15">
        <v>1</v>
      </c>
      <c r="L123" s="14"/>
      <c r="M123" s="14"/>
      <c r="N123" s="14"/>
      <c r="O123" s="14"/>
      <c r="P123" s="14"/>
      <c r="Q123" s="14"/>
      <c r="R123" s="14"/>
      <c r="S123" s="15"/>
      <c r="T123" s="14"/>
      <c r="U123" s="14"/>
      <c r="V123" s="14"/>
      <c r="W123" s="14"/>
      <c r="X123" s="14"/>
      <c r="Y123" s="14"/>
      <c r="Z123" s="14"/>
      <c r="AA123" s="14"/>
      <c r="AB123" s="14"/>
      <c r="AC123" s="14"/>
      <c r="AD123" s="14"/>
    </row>
    <row r="124" spans="1:30" ht="16.5" thickBot="1" x14ac:dyDescent="0.3">
      <c r="A124" s="37">
        <v>117</v>
      </c>
      <c r="B124" s="14" t="s">
        <v>3865</v>
      </c>
      <c r="C124" s="15">
        <v>1</v>
      </c>
      <c r="D124" s="15">
        <v>34</v>
      </c>
      <c r="E124" s="15">
        <v>2</v>
      </c>
      <c r="F124" s="14" t="s">
        <v>13632</v>
      </c>
      <c r="G124" s="95" t="s">
        <v>13955</v>
      </c>
      <c r="H124" s="95" t="s">
        <v>13956</v>
      </c>
      <c r="I124" s="95" t="s">
        <v>13957</v>
      </c>
      <c r="J124" s="95" t="s">
        <v>13787</v>
      </c>
      <c r="K124" s="15">
        <v>0</v>
      </c>
      <c r="L124" s="14"/>
      <c r="M124" s="14"/>
      <c r="N124" s="14"/>
      <c r="O124" s="14"/>
      <c r="P124" s="14"/>
      <c r="Q124" s="14"/>
      <c r="R124" s="14"/>
      <c r="S124" s="15"/>
      <c r="T124" s="14"/>
      <c r="U124" s="14"/>
      <c r="V124" s="14"/>
      <c r="W124" s="14"/>
      <c r="X124" s="14"/>
      <c r="Y124" s="14"/>
      <c r="Z124" s="14"/>
      <c r="AA124" s="14"/>
      <c r="AB124" s="14"/>
      <c r="AC124" s="14"/>
      <c r="AD124" s="14"/>
    </row>
    <row r="125" spans="1:30" ht="16.5" thickBot="1" x14ac:dyDescent="0.3">
      <c r="A125" s="37">
        <v>118</v>
      </c>
      <c r="B125" s="14" t="s">
        <v>3866</v>
      </c>
      <c r="C125" s="15">
        <v>1</v>
      </c>
      <c r="D125" s="15">
        <v>34</v>
      </c>
      <c r="E125" s="15">
        <v>2</v>
      </c>
      <c r="F125" s="14" t="s">
        <v>13633</v>
      </c>
      <c r="G125" s="95" t="s">
        <v>13829</v>
      </c>
      <c r="H125" s="95" t="s">
        <v>13958</v>
      </c>
      <c r="I125" s="95" t="s">
        <v>13959</v>
      </c>
      <c r="J125" s="95" t="s">
        <v>13960</v>
      </c>
      <c r="K125" s="15">
        <v>1</v>
      </c>
      <c r="L125" s="14"/>
      <c r="M125" s="14"/>
      <c r="N125" s="14"/>
      <c r="O125" s="14"/>
      <c r="P125" s="14"/>
      <c r="Q125" s="14"/>
      <c r="R125" s="14"/>
      <c r="S125" s="15"/>
      <c r="T125" s="14"/>
      <c r="U125" s="14"/>
      <c r="V125" s="14"/>
      <c r="W125" s="14"/>
      <c r="X125" s="14"/>
      <c r="Y125" s="14"/>
      <c r="Z125" s="14"/>
      <c r="AA125" s="14"/>
      <c r="AB125" s="14"/>
      <c r="AC125" s="14"/>
      <c r="AD125" s="14"/>
    </row>
    <row r="126" spans="1:30" ht="16.5" thickBot="1" x14ac:dyDescent="0.3">
      <c r="A126" s="37">
        <v>119</v>
      </c>
      <c r="B126" s="14" t="s">
        <v>3867</v>
      </c>
      <c r="C126" s="15">
        <v>1</v>
      </c>
      <c r="D126" s="15">
        <v>34</v>
      </c>
      <c r="E126" s="15">
        <v>2</v>
      </c>
      <c r="F126" s="14" t="s">
        <v>13634</v>
      </c>
      <c r="G126" s="95" t="s">
        <v>13961</v>
      </c>
      <c r="H126" s="95" t="s">
        <v>13962</v>
      </c>
      <c r="I126" s="95" t="s">
        <v>13963</v>
      </c>
      <c r="J126" s="95" t="s">
        <v>13964</v>
      </c>
      <c r="K126" s="15">
        <v>3</v>
      </c>
      <c r="L126" s="14"/>
      <c r="M126" s="14"/>
      <c r="N126" s="14"/>
      <c r="O126" s="14"/>
      <c r="P126" s="14"/>
      <c r="Q126" s="14"/>
      <c r="R126" s="14"/>
      <c r="S126" s="15"/>
      <c r="T126" s="14"/>
      <c r="U126" s="14"/>
      <c r="V126" s="14"/>
      <c r="W126" s="14"/>
      <c r="X126" s="14"/>
      <c r="Y126" s="14"/>
      <c r="Z126" s="14"/>
      <c r="AA126" s="14"/>
      <c r="AB126" s="14"/>
      <c r="AC126" s="14"/>
      <c r="AD126" s="14"/>
    </row>
    <row r="127" spans="1:30" ht="16.5" thickBot="1" x14ac:dyDescent="0.3">
      <c r="A127" s="37">
        <v>120</v>
      </c>
      <c r="B127" s="14" t="s">
        <v>3868</v>
      </c>
      <c r="C127" s="15">
        <v>1</v>
      </c>
      <c r="D127" s="15">
        <v>34</v>
      </c>
      <c r="E127" s="15">
        <v>2</v>
      </c>
      <c r="F127" s="14" t="s">
        <v>13635</v>
      </c>
      <c r="G127" s="95" t="s">
        <v>13820</v>
      </c>
      <c r="H127" s="95" t="s">
        <v>13858</v>
      </c>
      <c r="I127" s="95" t="s">
        <v>13965</v>
      </c>
      <c r="J127" s="95" t="s">
        <v>13966</v>
      </c>
      <c r="K127" s="15">
        <v>2</v>
      </c>
      <c r="L127" s="14"/>
      <c r="M127" s="14"/>
      <c r="N127" s="14"/>
      <c r="O127" s="14"/>
      <c r="P127" s="14"/>
      <c r="Q127" s="14"/>
      <c r="R127" s="14"/>
      <c r="S127" s="15"/>
      <c r="T127" s="14"/>
      <c r="U127" s="14"/>
      <c r="V127" s="14"/>
      <c r="W127" s="14"/>
      <c r="X127" s="14"/>
      <c r="Y127" s="14"/>
      <c r="Z127" s="14"/>
      <c r="AA127" s="14"/>
      <c r="AB127" s="14"/>
      <c r="AC127" s="14"/>
      <c r="AD127" s="14"/>
    </row>
    <row r="128" spans="1:30" ht="16.5" thickBot="1" x14ac:dyDescent="0.3">
      <c r="A128" s="37">
        <v>121</v>
      </c>
      <c r="B128" s="14" t="s">
        <v>3869</v>
      </c>
      <c r="C128" s="15">
        <v>1</v>
      </c>
      <c r="D128" s="15">
        <v>34</v>
      </c>
      <c r="E128" s="15">
        <v>2</v>
      </c>
      <c r="F128" s="14" t="s">
        <v>13636</v>
      </c>
      <c r="G128" s="95" t="s">
        <v>13967</v>
      </c>
      <c r="H128" s="95" t="s">
        <v>13968</v>
      </c>
      <c r="I128" s="95" t="s">
        <v>13935</v>
      </c>
      <c r="J128" s="95" t="s">
        <v>13969</v>
      </c>
      <c r="K128" s="15">
        <v>2</v>
      </c>
      <c r="L128" s="14"/>
      <c r="M128" s="14"/>
      <c r="N128" s="14"/>
      <c r="O128" s="14"/>
      <c r="P128" s="14"/>
      <c r="Q128" s="14"/>
      <c r="R128" s="14"/>
      <c r="S128" s="15"/>
      <c r="T128" s="14"/>
      <c r="U128" s="14"/>
      <c r="V128" s="14"/>
      <c r="W128" s="14"/>
      <c r="X128" s="14"/>
      <c r="Y128" s="14"/>
      <c r="Z128" s="14"/>
      <c r="AA128" s="14"/>
      <c r="AB128" s="14"/>
      <c r="AC128" s="14"/>
      <c r="AD128" s="14"/>
    </row>
    <row r="129" spans="1:30" ht="16.5" thickBot="1" x14ac:dyDescent="0.3">
      <c r="A129" s="37">
        <v>122</v>
      </c>
      <c r="B129" s="14" t="s">
        <v>3870</v>
      </c>
      <c r="C129" s="15">
        <v>1</v>
      </c>
      <c r="D129" s="15">
        <v>34</v>
      </c>
      <c r="E129" s="15">
        <v>2</v>
      </c>
      <c r="F129" s="14" t="s">
        <v>13637</v>
      </c>
      <c r="G129" s="95" t="s">
        <v>13970</v>
      </c>
      <c r="H129" s="95" t="s">
        <v>13971</v>
      </c>
      <c r="I129" s="95" t="s">
        <v>13972</v>
      </c>
      <c r="J129" s="95" t="s">
        <v>13973</v>
      </c>
      <c r="K129" s="15">
        <v>0</v>
      </c>
      <c r="L129" s="14"/>
      <c r="M129" s="14"/>
      <c r="N129" s="14"/>
      <c r="O129" s="14"/>
      <c r="P129" s="14"/>
      <c r="Q129" s="14"/>
      <c r="R129" s="14"/>
      <c r="S129" s="15"/>
      <c r="T129" s="14"/>
      <c r="U129" s="14"/>
      <c r="V129" s="14"/>
      <c r="W129" s="14"/>
      <c r="X129" s="14"/>
      <c r="Y129" s="14"/>
      <c r="Z129" s="14"/>
      <c r="AA129" s="14"/>
      <c r="AB129" s="14"/>
      <c r="AC129" s="14"/>
      <c r="AD129" s="14"/>
    </row>
    <row r="130" spans="1:30" ht="16.5" thickBot="1" x14ac:dyDescent="0.3">
      <c r="A130" s="37">
        <v>123</v>
      </c>
      <c r="B130" s="14" t="s">
        <v>3871</v>
      </c>
      <c r="C130" s="15">
        <v>1</v>
      </c>
      <c r="D130" s="15">
        <v>34</v>
      </c>
      <c r="E130" s="15">
        <v>2</v>
      </c>
      <c r="F130" s="14" t="s">
        <v>13638</v>
      </c>
      <c r="G130" s="95" t="s">
        <v>13974</v>
      </c>
      <c r="H130" s="95" t="s">
        <v>13851</v>
      </c>
      <c r="I130" s="95" t="s">
        <v>13975</v>
      </c>
      <c r="J130" s="95" t="s">
        <v>13976</v>
      </c>
      <c r="K130" s="15">
        <v>2</v>
      </c>
      <c r="L130" s="14"/>
      <c r="M130" s="14"/>
      <c r="N130" s="14"/>
      <c r="O130" s="14"/>
      <c r="P130" s="14"/>
      <c r="Q130" s="14"/>
      <c r="R130" s="14"/>
      <c r="S130" s="15"/>
      <c r="T130" s="14"/>
      <c r="U130" s="14"/>
      <c r="V130" s="14"/>
      <c r="W130" s="14"/>
      <c r="X130" s="14"/>
      <c r="Y130" s="14"/>
      <c r="Z130" s="14"/>
      <c r="AA130" s="14"/>
      <c r="AB130" s="14"/>
      <c r="AC130" s="14"/>
      <c r="AD130" s="14"/>
    </row>
    <row r="131" spans="1:30" ht="16.5" thickBot="1" x14ac:dyDescent="0.3">
      <c r="A131" s="37">
        <v>124</v>
      </c>
      <c r="B131" s="78" t="s">
        <v>3872</v>
      </c>
      <c r="C131" s="15">
        <v>2</v>
      </c>
      <c r="D131" s="15">
        <v>34</v>
      </c>
      <c r="E131" s="15">
        <v>2</v>
      </c>
      <c r="F131" s="14" t="s">
        <v>10662</v>
      </c>
      <c r="G131" s="95" t="s">
        <v>13927</v>
      </c>
      <c r="H131" s="95"/>
      <c r="I131" s="95"/>
      <c r="J131" s="95"/>
      <c r="K131" s="15">
        <v>600</v>
      </c>
      <c r="L131" s="14"/>
      <c r="M131" s="14"/>
      <c r="N131" s="14"/>
      <c r="O131" s="14"/>
      <c r="P131" s="14"/>
      <c r="Q131" s="14"/>
      <c r="R131" s="14"/>
      <c r="S131" s="15"/>
      <c r="T131" s="14"/>
      <c r="U131" s="14"/>
      <c r="V131" s="14"/>
      <c r="W131" s="14"/>
      <c r="X131" s="14"/>
      <c r="Y131" s="14"/>
      <c r="Z131" s="14"/>
      <c r="AA131" s="14"/>
      <c r="AB131" s="14"/>
      <c r="AC131" s="14"/>
      <c r="AD131" s="14"/>
    </row>
    <row r="132" spans="1:30" ht="16.5" thickBot="1" x14ac:dyDescent="0.3">
      <c r="A132" s="37">
        <v>125</v>
      </c>
      <c r="B132" s="78" t="s">
        <v>3873</v>
      </c>
      <c r="C132" s="15">
        <v>2</v>
      </c>
      <c r="D132" s="15">
        <v>34</v>
      </c>
      <c r="E132" s="15">
        <v>2</v>
      </c>
      <c r="F132" s="14" t="s">
        <v>10663</v>
      </c>
      <c r="G132" s="95" t="s">
        <v>13977</v>
      </c>
      <c r="H132" s="95"/>
      <c r="I132" s="95"/>
      <c r="J132" s="95"/>
      <c r="K132" s="15">
        <v>510</v>
      </c>
      <c r="L132" s="14"/>
      <c r="M132" s="14"/>
      <c r="N132" s="14"/>
      <c r="O132" s="14"/>
      <c r="P132" s="14"/>
      <c r="Q132" s="14"/>
      <c r="R132" s="14"/>
      <c r="S132" s="15"/>
      <c r="T132" s="14"/>
      <c r="U132" s="14"/>
      <c r="V132" s="14"/>
      <c r="W132" s="14"/>
      <c r="X132" s="14"/>
      <c r="Y132" s="14"/>
      <c r="Z132" s="14"/>
      <c r="AA132" s="14"/>
      <c r="AB132" s="14"/>
      <c r="AC132" s="14"/>
      <c r="AD132" s="14"/>
    </row>
    <row r="133" spans="1:30" ht="16.5" thickBot="1" x14ac:dyDescent="0.3">
      <c r="A133" s="37">
        <v>126</v>
      </c>
      <c r="B133" s="78" t="s">
        <v>3874</v>
      </c>
      <c r="C133" s="15">
        <v>2</v>
      </c>
      <c r="D133" s="15">
        <v>34</v>
      </c>
      <c r="E133" s="15">
        <v>2</v>
      </c>
      <c r="F133" s="14" t="s">
        <v>10664</v>
      </c>
      <c r="G133" s="95" t="s">
        <v>13908</v>
      </c>
      <c r="H133" s="95"/>
      <c r="I133" s="95"/>
      <c r="J133" s="95"/>
      <c r="K133" s="15">
        <v>396</v>
      </c>
      <c r="L133" s="14"/>
      <c r="M133" s="14"/>
      <c r="N133" s="14"/>
      <c r="O133" s="14"/>
      <c r="P133" s="14"/>
      <c r="Q133" s="14"/>
      <c r="R133" s="14"/>
      <c r="S133" s="15"/>
      <c r="T133" s="14"/>
      <c r="U133" s="14"/>
      <c r="V133" s="14"/>
      <c r="W133" s="14"/>
      <c r="X133" s="14"/>
      <c r="Y133" s="14"/>
      <c r="Z133" s="14"/>
      <c r="AA133" s="14"/>
      <c r="AB133" s="14"/>
      <c r="AC133" s="14"/>
      <c r="AD133" s="14"/>
    </row>
    <row r="134" spans="1:30" ht="16.5" thickBot="1" x14ac:dyDescent="0.3">
      <c r="A134" s="37">
        <v>127</v>
      </c>
      <c r="B134" s="78" t="s">
        <v>3875</v>
      </c>
      <c r="C134" s="15">
        <v>2</v>
      </c>
      <c r="D134" s="15">
        <v>34</v>
      </c>
      <c r="E134" s="15">
        <v>2</v>
      </c>
      <c r="F134" s="14" t="s">
        <v>10665</v>
      </c>
      <c r="G134" s="95" t="s">
        <v>13837</v>
      </c>
      <c r="H134" s="95"/>
      <c r="I134" s="95"/>
      <c r="J134" s="95"/>
      <c r="K134" s="15">
        <v>900</v>
      </c>
      <c r="L134" s="14"/>
      <c r="M134" s="14"/>
      <c r="N134" s="14"/>
      <c r="O134" s="14"/>
      <c r="P134" s="14"/>
      <c r="Q134" s="14"/>
      <c r="R134" s="14"/>
      <c r="S134" s="15"/>
      <c r="T134" s="14"/>
      <c r="U134" s="14"/>
      <c r="V134" s="14"/>
      <c r="W134" s="14"/>
      <c r="X134" s="14"/>
      <c r="Y134" s="14"/>
      <c r="Z134" s="14"/>
      <c r="AA134" s="14"/>
      <c r="AB134" s="14"/>
      <c r="AC134" s="14"/>
      <c r="AD134" s="14"/>
    </row>
    <row r="135" spans="1:30" ht="16.5" thickBot="1" x14ac:dyDescent="0.3">
      <c r="A135" s="37">
        <v>128</v>
      </c>
      <c r="B135" s="78" t="s">
        <v>3876</v>
      </c>
      <c r="C135" s="15">
        <v>2</v>
      </c>
      <c r="D135" s="15">
        <v>34</v>
      </c>
      <c r="E135" s="15">
        <v>2</v>
      </c>
      <c r="F135" s="14" t="s">
        <v>10666</v>
      </c>
      <c r="G135" s="95" t="s">
        <v>13978</v>
      </c>
      <c r="H135" s="95"/>
      <c r="I135" s="95"/>
      <c r="J135" s="95"/>
      <c r="K135" s="15">
        <v>619</v>
      </c>
      <c r="L135" s="14"/>
      <c r="M135" s="14"/>
      <c r="N135" s="14"/>
      <c r="O135" s="14"/>
      <c r="P135" s="14"/>
      <c r="Q135" s="14"/>
      <c r="R135" s="14"/>
      <c r="S135" s="15"/>
      <c r="T135" s="14"/>
      <c r="U135" s="14"/>
      <c r="V135" s="14"/>
      <c r="W135" s="14"/>
      <c r="X135" s="14"/>
      <c r="Y135" s="14"/>
      <c r="Z135" s="14"/>
      <c r="AA135" s="14"/>
      <c r="AB135" s="14"/>
      <c r="AC135" s="14"/>
      <c r="AD135" s="14"/>
    </row>
    <row r="136" spans="1:30" ht="16.5" thickBot="1" x14ac:dyDescent="0.3">
      <c r="A136" s="37">
        <v>129</v>
      </c>
      <c r="B136" s="14" t="s">
        <v>3877</v>
      </c>
      <c r="C136" s="15">
        <v>1</v>
      </c>
      <c r="D136" s="15">
        <v>34</v>
      </c>
      <c r="E136" s="15">
        <v>2</v>
      </c>
      <c r="F136" s="14" t="s">
        <v>13375</v>
      </c>
      <c r="G136" s="95" t="s">
        <v>13936</v>
      </c>
      <c r="H136" s="95" t="s">
        <v>13979</v>
      </c>
      <c r="I136" s="95" t="s">
        <v>13980</v>
      </c>
      <c r="J136" s="95" t="s">
        <v>50</v>
      </c>
      <c r="K136" s="15">
        <v>0</v>
      </c>
      <c r="L136" s="14"/>
      <c r="M136" s="14"/>
      <c r="N136" s="14"/>
      <c r="O136" s="14"/>
      <c r="P136" s="14"/>
      <c r="Q136" s="14"/>
      <c r="R136" s="14"/>
      <c r="S136" s="15"/>
      <c r="T136" s="14"/>
      <c r="U136" s="14"/>
      <c r="V136" s="14"/>
      <c r="W136" s="14"/>
      <c r="X136" s="14"/>
      <c r="Y136" s="14"/>
      <c r="Z136" s="14"/>
      <c r="AA136" s="14"/>
      <c r="AB136" s="14"/>
      <c r="AC136" s="14"/>
      <c r="AD136" s="14"/>
    </row>
    <row r="137" spans="1:30" ht="16.5" thickBot="1" x14ac:dyDescent="0.3">
      <c r="A137" s="37">
        <v>130</v>
      </c>
      <c r="B137" s="14" t="s">
        <v>3878</v>
      </c>
      <c r="C137" s="15">
        <v>1</v>
      </c>
      <c r="D137" s="15">
        <v>34</v>
      </c>
      <c r="E137" s="15">
        <v>2</v>
      </c>
      <c r="F137" s="14" t="s">
        <v>13376</v>
      </c>
      <c r="G137" s="95" t="s">
        <v>13981</v>
      </c>
      <c r="H137" s="95" t="s">
        <v>13828</v>
      </c>
      <c r="I137" s="95" t="s">
        <v>13982</v>
      </c>
      <c r="J137" s="95" t="s">
        <v>50</v>
      </c>
      <c r="K137" s="15">
        <v>2</v>
      </c>
      <c r="L137" s="14"/>
      <c r="M137" s="14"/>
      <c r="N137" s="14"/>
      <c r="O137" s="14"/>
      <c r="P137" s="14"/>
      <c r="Q137" s="14"/>
      <c r="R137" s="14"/>
      <c r="S137" s="15"/>
      <c r="T137" s="14"/>
      <c r="U137" s="14"/>
      <c r="V137" s="14"/>
      <c r="W137" s="14"/>
      <c r="X137" s="14"/>
      <c r="Y137" s="14"/>
      <c r="Z137" s="14"/>
      <c r="AA137" s="14"/>
      <c r="AB137" s="14"/>
      <c r="AC137" s="14"/>
      <c r="AD137" s="14"/>
    </row>
    <row r="138" spans="1:30" ht="16.5" thickBot="1" x14ac:dyDescent="0.3">
      <c r="A138" s="37">
        <v>131</v>
      </c>
      <c r="B138" s="78" t="s">
        <v>3879</v>
      </c>
      <c r="C138" s="15">
        <v>2</v>
      </c>
      <c r="D138" s="15">
        <v>34</v>
      </c>
      <c r="E138" s="15">
        <v>2</v>
      </c>
      <c r="F138" s="14" t="s">
        <v>13639</v>
      </c>
      <c r="G138" s="95" t="s">
        <v>13870</v>
      </c>
      <c r="H138" s="95" t="s">
        <v>13983</v>
      </c>
      <c r="I138" s="95" t="s">
        <v>13772</v>
      </c>
      <c r="J138" s="95"/>
      <c r="K138" s="15">
        <v>6</v>
      </c>
      <c r="L138" s="14"/>
      <c r="M138" s="14"/>
      <c r="N138" s="14"/>
      <c r="O138" s="14"/>
      <c r="P138" s="14"/>
      <c r="Q138" s="14"/>
      <c r="R138" s="14"/>
      <c r="S138" s="15"/>
      <c r="T138" s="14"/>
      <c r="U138" s="14"/>
      <c r="V138" s="14"/>
      <c r="W138" s="14"/>
      <c r="X138" s="14"/>
      <c r="Y138" s="14"/>
      <c r="Z138" s="14"/>
      <c r="AA138" s="14"/>
      <c r="AB138" s="14"/>
      <c r="AC138" s="14"/>
      <c r="AD138" s="14"/>
    </row>
    <row r="139" spans="1:30" ht="16.5" thickBot="1" x14ac:dyDescent="0.3">
      <c r="A139" s="37">
        <v>132</v>
      </c>
      <c r="B139" s="78" t="s">
        <v>3880</v>
      </c>
      <c r="C139" s="15">
        <v>2</v>
      </c>
      <c r="D139" s="15">
        <v>34</v>
      </c>
      <c r="E139" s="15">
        <v>2</v>
      </c>
      <c r="F139" s="14" t="s">
        <v>13640</v>
      </c>
      <c r="G139" s="95" t="s">
        <v>13772</v>
      </c>
      <c r="H139" s="95" t="s">
        <v>13811</v>
      </c>
      <c r="I139" s="95" t="s">
        <v>13779</v>
      </c>
      <c r="J139" s="95"/>
      <c r="K139" s="15">
        <v>1</v>
      </c>
      <c r="L139" s="14"/>
      <c r="M139" s="14"/>
      <c r="N139" s="14"/>
      <c r="O139" s="14"/>
      <c r="P139" s="14"/>
      <c r="Q139" s="14"/>
      <c r="R139" s="14"/>
      <c r="S139" s="15"/>
      <c r="T139" s="14"/>
      <c r="U139" s="14"/>
      <c r="V139" s="14"/>
      <c r="W139" s="14"/>
      <c r="X139" s="14"/>
      <c r="Y139" s="14"/>
      <c r="Z139" s="14"/>
      <c r="AA139" s="14"/>
      <c r="AB139" s="14"/>
      <c r="AC139" s="14"/>
      <c r="AD139" s="14"/>
    </row>
    <row r="140" spans="1:30" ht="16.5" thickBot="1" x14ac:dyDescent="0.3">
      <c r="A140" s="37">
        <v>133</v>
      </c>
      <c r="B140" s="78" t="s">
        <v>3881</v>
      </c>
      <c r="C140" s="15">
        <v>2</v>
      </c>
      <c r="D140" s="15">
        <v>34</v>
      </c>
      <c r="E140" s="15">
        <v>3</v>
      </c>
      <c r="F140" s="14" t="s">
        <v>13641</v>
      </c>
      <c r="G140" s="95" t="s">
        <v>13818</v>
      </c>
      <c r="H140" s="95"/>
      <c r="I140" s="95"/>
      <c r="J140" s="95"/>
      <c r="K140" s="14">
        <v>5</v>
      </c>
      <c r="L140" s="14"/>
      <c r="M140" s="14"/>
      <c r="N140" s="14"/>
      <c r="O140" s="14"/>
      <c r="P140" s="14"/>
      <c r="Q140" s="14" t="s">
        <v>5606</v>
      </c>
      <c r="R140" s="14"/>
      <c r="S140" s="15"/>
      <c r="T140" s="14"/>
      <c r="U140" s="14"/>
      <c r="V140" s="14"/>
      <c r="W140" s="14"/>
      <c r="X140" s="14"/>
      <c r="Y140" s="14"/>
      <c r="Z140" s="14"/>
      <c r="AA140" s="14"/>
      <c r="AB140" s="14"/>
      <c r="AC140" s="14"/>
      <c r="AD140" s="14"/>
    </row>
    <row r="141" spans="1:30" ht="16.5" thickBot="1" x14ac:dyDescent="0.3">
      <c r="A141" s="37">
        <v>134</v>
      </c>
      <c r="B141" s="78" t="s">
        <v>3882</v>
      </c>
      <c r="C141" s="15">
        <v>2</v>
      </c>
      <c r="D141" s="15">
        <v>34</v>
      </c>
      <c r="E141" s="15">
        <v>3</v>
      </c>
      <c r="F141" s="14" t="s">
        <v>13377</v>
      </c>
      <c r="G141" s="95" t="s">
        <v>13819</v>
      </c>
      <c r="H141" s="95"/>
      <c r="I141" s="95"/>
      <c r="J141" s="95"/>
      <c r="K141" s="14">
        <v>8</v>
      </c>
      <c r="L141" s="14"/>
      <c r="M141" s="14"/>
      <c r="N141" s="14"/>
      <c r="O141" s="14"/>
      <c r="P141" s="14"/>
      <c r="Q141" s="14" t="s">
        <v>5607</v>
      </c>
      <c r="R141" s="14"/>
      <c r="S141" s="15"/>
      <c r="T141" s="14"/>
      <c r="U141" s="14"/>
      <c r="V141" s="14"/>
      <c r="W141" s="14"/>
      <c r="X141" s="14"/>
      <c r="Y141" s="14"/>
      <c r="Z141" s="14"/>
      <c r="AA141" s="14"/>
      <c r="AB141" s="14"/>
      <c r="AC141" s="14"/>
      <c r="AD141" s="14"/>
    </row>
    <row r="142" spans="1:30" ht="16.5" thickBot="1" x14ac:dyDescent="0.3">
      <c r="A142" s="37">
        <v>135</v>
      </c>
      <c r="B142" s="78" t="s">
        <v>3883</v>
      </c>
      <c r="C142" s="15">
        <v>2</v>
      </c>
      <c r="D142" s="15">
        <v>34</v>
      </c>
      <c r="E142" s="15">
        <v>3</v>
      </c>
      <c r="F142" s="14" t="s">
        <v>13378</v>
      </c>
      <c r="G142" s="95" t="s">
        <v>13819</v>
      </c>
      <c r="H142" s="95"/>
      <c r="I142" s="95"/>
      <c r="J142" s="95"/>
      <c r="K142" s="14">
        <v>8</v>
      </c>
      <c r="L142" s="14"/>
      <c r="M142" s="14"/>
      <c r="N142" s="14"/>
      <c r="O142" s="14"/>
      <c r="P142" s="14"/>
      <c r="Q142" s="14" t="s">
        <v>5608</v>
      </c>
      <c r="R142" s="14"/>
      <c r="S142" s="15"/>
      <c r="T142" s="14"/>
      <c r="U142" s="14"/>
      <c r="V142" s="14"/>
      <c r="W142" s="14"/>
      <c r="X142" s="14"/>
      <c r="Y142" s="14"/>
      <c r="Z142" s="14"/>
      <c r="AA142" s="14"/>
      <c r="AB142" s="14"/>
      <c r="AC142" s="14"/>
      <c r="AD142" s="14"/>
    </row>
    <row r="143" spans="1:30" ht="16.5" thickBot="1" x14ac:dyDescent="0.3">
      <c r="A143" s="37">
        <v>136</v>
      </c>
      <c r="B143" s="78" t="s">
        <v>3884</v>
      </c>
      <c r="C143" s="15">
        <v>2</v>
      </c>
      <c r="D143" s="15">
        <v>34</v>
      </c>
      <c r="E143" s="15">
        <v>3</v>
      </c>
      <c r="F143" s="14" t="s">
        <v>13379</v>
      </c>
      <c r="G143" s="95" t="s">
        <v>13983</v>
      </c>
      <c r="H143" s="95"/>
      <c r="I143" s="95"/>
      <c r="J143" s="95"/>
      <c r="K143" s="14">
        <v>0</v>
      </c>
      <c r="L143" s="14"/>
      <c r="M143" s="14"/>
      <c r="N143" s="14"/>
      <c r="O143" s="14"/>
      <c r="P143" s="14"/>
      <c r="Q143" s="14" t="s">
        <v>5609</v>
      </c>
      <c r="R143" s="14"/>
      <c r="S143" s="15"/>
      <c r="T143" s="14"/>
      <c r="U143" s="14"/>
      <c r="V143" s="14"/>
      <c r="W143" s="14"/>
      <c r="X143" s="14"/>
      <c r="Y143" s="14"/>
      <c r="Z143" s="14"/>
      <c r="AA143" s="14"/>
      <c r="AB143" s="14"/>
      <c r="AC143" s="14"/>
      <c r="AD143" s="14"/>
    </row>
    <row r="144" spans="1:30" ht="16.5" thickBot="1" x14ac:dyDescent="0.3">
      <c r="A144" s="37">
        <v>137</v>
      </c>
      <c r="B144" s="78" t="s">
        <v>3885</v>
      </c>
      <c r="C144" s="15">
        <v>2</v>
      </c>
      <c r="D144" s="15">
        <v>34</v>
      </c>
      <c r="E144" s="15">
        <v>3</v>
      </c>
      <c r="F144" s="14" t="s">
        <v>13380</v>
      </c>
      <c r="G144" s="95" t="s">
        <v>13818</v>
      </c>
      <c r="H144" s="95"/>
      <c r="I144" s="95"/>
      <c r="J144" s="95"/>
      <c r="K144" s="14">
        <v>5</v>
      </c>
      <c r="L144" s="14"/>
      <c r="M144" s="14"/>
      <c r="N144" s="14"/>
      <c r="O144" s="14"/>
      <c r="P144" s="14"/>
      <c r="Q144" s="14" t="s">
        <v>5610</v>
      </c>
      <c r="R144" s="14"/>
      <c r="S144" s="15"/>
      <c r="T144" s="14"/>
      <c r="U144" s="14"/>
      <c r="V144" s="14"/>
      <c r="W144" s="14"/>
      <c r="X144" s="14"/>
      <c r="Y144" s="14"/>
      <c r="Z144" s="14"/>
      <c r="AA144" s="14"/>
      <c r="AB144" s="14"/>
      <c r="AC144" s="14"/>
      <c r="AD144" s="14"/>
    </row>
    <row r="145" spans="1:30" ht="16.5" thickBot="1" x14ac:dyDescent="0.3">
      <c r="A145" s="37">
        <v>138</v>
      </c>
      <c r="B145" s="78" t="s">
        <v>3886</v>
      </c>
      <c r="C145" s="15">
        <v>2</v>
      </c>
      <c r="D145" s="15">
        <v>34</v>
      </c>
      <c r="E145" s="15">
        <v>3</v>
      </c>
      <c r="F145" s="14" t="s">
        <v>13381</v>
      </c>
      <c r="G145" s="95" t="s">
        <v>13983</v>
      </c>
      <c r="H145" s="95"/>
      <c r="I145" s="95"/>
      <c r="J145" s="95"/>
      <c r="K145" s="14">
        <v>0</v>
      </c>
      <c r="L145" s="14"/>
      <c r="M145" s="14"/>
      <c r="N145" s="14"/>
      <c r="O145" s="14"/>
      <c r="P145" s="14"/>
      <c r="Q145" s="14" t="s">
        <v>5611</v>
      </c>
      <c r="R145" s="14"/>
      <c r="S145" s="15"/>
      <c r="T145" s="14"/>
      <c r="U145" s="14"/>
      <c r="V145" s="14"/>
      <c r="W145" s="14"/>
      <c r="X145" s="14"/>
      <c r="Y145" s="14"/>
      <c r="Z145" s="14"/>
      <c r="AA145" s="14"/>
      <c r="AB145" s="14"/>
      <c r="AC145" s="14"/>
      <c r="AD145" s="14"/>
    </row>
    <row r="146" spans="1:30" ht="16.5" thickBot="1" x14ac:dyDescent="0.3">
      <c r="A146" s="37">
        <v>139</v>
      </c>
      <c r="B146" s="78" t="s">
        <v>3887</v>
      </c>
      <c r="C146" s="15">
        <v>2</v>
      </c>
      <c r="D146" s="15">
        <v>34</v>
      </c>
      <c r="E146" s="15">
        <v>3</v>
      </c>
      <c r="F146" s="14" t="s">
        <v>13382</v>
      </c>
      <c r="G146" s="95" t="s">
        <v>13983</v>
      </c>
      <c r="H146" s="95"/>
      <c r="I146" s="95"/>
      <c r="J146" s="95"/>
      <c r="K146" s="14">
        <v>0</v>
      </c>
      <c r="L146" s="14"/>
      <c r="M146" s="14"/>
      <c r="N146" s="14"/>
      <c r="O146" s="14"/>
      <c r="P146" s="14"/>
      <c r="Q146" s="14" t="s">
        <v>5612</v>
      </c>
      <c r="R146" s="14"/>
      <c r="S146" s="15"/>
      <c r="T146" s="14"/>
      <c r="U146" s="14"/>
      <c r="V146" s="14"/>
      <c r="W146" s="14"/>
      <c r="X146" s="14"/>
      <c r="Y146" s="14"/>
      <c r="Z146" s="14"/>
      <c r="AA146" s="14"/>
      <c r="AB146" s="14"/>
      <c r="AC146" s="14"/>
      <c r="AD146" s="14"/>
    </row>
    <row r="147" spans="1:30" ht="16.5" thickBot="1" x14ac:dyDescent="0.3">
      <c r="A147" s="37">
        <v>140</v>
      </c>
      <c r="B147" s="78" t="s">
        <v>3888</v>
      </c>
      <c r="C147" s="15">
        <v>2</v>
      </c>
      <c r="D147" s="15">
        <v>34</v>
      </c>
      <c r="E147" s="15">
        <v>3</v>
      </c>
      <c r="F147" s="14" t="s">
        <v>13383</v>
      </c>
      <c r="G147" s="95" t="s">
        <v>13811</v>
      </c>
      <c r="H147" s="95"/>
      <c r="I147" s="95"/>
      <c r="J147" s="95"/>
      <c r="K147" s="14">
        <v>3</v>
      </c>
      <c r="L147" s="14"/>
      <c r="M147" s="14"/>
      <c r="N147" s="14"/>
      <c r="O147" s="14"/>
      <c r="P147" s="14"/>
      <c r="Q147" s="14" t="s">
        <v>5613</v>
      </c>
      <c r="R147" s="14"/>
      <c r="S147" s="15"/>
      <c r="T147" s="14"/>
      <c r="U147" s="14"/>
      <c r="V147" s="14"/>
      <c r="W147" s="14"/>
      <c r="X147" s="14"/>
      <c r="Y147" s="14"/>
      <c r="Z147" s="14"/>
      <c r="AA147" s="14"/>
      <c r="AB147" s="14"/>
      <c r="AC147" s="14"/>
      <c r="AD147" s="14"/>
    </row>
    <row r="148" spans="1:30" ht="16.5" thickBot="1" x14ac:dyDescent="0.3">
      <c r="A148" s="37">
        <v>141</v>
      </c>
      <c r="B148" s="78" t="s">
        <v>3889</v>
      </c>
      <c r="C148" s="15">
        <v>2</v>
      </c>
      <c r="D148" s="15">
        <v>34</v>
      </c>
      <c r="E148" s="15">
        <v>3</v>
      </c>
      <c r="F148" s="14" t="s">
        <v>13384</v>
      </c>
      <c r="G148" s="95" t="s">
        <v>13870</v>
      </c>
      <c r="H148" s="95"/>
      <c r="I148" s="95"/>
      <c r="J148" s="95"/>
      <c r="K148" s="14">
        <v>6</v>
      </c>
      <c r="L148" s="14"/>
      <c r="M148" s="14"/>
      <c r="N148" s="14"/>
      <c r="O148" s="14"/>
      <c r="P148" s="14"/>
      <c r="Q148" s="14" t="s">
        <v>5614</v>
      </c>
      <c r="R148" s="14"/>
      <c r="S148" s="15"/>
      <c r="T148" s="14"/>
      <c r="U148" s="14"/>
      <c r="V148" s="14"/>
      <c r="W148" s="14"/>
      <c r="X148" s="14"/>
      <c r="Y148" s="14"/>
      <c r="Z148" s="14"/>
      <c r="AA148" s="14"/>
      <c r="AB148" s="14"/>
      <c r="AC148" s="14"/>
      <c r="AD148" s="14"/>
    </row>
    <row r="149" spans="1:30" ht="16.5" thickBot="1" x14ac:dyDescent="0.3">
      <c r="A149" s="37">
        <v>142</v>
      </c>
      <c r="B149" s="78" t="s">
        <v>3890</v>
      </c>
      <c r="C149" s="15">
        <v>2</v>
      </c>
      <c r="D149" s="15">
        <v>34</v>
      </c>
      <c r="E149" s="15">
        <v>3</v>
      </c>
      <c r="F149" s="14" t="s">
        <v>13385</v>
      </c>
      <c r="G149" s="95" t="s">
        <v>13969</v>
      </c>
      <c r="H149" s="95"/>
      <c r="I149" s="95"/>
      <c r="J149" s="95"/>
      <c r="K149" s="14">
        <v>7</v>
      </c>
      <c r="L149" s="14"/>
      <c r="M149" s="14"/>
      <c r="N149" s="14"/>
      <c r="O149" s="14"/>
      <c r="P149" s="14"/>
      <c r="Q149" s="14" t="s">
        <v>5615</v>
      </c>
      <c r="R149" s="14"/>
      <c r="S149" s="15"/>
      <c r="T149" s="14"/>
      <c r="U149" s="14"/>
      <c r="V149" s="14"/>
      <c r="W149" s="14"/>
      <c r="X149" s="14"/>
      <c r="Y149" s="14"/>
      <c r="Z149" s="14"/>
      <c r="AA149" s="14"/>
      <c r="AB149" s="14"/>
      <c r="AC149" s="14"/>
      <c r="AD149" s="14"/>
    </row>
    <row r="150" spans="1:30" ht="16.5" thickBot="1" x14ac:dyDescent="0.3">
      <c r="A150" s="37">
        <v>143</v>
      </c>
      <c r="B150" s="78" t="s">
        <v>3891</v>
      </c>
      <c r="C150" s="15">
        <v>2</v>
      </c>
      <c r="D150" s="15">
        <v>34</v>
      </c>
      <c r="E150" s="15">
        <v>3</v>
      </c>
      <c r="F150" s="14" t="s">
        <v>13386</v>
      </c>
      <c r="G150" s="95" t="s">
        <v>13870</v>
      </c>
      <c r="H150" s="95"/>
      <c r="I150" s="95"/>
      <c r="J150" s="95"/>
      <c r="K150" s="14">
        <v>6</v>
      </c>
      <c r="L150" s="14"/>
      <c r="M150" s="14"/>
      <c r="N150" s="14"/>
      <c r="O150" s="14"/>
      <c r="P150" s="14"/>
      <c r="Q150" s="14" t="s">
        <v>5616</v>
      </c>
      <c r="R150" s="14"/>
      <c r="S150" s="15"/>
      <c r="T150" s="14"/>
      <c r="U150" s="14"/>
      <c r="V150" s="14"/>
      <c r="W150" s="14"/>
      <c r="X150" s="14"/>
      <c r="Y150" s="14"/>
      <c r="Z150" s="14"/>
      <c r="AA150" s="14"/>
      <c r="AB150" s="14"/>
      <c r="AC150" s="14"/>
      <c r="AD150" s="14"/>
    </row>
    <row r="151" spans="1:30" ht="16.5" thickBot="1" x14ac:dyDescent="0.3">
      <c r="A151" s="37">
        <v>144</v>
      </c>
      <c r="B151" s="78" t="s">
        <v>3892</v>
      </c>
      <c r="C151" s="15">
        <v>2</v>
      </c>
      <c r="D151" s="15">
        <v>34</v>
      </c>
      <c r="E151" s="15">
        <v>3</v>
      </c>
      <c r="F151" s="14" t="s">
        <v>13387</v>
      </c>
      <c r="G151" s="95" t="s">
        <v>13811</v>
      </c>
      <c r="H151" s="95"/>
      <c r="I151" s="95"/>
      <c r="J151" s="95"/>
      <c r="K151" s="14">
        <v>3</v>
      </c>
      <c r="L151" s="14"/>
      <c r="M151" s="14"/>
      <c r="N151" s="14"/>
      <c r="O151" s="14"/>
      <c r="P151" s="14"/>
      <c r="Q151" s="14" t="s">
        <v>5617</v>
      </c>
      <c r="R151" s="14"/>
      <c r="S151" s="15"/>
      <c r="T151" s="14"/>
      <c r="U151" s="14"/>
      <c r="V151" s="14"/>
      <c r="W151" s="14"/>
      <c r="X151" s="14"/>
      <c r="Y151" s="14"/>
      <c r="Z151" s="14"/>
      <c r="AA151" s="14"/>
      <c r="AB151" s="14"/>
      <c r="AC151" s="14"/>
      <c r="AD151" s="14"/>
    </row>
    <row r="152" spans="1:30" ht="16.5" thickBot="1" x14ac:dyDescent="0.3">
      <c r="A152" s="37">
        <v>145</v>
      </c>
      <c r="B152" s="78" t="s">
        <v>3893</v>
      </c>
      <c r="C152" s="15">
        <v>2</v>
      </c>
      <c r="D152" s="15">
        <v>35</v>
      </c>
      <c r="E152" s="15">
        <v>1</v>
      </c>
      <c r="F152" s="14" t="s">
        <v>13388</v>
      </c>
      <c r="G152" s="95" t="s">
        <v>13984</v>
      </c>
      <c r="H152" s="95"/>
      <c r="I152" s="95"/>
      <c r="J152" s="95"/>
      <c r="K152" s="14">
        <v>20</v>
      </c>
      <c r="L152" s="14"/>
      <c r="M152" s="14"/>
      <c r="N152" s="14"/>
      <c r="O152" s="14"/>
      <c r="P152" s="14"/>
      <c r="Q152" s="14" t="s">
        <v>5618</v>
      </c>
      <c r="R152" s="14"/>
      <c r="S152" s="15"/>
      <c r="T152" s="14"/>
      <c r="U152" s="14"/>
      <c r="V152" s="14"/>
      <c r="W152" s="14"/>
      <c r="X152" s="14"/>
      <c r="Y152" s="14"/>
      <c r="Z152" s="14"/>
      <c r="AA152" s="14"/>
      <c r="AB152" s="14"/>
      <c r="AC152" s="14"/>
      <c r="AD152" s="14"/>
    </row>
    <row r="153" spans="1:30" ht="16.5" thickBot="1" x14ac:dyDescent="0.3">
      <c r="A153" s="37">
        <v>146</v>
      </c>
      <c r="B153" s="78" t="s">
        <v>3894</v>
      </c>
      <c r="C153" s="15">
        <v>2</v>
      </c>
      <c r="D153" s="15">
        <v>35</v>
      </c>
      <c r="E153" s="15">
        <v>1</v>
      </c>
      <c r="F153" s="14" t="s">
        <v>13389</v>
      </c>
      <c r="G153" s="95" t="s">
        <v>13816</v>
      </c>
      <c r="H153" s="95"/>
      <c r="I153" s="95"/>
      <c r="J153" s="95"/>
      <c r="K153" s="14">
        <v>90</v>
      </c>
      <c r="L153" s="14"/>
      <c r="M153" s="14"/>
      <c r="N153" s="14"/>
      <c r="O153" s="14"/>
      <c r="P153" s="14"/>
      <c r="Q153" s="14" t="s">
        <v>5619</v>
      </c>
      <c r="R153" s="14"/>
      <c r="S153" s="15"/>
      <c r="T153" s="14"/>
      <c r="U153" s="14"/>
      <c r="V153" s="14"/>
      <c r="W153" s="14"/>
      <c r="X153" s="14"/>
      <c r="Y153" s="14"/>
      <c r="Z153" s="14"/>
      <c r="AA153" s="14"/>
      <c r="AB153" s="14"/>
      <c r="AC153" s="14"/>
      <c r="AD153" s="14"/>
    </row>
    <row r="154" spans="1:30" ht="16.5" thickBot="1" x14ac:dyDescent="0.3">
      <c r="A154" s="37">
        <v>147</v>
      </c>
      <c r="B154" s="78" t="s">
        <v>3895</v>
      </c>
      <c r="C154" s="15">
        <v>2</v>
      </c>
      <c r="D154" s="15">
        <v>35</v>
      </c>
      <c r="E154" s="15">
        <v>1</v>
      </c>
      <c r="F154" s="14" t="s">
        <v>13390</v>
      </c>
      <c r="G154" s="95" t="s">
        <v>13985</v>
      </c>
      <c r="H154" s="95"/>
      <c r="I154" s="95"/>
      <c r="J154" s="95"/>
      <c r="K154" s="14">
        <v>14</v>
      </c>
      <c r="L154" s="14"/>
      <c r="M154" s="14"/>
      <c r="N154" s="14"/>
      <c r="O154" s="14"/>
      <c r="P154" s="14"/>
      <c r="Q154" s="14" t="s">
        <v>5620</v>
      </c>
      <c r="R154" s="14"/>
      <c r="S154" s="15"/>
      <c r="T154" s="14"/>
      <c r="U154" s="14"/>
      <c r="V154" s="14"/>
      <c r="W154" s="14"/>
      <c r="X154" s="14"/>
      <c r="Y154" s="14"/>
      <c r="Z154" s="14"/>
      <c r="AA154" s="14"/>
      <c r="AB154" s="14"/>
      <c r="AC154" s="14"/>
      <c r="AD154" s="14"/>
    </row>
    <row r="155" spans="1:30" ht="16.5" thickBot="1" x14ac:dyDescent="0.3">
      <c r="A155" s="37">
        <v>148</v>
      </c>
      <c r="B155" s="78" t="s">
        <v>3896</v>
      </c>
      <c r="C155" s="15">
        <v>2</v>
      </c>
      <c r="D155" s="15">
        <v>35</v>
      </c>
      <c r="E155" s="15">
        <v>1</v>
      </c>
      <c r="F155" s="14" t="s">
        <v>13642</v>
      </c>
      <c r="G155" s="95" t="s">
        <v>13850</v>
      </c>
      <c r="H155" s="95"/>
      <c r="I155" s="95"/>
      <c r="J155" s="95"/>
      <c r="K155" s="14">
        <v>301</v>
      </c>
      <c r="L155" s="14"/>
      <c r="M155" s="14"/>
      <c r="N155" s="14"/>
      <c r="O155" s="14"/>
      <c r="P155" s="14"/>
      <c r="Q155" s="14" t="s">
        <v>5621</v>
      </c>
      <c r="R155" s="14"/>
      <c r="S155" s="15"/>
      <c r="T155" s="14"/>
      <c r="U155" s="14"/>
      <c r="V155" s="14"/>
      <c r="W155" s="14"/>
      <c r="X155" s="14"/>
      <c r="Y155" s="14"/>
      <c r="Z155" s="14"/>
      <c r="AA155" s="14"/>
      <c r="AB155" s="14"/>
      <c r="AC155" s="14"/>
      <c r="AD155" s="14"/>
    </row>
    <row r="156" spans="1:30" ht="16.5" thickBot="1" x14ac:dyDescent="0.3">
      <c r="A156" s="37">
        <v>149</v>
      </c>
      <c r="B156" s="78" t="s">
        <v>3897</v>
      </c>
      <c r="C156" s="15">
        <v>2</v>
      </c>
      <c r="D156" s="15">
        <v>35</v>
      </c>
      <c r="E156" s="15">
        <v>1</v>
      </c>
      <c r="F156" s="14" t="s">
        <v>13391</v>
      </c>
      <c r="G156" s="95" t="s">
        <v>13986</v>
      </c>
      <c r="H156" s="95"/>
      <c r="I156" s="95"/>
      <c r="J156" s="95"/>
      <c r="K156" s="14">
        <v>115</v>
      </c>
      <c r="L156" s="14"/>
      <c r="M156" s="14"/>
      <c r="N156" s="14"/>
      <c r="O156" s="14"/>
      <c r="P156" s="14"/>
      <c r="Q156" s="14" t="s">
        <v>5622</v>
      </c>
      <c r="R156" s="14"/>
      <c r="S156" s="15"/>
      <c r="T156" s="14"/>
      <c r="U156" s="14"/>
      <c r="V156" s="14"/>
      <c r="W156" s="14"/>
      <c r="X156" s="14"/>
      <c r="Y156" s="14"/>
      <c r="Z156" s="14"/>
      <c r="AA156" s="14"/>
      <c r="AB156" s="14"/>
      <c r="AC156" s="14"/>
      <c r="AD156" s="14"/>
    </row>
    <row r="157" spans="1:30" ht="16.5" thickBot="1" x14ac:dyDescent="0.3">
      <c r="A157" s="37">
        <v>150</v>
      </c>
      <c r="B157" s="78" t="s">
        <v>3898</v>
      </c>
      <c r="C157" s="15">
        <v>2</v>
      </c>
      <c r="D157" s="15">
        <v>35</v>
      </c>
      <c r="E157" s="15">
        <v>1</v>
      </c>
      <c r="F157" s="14" t="s">
        <v>13392</v>
      </c>
      <c r="G157" s="95" t="s">
        <v>13987</v>
      </c>
      <c r="H157" s="95"/>
      <c r="I157" s="95"/>
      <c r="J157" s="95"/>
      <c r="K157" s="14">
        <v>81</v>
      </c>
      <c r="L157" s="14"/>
      <c r="M157" s="14"/>
      <c r="N157" s="14"/>
      <c r="O157" s="14"/>
      <c r="P157" s="14"/>
      <c r="Q157" s="14" t="s">
        <v>5623</v>
      </c>
      <c r="R157" s="14"/>
      <c r="S157" s="15"/>
      <c r="T157" s="14"/>
      <c r="U157" s="14"/>
      <c r="V157" s="14"/>
      <c r="W157" s="14"/>
      <c r="X157" s="14"/>
      <c r="Y157" s="14"/>
      <c r="Z157" s="14"/>
      <c r="AA157" s="14"/>
      <c r="AB157" s="14"/>
      <c r="AC157" s="14"/>
      <c r="AD157" s="14"/>
    </row>
    <row r="158" spans="1:30" ht="16.5" thickBot="1" x14ac:dyDescent="0.3">
      <c r="A158" s="37">
        <v>151</v>
      </c>
      <c r="B158" s="78" t="s">
        <v>3899</v>
      </c>
      <c r="C158" s="15">
        <v>2</v>
      </c>
      <c r="D158" s="15">
        <v>35</v>
      </c>
      <c r="E158" s="15">
        <v>1</v>
      </c>
      <c r="F158" s="14" t="s">
        <v>13393</v>
      </c>
      <c r="G158" s="95" t="s">
        <v>13988</v>
      </c>
      <c r="H158" s="95"/>
      <c r="I158" s="95"/>
      <c r="J158" s="95"/>
      <c r="K158" s="14">
        <v>21</v>
      </c>
      <c r="L158" s="14"/>
      <c r="M158" s="14"/>
      <c r="N158" s="14"/>
      <c r="O158" s="14"/>
      <c r="P158" s="14"/>
      <c r="Q158" s="14" t="s">
        <v>5624</v>
      </c>
      <c r="R158" s="14"/>
      <c r="S158" s="15"/>
      <c r="T158" s="14"/>
      <c r="U158" s="14"/>
      <c r="V158" s="14"/>
      <c r="W158" s="14"/>
      <c r="X158" s="14"/>
      <c r="Y158" s="14"/>
      <c r="Z158" s="14"/>
      <c r="AA158" s="14"/>
      <c r="AB158" s="14"/>
      <c r="AC158" s="14"/>
      <c r="AD158" s="14"/>
    </row>
    <row r="159" spans="1:30" ht="16.5" thickBot="1" x14ac:dyDescent="0.3">
      <c r="A159" s="37">
        <v>152</v>
      </c>
      <c r="B159" s="78" t="s">
        <v>3900</v>
      </c>
      <c r="C159" s="15">
        <v>2</v>
      </c>
      <c r="D159" s="15">
        <v>35</v>
      </c>
      <c r="E159" s="15">
        <v>1</v>
      </c>
      <c r="F159" s="14" t="s">
        <v>13394</v>
      </c>
      <c r="G159" s="95" t="s">
        <v>13989</v>
      </c>
      <c r="H159" s="95"/>
      <c r="I159" s="95"/>
      <c r="J159" s="95"/>
      <c r="K159" s="14">
        <v>15</v>
      </c>
      <c r="L159" s="14"/>
      <c r="M159" s="14"/>
      <c r="N159" s="14"/>
      <c r="O159" s="14"/>
      <c r="P159" s="14"/>
      <c r="Q159" s="14" t="s">
        <v>5625</v>
      </c>
      <c r="R159" s="14"/>
      <c r="S159" s="15"/>
      <c r="T159" s="14"/>
      <c r="U159" s="14"/>
      <c r="V159" s="14"/>
      <c r="W159" s="14"/>
      <c r="X159" s="14"/>
      <c r="Y159" s="14"/>
      <c r="Z159" s="14"/>
      <c r="AA159" s="14"/>
      <c r="AB159" s="14"/>
      <c r="AC159" s="14"/>
      <c r="AD159" s="14"/>
    </row>
    <row r="160" spans="1:30" ht="16.5" thickBot="1" x14ac:dyDescent="0.3">
      <c r="A160" s="37">
        <v>153</v>
      </c>
      <c r="B160" s="78" t="s">
        <v>3901</v>
      </c>
      <c r="C160" s="15">
        <v>2</v>
      </c>
      <c r="D160" s="15">
        <v>35</v>
      </c>
      <c r="E160" s="15">
        <v>1</v>
      </c>
      <c r="F160" s="14" t="s">
        <v>13395</v>
      </c>
      <c r="G160" s="95" t="s">
        <v>13988</v>
      </c>
      <c r="H160" s="95"/>
      <c r="I160" s="95"/>
      <c r="J160" s="95"/>
      <c r="K160" s="14">
        <v>21</v>
      </c>
      <c r="L160" s="14"/>
      <c r="M160" s="14"/>
      <c r="N160" s="14"/>
      <c r="O160" s="14"/>
      <c r="P160" s="14"/>
      <c r="Q160" s="14" t="s">
        <v>5626</v>
      </c>
      <c r="R160" s="14"/>
      <c r="S160" s="15"/>
      <c r="T160" s="14"/>
      <c r="U160" s="14"/>
      <c r="V160" s="14"/>
      <c r="W160" s="14"/>
      <c r="X160" s="14"/>
      <c r="Y160" s="14"/>
      <c r="Z160" s="14"/>
      <c r="AA160" s="14"/>
      <c r="AB160" s="14"/>
      <c r="AC160" s="14"/>
      <c r="AD160" s="14"/>
    </row>
    <row r="161" spans="1:30" ht="16.5" thickBot="1" x14ac:dyDescent="0.3">
      <c r="A161" s="37">
        <v>154</v>
      </c>
      <c r="B161" s="78" t="s">
        <v>3902</v>
      </c>
      <c r="C161" s="15">
        <v>2</v>
      </c>
      <c r="D161" s="15">
        <v>35</v>
      </c>
      <c r="E161" s="15">
        <v>1</v>
      </c>
      <c r="F161" s="14" t="s">
        <v>13396</v>
      </c>
      <c r="G161" s="95" t="s">
        <v>13990</v>
      </c>
      <c r="H161" s="95"/>
      <c r="I161" s="95"/>
      <c r="J161" s="95"/>
      <c r="K161" s="14">
        <v>448</v>
      </c>
      <c r="L161" s="14"/>
      <c r="M161" s="14"/>
      <c r="N161" s="14"/>
      <c r="O161" s="14"/>
      <c r="P161" s="14"/>
      <c r="Q161" s="14" t="s">
        <v>5627</v>
      </c>
      <c r="R161" s="14"/>
      <c r="S161" s="15"/>
      <c r="T161" s="14"/>
      <c r="U161" s="14"/>
      <c r="V161" s="14"/>
      <c r="W161" s="14"/>
      <c r="X161" s="14"/>
      <c r="Y161" s="14"/>
      <c r="Z161" s="14"/>
      <c r="AA161" s="14"/>
      <c r="AB161" s="14"/>
      <c r="AC161" s="14"/>
      <c r="AD161" s="14"/>
    </row>
    <row r="162" spans="1:30" ht="16.5" thickBot="1" x14ac:dyDescent="0.3">
      <c r="A162" s="37">
        <v>155</v>
      </c>
      <c r="B162" s="78" t="s">
        <v>3903</v>
      </c>
      <c r="C162" s="15">
        <v>2</v>
      </c>
      <c r="D162" s="15">
        <v>35</v>
      </c>
      <c r="E162" s="15">
        <v>1</v>
      </c>
      <c r="F162" s="14" t="s">
        <v>13397</v>
      </c>
      <c r="G162" s="95" t="s">
        <v>13991</v>
      </c>
      <c r="H162" s="95"/>
      <c r="I162" s="95"/>
      <c r="J162" s="95"/>
      <c r="K162" s="14">
        <v>25</v>
      </c>
      <c r="L162" s="14"/>
      <c r="M162" s="14"/>
      <c r="N162" s="14"/>
      <c r="O162" s="14"/>
      <c r="P162" s="14"/>
      <c r="Q162" s="14" t="s">
        <v>5628</v>
      </c>
      <c r="R162" s="14"/>
      <c r="S162" s="15"/>
      <c r="T162" s="14"/>
      <c r="U162" s="14"/>
      <c r="V162" s="14"/>
      <c r="W162" s="14"/>
      <c r="X162" s="14"/>
      <c r="Y162" s="14"/>
      <c r="Z162" s="14"/>
      <c r="AA162" s="14"/>
      <c r="AB162" s="14"/>
      <c r="AC162" s="14"/>
      <c r="AD162" s="14"/>
    </row>
    <row r="163" spans="1:30" ht="16.5" thickBot="1" x14ac:dyDescent="0.3">
      <c r="A163" s="37">
        <v>156</v>
      </c>
      <c r="B163" s="78" t="s">
        <v>3904</v>
      </c>
      <c r="C163" s="15">
        <v>2</v>
      </c>
      <c r="D163" s="15">
        <v>35</v>
      </c>
      <c r="E163" s="15">
        <v>1</v>
      </c>
      <c r="F163" s="14" t="s">
        <v>13398</v>
      </c>
      <c r="G163" s="95" t="s">
        <v>13992</v>
      </c>
      <c r="H163" s="95"/>
      <c r="I163" s="95"/>
      <c r="J163" s="95"/>
      <c r="K163" s="14">
        <v>124</v>
      </c>
      <c r="L163" s="14"/>
      <c r="M163" s="14"/>
      <c r="N163" s="14"/>
      <c r="O163" s="14"/>
      <c r="P163" s="14"/>
      <c r="Q163" s="14" t="s">
        <v>5629</v>
      </c>
      <c r="R163" s="14"/>
      <c r="S163" s="15"/>
      <c r="T163" s="14"/>
      <c r="U163" s="14"/>
      <c r="V163" s="14"/>
      <c r="W163" s="14"/>
      <c r="X163" s="14"/>
      <c r="Y163" s="14"/>
      <c r="Z163" s="14"/>
      <c r="AA163" s="14"/>
      <c r="AB163" s="14"/>
      <c r="AC163" s="14"/>
      <c r="AD163" s="14"/>
    </row>
    <row r="164" spans="1:30" ht="16.5" thickBot="1" x14ac:dyDescent="0.3">
      <c r="A164" s="37">
        <v>157</v>
      </c>
      <c r="B164" s="78" t="s">
        <v>3905</v>
      </c>
      <c r="C164" s="15">
        <v>2</v>
      </c>
      <c r="D164" s="15">
        <v>35</v>
      </c>
      <c r="E164" s="15">
        <v>1</v>
      </c>
      <c r="F164" s="14" t="s">
        <v>13399</v>
      </c>
      <c r="G164" s="95" t="s">
        <v>13927</v>
      </c>
      <c r="H164" s="95"/>
      <c r="I164" s="95"/>
      <c r="J164" s="95"/>
      <c r="K164" s="14">
        <v>600</v>
      </c>
      <c r="L164" s="14"/>
      <c r="M164" s="14"/>
      <c r="N164" s="14"/>
      <c r="O164" s="14"/>
      <c r="P164" s="14"/>
      <c r="Q164" s="14" t="s">
        <v>5630</v>
      </c>
      <c r="R164" s="14"/>
      <c r="S164" s="15"/>
      <c r="T164" s="14"/>
      <c r="U164" s="14"/>
      <c r="V164" s="14"/>
      <c r="W164" s="14"/>
      <c r="X164" s="14"/>
      <c r="Y164" s="14"/>
      <c r="Z164" s="14"/>
      <c r="AA164" s="14"/>
      <c r="AB164" s="14"/>
      <c r="AC164" s="14"/>
      <c r="AD164" s="14"/>
    </row>
    <row r="165" spans="1:30" ht="16.5" thickBot="1" x14ac:dyDescent="0.3">
      <c r="A165" s="37">
        <v>158</v>
      </c>
      <c r="B165" s="78" t="s">
        <v>3906</v>
      </c>
      <c r="C165" s="15">
        <v>2</v>
      </c>
      <c r="D165" s="15">
        <v>35</v>
      </c>
      <c r="E165" s="15">
        <v>1</v>
      </c>
      <c r="F165" s="14" t="s">
        <v>13400</v>
      </c>
      <c r="G165" s="95" t="s">
        <v>13993</v>
      </c>
      <c r="H165" s="95"/>
      <c r="I165" s="95"/>
      <c r="J165" s="95"/>
      <c r="K165" s="14">
        <v>325</v>
      </c>
      <c r="L165" s="14"/>
      <c r="M165" s="14"/>
      <c r="N165" s="14"/>
      <c r="O165" s="14"/>
      <c r="P165" s="14"/>
      <c r="Q165" s="14" t="s">
        <v>5631</v>
      </c>
      <c r="R165" s="14"/>
      <c r="S165" s="15"/>
      <c r="T165" s="14"/>
      <c r="U165" s="14"/>
      <c r="V165" s="14"/>
      <c r="W165" s="14"/>
      <c r="X165" s="14"/>
      <c r="Y165" s="14"/>
      <c r="Z165" s="14"/>
      <c r="AA165" s="14"/>
      <c r="AB165" s="14"/>
      <c r="AC165" s="14"/>
      <c r="AD165" s="14"/>
    </row>
    <row r="166" spans="1:30" ht="16.5" thickBot="1" x14ac:dyDescent="0.3">
      <c r="A166" s="37">
        <v>159</v>
      </c>
      <c r="B166" s="78" t="s">
        <v>3907</v>
      </c>
      <c r="C166" s="15">
        <v>2</v>
      </c>
      <c r="D166" s="15">
        <v>35</v>
      </c>
      <c r="E166" s="15">
        <v>1</v>
      </c>
      <c r="F166" s="14" t="s">
        <v>13401</v>
      </c>
      <c r="G166" s="95" t="s">
        <v>13994</v>
      </c>
      <c r="H166" s="95"/>
      <c r="I166" s="95"/>
      <c r="J166" s="95"/>
      <c r="K166" s="14">
        <v>319</v>
      </c>
      <c r="L166" s="14"/>
      <c r="M166" s="14"/>
      <c r="N166" s="14"/>
      <c r="O166" s="14"/>
      <c r="P166" s="14"/>
      <c r="Q166" s="14" t="s">
        <v>5632</v>
      </c>
      <c r="R166" s="14"/>
      <c r="S166" s="15"/>
      <c r="T166" s="14"/>
      <c r="U166" s="14"/>
      <c r="V166" s="14"/>
      <c r="W166" s="14"/>
      <c r="X166" s="14"/>
      <c r="Y166" s="14"/>
      <c r="Z166" s="14"/>
      <c r="AA166" s="14"/>
      <c r="AB166" s="14"/>
      <c r="AC166" s="14"/>
      <c r="AD166" s="14"/>
    </row>
    <row r="167" spans="1:30" ht="16.5" thickBot="1" x14ac:dyDescent="0.3">
      <c r="A167" s="37">
        <v>160</v>
      </c>
      <c r="B167" s="78" t="s">
        <v>3908</v>
      </c>
      <c r="C167" s="15">
        <v>2</v>
      </c>
      <c r="D167" s="15">
        <v>35</v>
      </c>
      <c r="E167" s="15">
        <v>1</v>
      </c>
      <c r="F167" s="14" t="s">
        <v>13643</v>
      </c>
      <c r="G167" s="95" t="s">
        <v>13828</v>
      </c>
      <c r="H167" s="95"/>
      <c r="I167" s="95"/>
      <c r="J167" s="95"/>
      <c r="K167" s="14">
        <v>460</v>
      </c>
      <c r="L167" s="14"/>
      <c r="M167" s="14"/>
      <c r="N167" s="14"/>
      <c r="O167" s="14"/>
      <c r="P167" s="14"/>
      <c r="Q167" s="14" t="s">
        <v>5633</v>
      </c>
      <c r="R167" s="14"/>
      <c r="S167" s="15"/>
      <c r="T167" s="14"/>
      <c r="U167" s="14"/>
      <c r="V167" s="14"/>
      <c r="W167" s="14"/>
      <c r="X167" s="14"/>
      <c r="Y167" s="14"/>
      <c r="Z167" s="14"/>
      <c r="AA167" s="14"/>
      <c r="AB167" s="14"/>
      <c r="AC167" s="14"/>
      <c r="AD167" s="14"/>
    </row>
    <row r="168" spans="1:30" ht="16.5" thickBot="1" x14ac:dyDescent="0.3">
      <c r="A168" s="37">
        <v>161</v>
      </c>
      <c r="B168" s="78" t="s">
        <v>3909</v>
      </c>
      <c r="C168" s="15">
        <v>2</v>
      </c>
      <c r="D168" s="15">
        <v>35</v>
      </c>
      <c r="E168" s="15">
        <v>1</v>
      </c>
      <c r="F168" s="14" t="s">
        <v>13402</v>
      </c>
      <c r="G168" s="95" t="s">
        <v>13989</v>
      </c>
      <c r="H168" s="95"/>
      <c r="I168" s="95"/>
      <c r="J168" s="95"/>
      <c r="K168" s="14">
        <v>15</v>
      </c>
      <c r="L168" s="14"/>
      <c r="M168" s="14"/>
      <c r="N168" s="14"/>
      <c r="O168" s="14"/>
      <c r="P168" s="14"/>
      <c r="Q168" s="14" t="s">
        <v>5634</v>
      </c>
      <c r="R168" s="14"/>
      <c r="S168" s="15"/>
      <c r="T168" s="14"/>
      <c r="U168" s="14"/>
      <c r="V168" s="14"/>
      <c r="W168" s="14"/>
      <c r="X168" s="14"/>
      <c r="Y168" s="14"/>
      <c r="Z168" s="14"/>
      <c r="AA168" s="14"/>
      <c r="AB168" s="14"/>
      <c r="AC168" s="14"/>
      <c r="AD168" s="14"/>
    </row>
    <row r="169" spans="1:30" ht="16.5" thickBot="1" x14ac:dyDescent="0.3">
      <c r="A169" s="37">
        <v>162</v>
      </c>
      <c r="B169" s="78" t="s">
        <v>3910</v>
      </c>
      <c r="C169" s="15">
        <v>2</v>
      </c>
      <c r="D169" s="15">
        <v>35</v>
      </c>
      <c r="E169" s="15">
        <v>1</v>
      </c>
      <c r="F169" s="14" t="s">
        <v>13403</v>
      </c>
      <c r="G169" s="95" t="s">
        <v>13995</v>
      </c>
      <c r="H169" s="95"/>
      <c r="I169" s="95"/>
      <c r="J169" s="95"/>
      <c r="K169" s="14">
        <v>22</v>
      </c>
      <c r="L169" s="14"/>
      <c r="M169" s="14"/>
      <c r="N169" s="14"/>
      <c r="O169" s="14"/>
      <c r="P169" s="14"/>
      <c r="Q169" s="14" t="s">
        <v>5635</v>
      </c>
      <c r="R169" s="14"/>
      <c r="S169" s="15"/>
      <c r="T169" s="14"/>
      <c r="U169" s="14"/>
      <c r="V169" s="14"/>
      <c r="W169" s="14"/>
      <c r="X169" s="14"/>
      <c r="Y169" s="14"/>
      <c r="Z169" s="14"/>
      <c r="AA169" s="14"/>
      <c r="AB169" s="14"/>
      <c r="AC169" s="14"/>
      <c r="AD169" s="14"/>
    </row>
    <row r="170" spans="1:30" ht="16.5" thickBot="1" x14ac:dyDescent="0.3">
      <c r="A170" s="37">
        <v>163</v>
      </c>
      <c r="B170" s="78" t="s">
        <v>3911</v>
      </c>
      <c r="C170" s="15">
        <v>2</v>
      </c>
      <c r="D170" s="15">
        <v>35</v>
      </c>
      <c r="E170" s="15">
        <v>1</v>
      </c>
      <c r="F170" s="14" t="s">
        <v>13404</v>
      </c>
      <c r="G170" s="95" t="s">
        <v>13996</v>
      </c>
      <c r="H170" s="95"/>
      <c r="I170" s="95"/>
      <c r="J170" s="95"/>
      <c r="K170" s="14">
        <v>69</v>
      </c>
      <c r="L170" s="14"/>
      <c r="M170" s="14"/>
      <c r="N170" s="14"/>
      <c r="O170" s="14"/>
      <c r="P170" s="14"/>
      <c r="Q170" s="14" t="s">
        <v>5636</v>
      </c>
      <c r="R170" s="14"/>
      <c r="S170" s="15"/>
      <c r="T170" s="14"/>
      <c r="U170" s="14"/>
      <c r="V170" s="14"/>
      <c r="W170" s="14"/>
      <c r="X170" s="14"/>
      <c r="Y170" s="14"/>
      <c r="Z170" s="14"/>
      <c r="AA170" s="14"/>
      <c r="AB170" s="14"/>
      <c r="AC170" s="14"/>
      <c r="AD170" s="14"/>
    </row>
    <row r="171" spans="1:30" ht="16.5" thickBot="1" x14ac:dyDescent="0.3">
      <c r="A171" s="37">
        <v>164</v>
      </c>
      <c r="B171" s="78" t="s">
        <v>3912</v>
      </c>
      <c r="C171" s="15">
        <v>2</v>
      </c>
      <c r="D171" s="15">
        <v>35</v>
      </c>
      <c r="E171" s="15">
        <v>1</v>
      </c>
      <c r="F171" s="14" t="s">
        <v>13405</v>
      </c>
      <c r="G171" s="95" t="s">
        <v>13895</v>
      </c>
      <c r="H171" s="95"/>
      <c r="I171" s="95"/>
      <c r="J171" s="95"/>
      <c r="K171" s="14">
        <v>82</v>
      </c>
      <c r="L171" s="14"/>
      <c r="M171" s="14"/>
      <c r="N171" s="14"/>
      <c r="O171" s="14"/>
      <c r="P171" s="14"/>
      <c r="Q171" s="14" t="s">
        <v>5637</v>
      </c>
      <c r="R171" s="14"/>
      <c r="S171" s="15"/>
      <c r="T171" s="14"/>
      <c r="U171" s="14"/>
      <c r="V171" s="14"/>
      <c r="W171" s="14"/>
      <c r="X171" s="14"/>
      <c r="Y171" s="14"/>
      <c r="Z171" s="14"/>
      <c r="AA171" s="14"/>
      <c r="AB171" s="14"/>
      <c r="AC171" s="14"/>
      <c r="AD171" s="14"/>
    </row>
    <row r="172" spans="1:30" ht="16.5" thickBot="1" x14ac:dyDescent="0.3">
      <c r="A172" s="37">
        <v>165</v>
      </c>
      <c r="B172" s="78" t="s">
        <v>3913</v>
      </c>
      <c r="C172" s="15">
        <v>2</v>
      </c>
      <c r="D172" s="15">
        <v>35</v>
      </c>
      <c r="E172" s="15">
        <v>2</v>
      </c>
      <c r="F172" s="14" t="s">
        <v>13527</v>
      </c>
      <c r="G172" s="95" t="s">
        <v>13844</v>
      </c>
      <c r="H172" s="95"/>
      <c r="I172" s="95"/>
      <c r="J172" s="95"/>
      <c r="K172" s="14">
        <v>166</v>
      </c>
      <c r="L172" s="14"/>
      <c r="M172" s="14"/>
      <c r="N172" s="14"/>
      <c r="O172" s="14"/>
      <c r="P172" s="14"/>
      <c r="Q172" s="14" t="s">
        <v>5638</v>
      </c>
      <c r="R172" s="14"/>
      <c r="S172" s="15"/>
      <c r="T172" s="14"/>
      <c r="U172" s="14"/>
      <c r="V172" s="14"/>
      <c r="W172" s="14"/>
      <c r="X172" s="14"/>
      <c r="Y172" s="14"/>
      <c r="Z172" s="14"/>
      <c r="AA172" s="14"/>
      <c r="AB172" s="14"/>
      <c r="AC172" s="14"/>
      <c r="AD172" s="14"/>
    </row>
    <row r="173" spans="1:30" ht="16.5" thickBot="1" x14ac:dyDescent="0.3">
      <c r="A173" s="37">
        <v>166</v>
      </c>
      <c r="B173" s="78" t="s">
        <v>3914</v>
      </c>
      <c r="C173" s="15">
        <v>2</v>
      </c>
      <c r="D173" s="15">
        <v>35</v>
      </c>
      <c r="E173" s="15">
        <v>2</v>
      </c>
      <c r="F173" s="14" t="s">
        <v>13528</v>
      </c>
      <c r="G173" s="95" t="s">
        <v>13997</v>
      </c>
      <c r="H173" s="95"/>
      <c r="I173" s="95"/>
      <c r="J173" s="95"/>
      <c r="K173" s="14">
        <v>261</v>
      </c>
      <c r="L173" s="14"/>
      <c r="M173" s="14"/>
      <c r="N173" s="14"/>
      <c r="O173" s="14"/>
      <c r="P173" s="14"/>
      <c r="Q173" s="14" t="s">
        <v>5639</v>
      </c>
      <c r="R173" s="14"/>
      <c r="S173" s="15"/>
      <c r="T173" s="14"/>
      <c r="U173" s="14"/>
      <c r="V173" s="14"/>
      <c r="W173" s="14"/>
      <c r="X173" s="14"/>
      <c r="Y173" s="14"/>
      <c r="Z173" s="14"/>
      <c r="AA173" s="14"/>
      <c r="AB173" s="14"/>
      <c r="AC173" s="14"/>
      <c r="AD173" s="14"/>
    </row>
    <row r="174" spans="1:30" ht="16.5" thickBot="1" x14ac:dyDescent="0.3">
      <c r="A174" s="37">
        <v>167</v>
      </c>
      <c r="B174" s="78" t="s">
        <v>3915</v>
      </c>
      <c r="C174" s="15">
        <v>2</v>
      </c>
      <c r="D174" s="15">
        <v>35</v>
      </c>
      <c r="E174" s="15">
        <v>2</v>
      </c>
      <c r="F174" s="14" t="s">
        <v>11169</v>
      </c>
      <c r="G174" s="95" t="s">
        <v>13810</v>
      </c>
      <c r="H174" s="95"/>
      <c r="I174" s="95"/>
      <c r="J174" s="95"/>
      <c r="K174" s="14">
        <v>300</v>
      </c>
      <c r="L174" s="14"/>
      <c r="M174" s="14"/>
      <c r="N174" s="14"/>
      <c r="O174" s="14"/>
      <c r="P174" s="14"/>
      <c r="Q174" s="14" t="s">
        <v>5640</v>
      </c>
      <c r="R174" s="14"/>
      <c r="S174" s="15"/>
      <c r="T174" s="14"/>
      <c r="U174" s="14"/>
      <c r="V174" s="14"/>
      <c r="W174" s="14"/>
      <c r="X174" s="14"/>
      <c r="Y174" s="14"/>
      <c r="Z174" s="14"/>
      <c r="AA174" s="14"/>
      <c r="AB174" s="14"/>
      <c r="AC174" s="14"/>
      <c r="AD174" s="14"/>
    </row>
    <row r="175" spans="1:30" ht="16.5" thickBot="1" x14ac:dyDescent="0.3">
      <c r="A175" s="37">
        <v>168</v>
      </c>
      <c r="B175" s="78" t="s">
        <v>3916</v>
      </c>
      <c r="C175" s="15">
        <v>2</v>
      </c>
      <c r="D175" s="15">
        <v>35</v>
      </c>
      <c r="E175" s="15">
        <v>2</v>
      </c>
      <c r="F175" s="14" t="s">
        <v>13406</v>
      </c>
      <c r="G175" s="95" t="s">
        <v>13998</v>
      </c>
      <c r="H175" s="95"/>
      <c r="I175" s="95"/>
      <c r="J175" s="95"/>
      <c r="K175" s="14">
        <v>287</v>
      </c>
      <c r="L175" s="14"/>
      <c r="M175" s="14"/>
      <c r="N175" s="14"/>
      <c r="O175" s="14"/>
      <c r="P175" s="14"/>
      <c r="Q175" s="14" t="s">
        <v>5641</v>
      </c>
      <c r="R175" s="14"/>
      <c r="S175" s="15"/>
      <c r="T175" s="14"/>
      <c r="U175" s="14"/>
      <c r="V175" s="14"/>
      <c r="W175" s="14"/>
      <c r="X175" s="14"/>
      <c r="Y175" s="14"/>
      <c r="Z175" s="14"/>
      <c r="AA175" s="14"/>
      <c r="AB175" s="14"/>
      <c r="AC175" s="14"/>
      <c r="AD175" s="14"/>
    </row>
    <row r="176" spans="1:30" ht="16.5" thickBot="1" x14ac:dyDescent="0.3">
      <c r="A176" s="37">
        <v>169</v>
      </c>
      <c r="B176" s="78" t="s">
        <v>3917</v>
      </c>
      <c r="C176" s="15">
        <v>2</v>
      </c>
      <c r="D176" s="15">
        <v>35</v>
      </c>
      <c r="E176" s="15">
        <v>2</v>
      </c>
      <c r="F176" s="14" t="s">
        <v>13407</v>
      </c>
      <c r="G176" s="95" t="s">
        <v>13999</v>
      </c>
      <c r="H176" s="95"/>
      <c r="I176" s="95"/>
      <c r="J176" s="95"/>
      <c r="K176" s="14">
        <v>190</v>
      </c>
      <c r="L176" s="14"/>
      <c r="M176" s="14"/>
      <c r="N176" s="14"/>
      <c r="O176" s="14"/>
      <c r="P176" s="14"/>
      <c r="Q176" s="14" t="s">
        <v>5642</v>
      </c>
      <c r="R176" s="14"/>
      <c r="S176" s="15"/>
      <c r="T176" s="14"/>
      <c r="U176" s="14"/>
      <c r="V176" s="14"/>
      <c r="W176" s="14"/>
      <c r="X176" s="14"/>
      <c r="Y176" s="14"/>
      <c r="Z176" s="14"/>
      <c r="AA176" s="14"/>
      <c r="AB176" s="14"/>
      <c r="AC176" s="14"/>
      <c r="AD176" s="14"/>
    </row>
    <row r="177" spans="1:30" ht="16.5" thickBot="1" x14ac:dyDescent="0.3">
      <c r="A177" s="37">
        <v>170</v>
      </c>
      <c r="B177" s="78" t="s">
        <v>3918</v>
      </c>
      <c r="C177" s="15">
        <v>2</v>
      </c>
      <c r="D177" s="15">
        <v>35</v>
      </c>
      <c r="E177" s="15">
        <v>2</v>
      </c>
      <c r="F177" s="14" t="s">
        <v>13529</v>
      </c>
      <c r="G177" s="95" t="s">
        <v>14000</v>
      </c>
      <c r="H177" s="95"/>
      <c r="I177" s="95"/>
      <c r="J177" s="95"/>
      <c r="K177" s="14">
        <v>58</v>
      </c>
      <c r="L177" s="14"/>
      <c r="M177" s="14"/>
      <c r="N177" s="14"/>
      <c r="O177" s="14"/>
      <c r="P177" s="14"/>
      <c r="Q177" s="14" t="s">
        <v>5643</v>
      </c>
      <c r="R177" s="14"/>
      <c r="S177" s="15"/>
      <c r="T177" s="14"/>
      <c r="U177" s="14"/>
      <c r="V177" s="14"/>
      <c r="W177" s="14"/>
      <c r="X177" s="14"/>
      <c r="Y177" s="14"/>
      <c r="Z177" s="14"/>
      <c r="AA177" s="14"/>
      <c r="AB177" s="14"/>
      <c r="AC177" s="14"/>
      <c r="AD177" s="14"/>
    </row>
    <row r="178" spans="1:30" ht="16.5" thickBot="1" x14ac:dyDescent="0.3">
      <c r="A178" s="37">
        <v>171</v>
      </c>
      <c r="B178" s="78" t="s">
        <v>3919</v>
      </c>
      <c r="C178" s="15">
        <v>2</v>
      </c>
      <c r="D178" s="15">
        <v>35</v>
      </c>
      <c r="E178" s="15">
        <v>2</v>
      </c>
      <c r="F178" s="14" t="s">
        <v>13408</v>
      </c>
      <c r="G178" s="95" t="s">
        <v>13950</v>
      </c>
      <c r="H178" s="95"/>
      <c r="I178" s="95"/>
      <c r="J178" s="95"/>
      <c r="K178" s="14">
        <v>200</v>
      </c>
      <c r="L178" s="14"/>
      <c r="M178" s="14"/>
      <c r="N178" s="14"/>
      <c r="O178" s="14"/>
      <c r="P178" s="14"/>
      <c r="Q178" s="14" t="s">
        <v>5644</v>
      </c>
      <c r="R178" s="14"/>
      <c r="S178" s="15"/>
      <c r="T178" s="14"/>
      <c r="U178" s="14"/>
      <c r="V178" s="14"/>
      <c r="W178" s="14"/>
      <c r="X178" s="14"/>
      <c r="Y178" s="14"/>
      <c r="Z178" s="14"/>
      <c r="AA178" s="14"/>
      <c r="AB178" s="14"/>
      <c r="AC178" s="14"/>
      <c r="AD178" s="14"/>
    </row>
    <row r="179" spans="1:30" ht="16.5" thickBot="1" x14ac:dyDescent="0.3">
      <c r="A179" s="37">
        <v>172</v>
      </c>
      <c r="B179" s="14" t="s">
        <v>3920</v>
      </c>
      <c r="C179" s="15">
        <v>1</v>
      </c>
      <c r="D179" s="15">
        <v>35</v>
      </c>
      <c r="E179" s="15">
        <v>2</v>
      </c>
      <c r="F179" s="14" t="s">
        <v>13409</v>
      </c>
      <c r="G179" s="95" t="s">
        <v>13894</v>
      </c>
      <c r="H179" s="95" t="s">
        <v>13891</v>
      </c>
      <c r="I179" s="95" t="s">
        <v>13788</v>
      </c>
      <c r="J179" s="95" t="s">
        <v>50</v>
      </c>
      <c r="K179" s="15">
        <v>2</v>
      </c>
      <c r="L179" s="14"/>
      <c r="M179" s="14"/>
      <c r="N179" s="14"/>
      <c r="O179" s="14"/>
      <c r="P179" s="14"/>
      <c r="Q179" s="14"/>
      <c r="R179" s="14"/>
      <c r="S179" s="15"/>
      <c r="T179" s="14"/>
      <c r="U179" s="14"/>
      <c r="V179" s="14"/>
      <c r="W179" s="14"/>
      <c r="X179" s="14"/>
      <c r="Y179" s="14"/>
      <c r="Z179" s="14"/>
      <c r="AA179" s="14"/>
      <c r="AB179" s="14"/>
      <c r="AC179" s="14"/>
      <c r="AD179" s="14"/>
    </row>
    <row r="180" spans="1:30" ht="16.5" thickBot="1" x14ac:dyDescent="0.3">
      <c r="A180" s="37">
        <v>173</v>
      </c>
      <c r="B180" s="14" t="s">
        <v>3921</v>
      </c>
      <c r="C180" s="15">
        <v>1</v>
      </c>
      <c r="D180" s="15">
        <v>35</v>
      </c>
      <c r="E180" s="15">
        <v>2</v>
      </c>
      <c r="F180" s="14" t="s">
        <v>11170</v>
      </c>
      <c r="G180" s="95" t="s">
        <v>13821</v>
      </c>
      <c r="H180" s="95" t="s">
        <v>13962</v>
      </c>
      <c r="I180" s="95" t="s">
        <v>13976</v>
      </c>
      <c r="J180" s="95" t="s">
        <v>50</v>
      </c>
      <c r="K180" s="15">
        <v>2</v>
      </c>
      <c r="L180" s="14"/>
      <c r="M180" s="14"/>
      <c r="N180" s="14"/>
      <c r="O180" s="14"/>
      <c r="P180" s="14"/>
      <c r="Q180" s="14"/>
      <c r="R180" s="14"/>
      <c r="S180" s="15"/>
      <c r="T180" s="14"/>
      <c r="U180" s="14"/>
      <c r="V180" s="14"/>
      <c r="W180" s="14"/>
      <c r="X180" s="14"/>
      <c r="Y180" s="14"/>
      <c r="Z180" s="14"/>
      <c r="AA180" s="14"/>
      <c r="AB180" s="14"/>
      <c r="AC180" s="14"/>
      <c r="AD180" s="14"/>
    </row>
    <row r="181" spans="1:30" ht="16.5" thickBot="1" x14ac:dyDescent="0.3">
      <c r="A181" s="37">
        <v>174</v>
      </c>
      <c r="B181" s="39" t="s">
        <v>3922</v>
      </c>
      <c r="C181" s="15">
        <v>1</v>
      </c>
      <c r="D181" s="15">
        <v>35</v>
      </c>
      <c r="E181" s="15">
        <v>2</v>
      </c>
      <c r="F181" s="14" t="s">
        <v>13644</v>
      </c>
      <c r="G181" s="95" t="s">
        <v>13780</v>
      </c>
      <c r="H181" s="95" t="s">
        <v>13773</v>
      </c>
      <c r="I181" s="95" t="s">
        <v>13778</v>
      </c>
      <c r="J181" s="95" t="s">
        <v>50</v>
      </c>
      <c r="K181" s="15">
        <v>2</v>
      </c>
      <c r="L181" s="14"/>
      <c r="M181" s="14"/>
      <c r="N181" s="14"/>
      <c r="O181" s="14"/>
      <c r="P181" s="14"/>
      <c r="Q181" s="14"/>
      <c r="R181" s="14"/>
      <c r="S181" s="15"/>
      <c r="T181" s="14"/>
      <c r="U181" s="14"/>
      <c r="V181" s="14"/>
      <c r="W181" s="14"/>
      <c r="X181" s="14"/>
      <c r="Y181" s="14"/>
      <c r="Z181" s="14"/>
      <c r="AA181" s="14"/>
      <c r="AB181" s="14"/>
      <c r="AC181" s="14"/>
      <c r="AD181" s="14"/>
    </row>
    <row r="182" spans="1:30" ht="16.5" thickBot="1" x14ac:dyDescent="0.3">
      <c r="A182" s="37">
        <v>175</v>
      </c>
      <c r="B182" s="39" t="s">
        <v>3923</v>
      </c>
      <c r="C182" s="15">
        <v>1</v>
      </c>
      <c r="D182" s="15">
        <v>35</v>
      </c>
      <c r="E182" s="15">
        <v>2</v>
      </c>
      <c r="F182" s="14" t="s">
        <v>13410</v>
      </c>
      <c r="G182" s="95" t="s">
        <v>13987</v>
      </c>
      <c r="H182" s="95" t="s">
        <v>14001</v>
      </c>
      <c r="I182" s="95" t="s">
        <v>13989</v>
      </c>
      <c r="J182" s="95" t="s">
        <v>13786</v>
      </c>
      <c r="K182" s="15">
        <v>0</v>
      </c>
      <c r="L182" s="14"/>
      <c r="M182" s="14"/>
      <c r="N182" s="14"/>
      <c r="O182" s="14"/>
      <c r="P182" s="14"/>
      <c r="Q182" s="14"/>
      <c r="R182" s="14"/>
      <c r="S182" s="15"/>
      <c r="T182" s="14"/>
      <c r="U182" s="14"/>
      <c r="V182" s="14"/>
      <c r="W182" s="14"/>
      <c r="X182" s="14"/>
      <c r="Y182" s="14"/>
      <c r="Z182" s="14"/>
      <c r="AA182" s="14"/>
      <c r="AB182" s="14"/>
      <c r="AC182" s="14"/>
      <c r="AD182" s="14"/>
    </row>
    <row r="183" spans="1:30" ht="16.5" thickBot="1" x14ac:dyDescent="0.3">
      <c r="A183" s="37">
        <v>176</v>
      </c>
      <c r="B183" s="39" t="s">
        <v>3924</v>
      </c>
      <c r="C183" s="15">
        <v>1</v>
      </c>
      <c r="D183" s="15">
        <v>35</v>
      </c>
      <c r="E183" s="15">
        <v>2</v>
      </c>
      <c r="F183" s="14" t="s">
        <v>13530</v>
      </c>
      <c r="G183" s="95" t="s">
        <v>14002</v>
      </c>
      <c r="H183" s="95" t="s">
        <v>14003</v>
      </c>
      <c r="I183" s="95" t="s">
        <v>13964</v>
      </c>
      <c r="J183" s="95" t="s">
        <v>50</v>
      </c>
      <c r="K183" s="15">
        <v>1</v>
      </c>
      <c r="L183" s="14"/>
      <c r="M183" s="14"/>
      <c r="N183" s="14"/>
      <c r="O183" s="14"/>
      <c r="P183" s="14"/>
      <c r="Q183" s="14"/>
      <c r="R183" s="14"/>
      <c r="S183" s="15"/>
      <c r="T183" s="14"/>
      <c r="U183" s="14"/>
      <c r="V183" s="14"/>
      <c r="W183" s="14"/>
      <c r="X183" s="14"/>
      <c r="Y183" s="14"/>
      <c r="Z183" s="14"/>
      <c r="AA183" s="14"/>
      <c r="AB183" s="14"/>
      <c r="AC183" s="14"/>
      <c r="AD183" s="14"/>
    </row>
    <row r="184" spans="1:30" ht="16.5" thickBot="1" x14ac:dyDescent="0.3">
      <c r="A184" s="37">
        <v>177</v>
      </c>
      <c r="B184" s="39" t="s">
        <v>3925</v>
      </c>
      <c r="C184" s="15">
        <v>1</v>
      </c>
      <c r="D184" s="15">
        <v>35</v>
      </c>
      <c r="E184" s="15">
        <v>2</v>
      </c>
      <c r="F184" s="14" t="s">
        <v>13531</v>
      </c>
      <c r="G184" s="95" t="s">
        <v>14004</v>
      </c>
      <c r="H184" s="95" t="s">
        <v>14005</v>
      </c>
      <c r="I184" s="95" t="s">
        <v>1019</v>
      </c>
      <c r="J184" s="95" t="s">
        <v>50</v>
      </c>
      <c r="K184" s="15">
        <v>1</v>
      </c>
      <c r="L184" s="14"/>
      <c r="M184" s="14"/>
      <c r="N184" s="14"/>
      <c r="O184" s="14"/>
      <c r="P184" s="14"/>
      <c r="Q184" s="14"/>
      <c r="R184" s="14"/>
      <c r="S184" s="15"/>
      <c r="T184" s="14"/>
      <c r="U184" s="14"/>
      <c r="V184" s="14"/>
      <c r="W184" s="14"/>
      <c r="X184" s="14"/>
      <c r="Y184" s="14"/>
      <c r="Z184" s="14"/>
      <c r="AA184" s="14"/>
      <c r="AB184" s="14"/>
      <c r="AC184" s="14"/>
      <c r="AD184" s="14"/>
    </row>
    <row r="185" spans="1:30" ht="16.5" thickBot="1" x14ac:dyDescent="0.3">
      <c r="A185" s="37">
        <v>178</v>
      </c>
      <c r="B185" s="14" t="s">
        <v>3926</v>
      </c>
      <c r="C185" s="15">
        <v>1</v>
      </c>
      <c r="D185" s="15">
        <v>35</v>
      </c>
      <c r="E185" s="15">
        <v>2</v>
      </c>
      <c r="F185" s="14" t="s">
        <v>13532</v>
      </c>
      <c r="G185" s="95" t="s">
        <v>13780</v>
      </c>
      <c r="H185" s="95" t="s">
        <v>13893</v>
      </c>
      <c r="I185" s="95" t="s">
        <v>13822</v>
      </c>
      <c r="J185" s="95" t="s">
        <v>50</v>
      </c>
      <c r="K185" s="15">
        <v>1</v>
      </c>
      <c r="L185" s="14"/>
      <c r="M185" s="14"/>
      <c r="N185" s="14"/>
      <c r="O185" s="14"/>
      <c r="P185" s="14"/>
      <c r="Q185" s="14"/>
      <c r="R185" s="14"/>
      <c r="S185" s="15"/>
      <c r="T185" s="14"/>
      <c r="U185" s="14"/>
      <c r="V185" s="14"/>
      <c r="W185" s="14"/>
      <c r="X185" s="14"/>
      <c r="Y185" s="14"/>
      <c r="Z185" s="14"/>
      <c r="AA185" s="14"/>
      <c r="AB185" s="14"/>
      <c r="AC185" s="14"/>
      <c r="AD185" s="14"/>
    </row>
    <row r="186" spans="1:30" ht="16.5" thickBot="1" x14ac:dyDescent="0.3">
      <c r="A186" s="37">
        <v>179</v>
      </c>
      <c r="B186" s="14" t="s">
        <v>3927</v>
      </c>
      <c r="C186" s="15">
        <v>1</v>
      </c>
      <c r="D186" s="15">
        <v>35</v>
      </c>
      <c r="E186" s="15">
        <v>2</v>
      </c>
      <c r="F186" s="14" t="s">
        <v>13411</v>
      </c>
      <c r="G186" s="95" t="s">
        <v>13822</v>
      </c>
      <c r="H186" s="95" t="s">
        <v>13782</v>
      </c>
      <c r="I186" s="95" t="s">
        <v>13776</v>
      </c>
      <c r="J186" s="95" t="s">
        <v>50</v>
      </c>
      <c r="K186" s="15">
        <v>0</v>
      </c>
      <c r="L186" s="14"/>
      <c r="M186" s="14"/>
      <c r="N186" s="14"/>
      <c r="O186" s="14"/>
      <c r="P186" s="14"/>
      <c r="Q186" s="14"/>
      <c r="R186" s="14"/>
      <c r="S186" s="15"/>
      <c r="T186" s="14"/>
      <c r="U186" s="14"/>
      <c r="V186" s="14"/>
      <c r="W186" s="14"/>
      <c r="X186" s="14"/>
      <c r="Y186" s="14"/>
      <c r="Z186" s="14"/>
      <c r="AA186" s="14"/>
      <c r="AB186" s="14"/>
      <c r="AC186" s="14"/>
      <c r="AD186" s="14"/>
    </row>
    <row r="187" spans="1:30" ht="16.5" thickBot="1" x14ac:dyDescent="0.3">
      <c r="A187" s="37">
        <v>180</v>
      </c>
      <c r="B187" s="78" t="s">
        <v>3928</v>
      </c>
      <c r="C187" s="15">
        <v>2</v>
      </c>
      <c r="D187" s="15">
        <v>35</v>
      </c>
      <c r="E187" s="15">
        <v>3</v>
      </c>
      <c r="F187" s="14" t="s">
        <v>11171</v>
      </c>
      <c r="G187" s="95" t="s">
        <v>13991</v>
      </c>
      <c r="H187" s="95"/>
      <c r="I187" s="95"/>
      <c r="J187" s="95"/>
      <c r="K187" s="14">
        <v>25</v>
      </c>
      <c r="L187" s="14"/>
      <c r="M187" s="14"/>
      <c r="N187" s="14"/>
      <c r="O187" s="14"/>
      <c r="P187" s="14"/>
      <c r="Q187" s="14"/>
      <c r="R187" s="14"/>
      <c r="S187" s="15"/>
      <c r="T187" s="14"/>
      <c r="U187" s="14"/>
      <c r="V187" s="14"/>
      <c r="W187" s="14"/>
      <c r="X187" s="14"/>
      <c r="Y187" s="14"/>
      <c r="Z187" s="14"/>
      <c r="AA187" s="14"/>
      <c r="AB187" s="14"/>
      <c r="AC187" s="14"/>
      <c r="AD187" s="14"/>
    </row>
    <row r="188" spans="1:30" ht="16.5" thickBot="1" x14ac:dyDescent="0.3">
      <c r="A188" s="37">
        <v>181</v>
      </c>
      <c r="B188" s="14" t="s">
        <v>3929</v>
      </c>
      <c r="C188" s="15">
        <v>1</v>
      </c>
      <c r="D188" s="15">
        <v>35</v>
      </c>
      <c r="E188" s="15">
        <v>3</v>
      </c>
      <c r="F188" s="14" t="s">
        <v>13645</v>
      </c>
      <c r="G188" s="95" t="s">
        <v>14006</v>
      </c>
      <c r="H188" s="95" t="s">
        <v>13773</v>
      </c>
      <c r="I188" s="95" t="s">
        <v>13781</v>
      </c>
      <c r="J188" s="95" t="s">
        <v>50</v>
      </c>
      <c r="K188" s="15">
        <v>2</v>
      </c>
      <c r="L188" s="14"/>
      <c r="M188" s="14"/>
      <c r="N188" s="14"/>
      <c r="O188" s="14"/>
      <c r="P188" s="14"/>
      <c r="Q188" s="14"/>
      <c r="R188" s="14"/>
      <c r="S188" s="15"/>
      <c r="T188" s="14"/>
      <c r="U188" s="14"/>
      <c r="V188" s="14"/>
      <c r="W188" s="14"/>
      <c r="X188" s="14"/>
      <c r="Y188" s="14"/>
      <c r="Z188" s="14"/>
      <c r="AA188" s="14"/>
      <c r="AB188" s="14"/>
      <c r="AC188" s="14"/>
      <c r="AD188" s="14"/>
    </row>
    <row r="189" spans="1:30" ht="16.5" thickBot="1" x14ac:dyDescent="0.3">
      <c r="A189" s="37">
        <v>182</v>
      </c>
      <c r="B189" s="78" t="s">
        <v>3930</v>
      </c>
      <c r="C189" s="15">
        <v>2</v>
      </c>
      <c r="D189" s="15">
        <v>35</v>
      </c>
      <c r="E189" s="15">
        <v>3</v>
      </c>
      <c r="F189" s="14" t="s">
        <v>13412</v>
      </c>
      <c r="G189" s="95" t="s">
        <v>13773</v>
      </c>
      <c r="H189" s="95"/>
      <c r="I189" s="95"/>
      <c r="J189" s="95"/>
      <c r="K189" s="15">
        <v>29</v>
      </c>
      <c r="L189" s="14"/>
      <c r="M189" s="14"/>
      <c r="N189" s="14"/>
      <c r="O189" s="14"/>
      <c r="P189" s="14"/>
      <c r="Q189" s="14"/>
      <c r="R189" s="14"/>
      <c r="S189" s="15"/>
      <c r="T189" s="14"/>
      <c r="U189" s="14"/>
      <c r="V189" s="14"/>
      <c r="W189" s="14"/>
      <c r="X189" s="14"/>
      <c r="Y189" s="14"/>
      <c r="Z189" s="14"/>
      <c r="AA189" s="14"/>
      <c r="AB189" s="14"/>
      <c r="AC189" s="14"/>
      <c r="AD189" s="14"/>
    </row>
    <row r="190" spans="1:30" ht="16.5" thickBot="1" x14ac:dyDescent="0.3">
      <c r="A190" s="37">
        <v>183</v>
      </c>
      <c r="B190" s="78" t="s">
        <v>3931</v>
      </c>
      <c r="C190" s="15">
        <v>2</v>
      </c>
      <c r="D190" s="15">
        <v>35</v>
      </c>
      <c r="E190" s="15">
        <v>3</v>
      </c>
      <c r="F190" s="14" t="s">
        <v>13533</v>
      </c>
      <c r="G190" s="95" t="s">
        <v>14007</v>
      </c>
      <c r="H190" s="95"/>
      <c r="I190" s="95"/>
      <c r="J190" s="95"/>
      <c r="K190" s="15">
        <v>371</v>
      </c>
      <c r="L190" s="14"/>
      <c r="M190" s="14"/>
      <c r="N190" s="14"/>
      <c r="O190" s="14"/>
      <c r="P190" s="14"/>
      <c r="Q190" s="14"/>
      <c r="R190" s="14"/>
      <c r="S190" s="15"/>
      <c r="T190" s="14"/>
      <c r="U190" s="14"/>
      <c r="V190" s="14"/>
      <c r="W190" s="14"/>
      <c r="X190" s="14"/>
      <c r="Y190" s="14"/>
      <c r="Z190" s="14"/>
      <c r="AA190" s="14"/>
      <c r="AB190" s="14"/>
      <c r="AC190" s="14"/>
      <c r="AD190" s="14"/>
    </row>
    <row r="191" spans="1:30" ht="16.5" thickBot="1" x14ac:dyDescent="0.3">
      <c r="A191" s="36">
        <v>184</v>
      </c>
      <c r="B191" s="78" t="s">
        <v>3932</v>
      </c>
      <c r="C191" s="15">
        <v>2</v>
      </c>
      <c r="D191" s="15">
        <v>35</v>
      </c>
      <c r="E191" s="15">
        <v>3</v>
      </c>
      <c r="F191" s="14" t="s">
        <v>11172</v>
      </c>
      <c r="G191" s="95" t="s">
        <v>14008</v>
      </c>
      <c r="H191" s="95" t="s">
        <v>14009</v>
      </c>
      <c r="I191" s="95"/>
      <c r="J191" s="95"/>
      <c r="K191" s="15">
        <v>0</v>
      </c>
      <c r="L191" s="14"/>
      <c r="M191" s="14"/>
      <c r="N191" s="14"/>
      <c r="O191" s="14"/>
      <c r="P191" s="14"/>
      <c r="Q191" s="14"/>
      <c r="R191" s="14"/>
      <c r="S191" s="15"/>
      <c r="T191" s="14"/>
      <c r="U191" s="14"/>
      <c r="V191" s="14"/>
      <c r="W191" s="14"/>
      <c r="X191" s="14"/>
      <c r="Y191" s="14"/>
      <c r="Z191" s="14"/>
      <c r="AA191" s="14"/>
      <c r="AB191" s="14"/>
      <c r="AC191" s="14"/>
      <c r="AD191" s="14"/>
    </row>
    <row r="192" spans="1:30" ht="16.5" thickBot="1" x14ac:dyDescent="0.3">
      <c r="A192" s="36">
        <v>185</v>
      </c>
      <c r="B192" s="14" t="s">
        <v>3933</v>
      </c>
      <c r="C192" s="15">
        <v>1</v>
      </c>
      <c r="D192" s="15">
        <v>35</v>
      </c>
      <c r="E192" s="15">
        <v>3</v>
      </c>
      <c r="F192" s="14" t="s">
        <v>13646</v>
      </c>
      <c r="G192" s="95" t="s">
        <v>3934</v>
      </c>
      <c r="H192" s="95" t="s">
        <v>11173</v>
      </c>
      <c r="I192" s="95" t="s">
        <v>3935</v>
      </c>
      <c r="J192" s="95" t="s">
        <v>50</v>
      </c>
      <c r="K192" s="15">
        <v>1</v>
      </c>
      <c r="L192" s="14"/>
      <c r="M192" s="14"/>
      <c r="N192" s="14"/>
      <c r="O192" s="14"/>
      <c r="P192" s="14"/>
      <c r="Q192" s="14"/>
      <c r="R192" s="14"/>
      <c r="S192" s="15"/>
      <c r="T192" s="14"/>
      <c r="U192" s="14"/>
      <c r="V192" s="14"/>
      <c r="W192" s="14"/>
      <c r="X192" s="14"/>
      <c r="Y192" s="14"/>
      <c r="Z192" s="14"/>
      <c r="AA192" s="14"/>
      <c r="AB192" s="14"/>
      <c r="AC192" s="14"/>
      <c r="AD192" s="14"/>
    </row>
    <row r="193" spans="1:30" ht="16.5" thickBot="1" x14ac:dyDescent="0.3">
      <c r="A193" s="36">
        <v>186</v>
      </c>
      <c r="B193" s="14" t="s">
        <v>3936</v>
      </c>
      <c r="C193" s="15">
        <v>1</v>
      </c>
      <c r="D193" s="15">
        <v>35</v>
      </c>
      <c r="E193" s="15">
        <v>3</v>
      </c>
      <c r="F193" s="14" t="s">
        <v>13413</v>
      </c>
      <c r="G193" s="95" t="s">
        <v>3937</v>
      </c>
      <c r="H193" s="95" t="s">
        <v>3938</v>
      </c>
      <c r="I193" s="95" t="s">
        <v>3939</v>
      </c>
      <c r="J193" s="95" t="s">
        <v>50</v>
      </c>
      <c r="K193" s="15">
        <v>2</v>
      </c>
      <c r="L193" s="14"/>
      <c r="M193" s="14"/>
      <c r="N193" s="14"/>
      <c r="O193" s="14"/>
      <c r="P193" s="14"/>
      <c r="Q193" s="14"/>
      <c r="R193" s="14"/>
      <c r="S193" s="15"/>
      <c r="T193" s="14"/>
      <c r="U193" s="14"/>
      <c r="V193" s="14"/>
      <c r="W193" s="14"/>
      <c r="X193" s="14"/>
      <c r="Y193" s="14"/>
      <c r="Z193" s="14"/>
      <c r="AA193" s="14"/>
      <c r="AB193" s="14"/>
      <c r="AC193" s="14"/>
      <c r="AD193" s="14"/>
    </row>
    <row r="194" spans="1:30" ht="16.5" thickBot="1" x14ac:dyDescent="0.3">
      <c r="A194" s="36">
        <v>187</v>
      </c>
      <c r="B194" s="39" t="s">
        <v>3940</v>
      </c>
      <c r="C194" s="15">
        <v>1</v>
      </c>
      <c r="D194" s="15">
        <v>35</v>
      </c>
      <c r="E194" s="15">
        <v>3</v>
      </c>
      <c r="F194" s="14" t="s">
        <v>13414</v>
      </c>
      <c r="G194" s="95" t="s">
        <v>3941</v>
      </c>
      <c r="H194" s="95" t="s">
        <v>3942</v>
      </c>
      <c r="I194" s="95" t="s">
        <v>3943</v>
      </c>
      <c r="J194" s="95" t="s">
        <v>50</v>
      </c>
      <c r="K194" s="15">
        <v>0</v>
      </c>
      <c r="L194" s="14"/>
      <c r="M194" s="14"/>
      <c r="N194" s="14"/>
      <c r="O194" s="14"/>
      <c r="P194" s="14"/>
      <c r="Q194" s="14"/>
      <c r="R194" s="14"/>
      <c r="S194" s="15"/>
      <c r="T194" s="14"/>
      <c r="U194" s="14"/>
      <c r="V194" s="14"/>
      <c r="W194" s="14"/>
      <c r="X194" s="14"/>
      <c r="Y194" s="14"/>
      <c r="Z194" s="14"/>
      <c r="AA194" s="14"/>
      <c r="AB194" s="14"/>
      <c r="AC194" s="14"/>
      <c r="AD194" s="14"/>
    </row>
    <row r="195" spans="1:30" ht="16.5" thickBot="1" x14ac:dyDescent="0.3">
      <c r="A195" s="36">
        <v>188</v>
      </c>
      <c r="B195" s="14" t="s">
        <v>3944</v>
      </c>
      <c r="C195" s="15">
        <v>1</v>
      </c>
      <c r="D195" s="15">
        <v>35</v>
      </c>
      <c r="E195" s="15">
        <v>3</v>
      </c>
      <c r="F195" s="14" t="s">
        <v>11174</v>
      </c>
      <c r="G195" s="95" t="s">
        <v>3945</v>
      </c>
      <c r="H195" s="95" t="s">
        <v>3946</v>
      </c>
      <c r="I195" s="95" t="s">
        <v>3947</v>
      </c>
      <c r="J195" s="95" t="s">
        <v>13647</v>
      </c>
      <c r="K195" s="15">
        <v>1</v>
      </c>
      <c r="L195" s="14"/>
      <c r="M195" s="14"/>
      <c r="N195" s="14"/>
      <c r="O195" s="14"/>
      <c r="P195" s="14"/>
      <c r="Q195" s="14"/>
      <c r="R195" s="14"/>
      <c r="S195" s="15"/>
      <c r="T195" s="14"/>
      <c r="U195" s="14"/>
      <c r="V195" s="14"/>
      <c r="W195" s="14"/>
      <c r="X195" s="14"/>
      <c r="Y195" s="14"/>
      <c r="Z195" s="14"/>
      <c r="AA195" s="14"/>
      <c r="AB195" s="14"/>
      <c r="AC195" s="14"/>
      <c r="AD195" s="14"/>
    </row>
    <row r="196" spans="1:30" ht="16.5" thickBot="1" x14ac:dyDescent="0.3">
      <c r="A196" s="36">
        <v>189</v>
      </c>
      <c r="B196" s="14" t="s">
        <v>3948</v>
      </c>
      <c r="C196" s="15">
        <v>2</v>
      </c>
      <c r="D196" s="15">
        <v>35</v>
      </c>
      <c r="E196" s="15">
        <v>3</v>
      </c>
      <c r="F196" s="14" t="s">
        <v>13534</v>
      </c>
      <c r="G196" s="95" t="s">
        <v>13985</v>
      </c>
      <c r="H196" s="95" t="s">
        <v>13811</v>
      </c>
      <c r="I196" s="95"/>
      <c r="J196" s="95"/>
      <c r="K196" s="15">
        <v>0</v>
      </c>
      <c r="L196" s="14"/>
      <c r="M196" s="14"/>
      <c r="N196" s="14"/>
      <c r="O196" s="14"/>
      <c r="P196" s="14"/>
      <c r="Q196" s="14"/>
      <c r="R196" s="14"/>
      <c r="S196" s="15"/>
      <c r="T196" s="14"/>
      <c r="U196" s="14"/>
      <c r="V196" s="14"/>
      <c r="W196" s="14"/>
      <c r="X196" s="14"/>
      <c r="Y196" s="14"/>
      <c r="Z196" s="14"/>
      <c r="AA196" s="14"/>
      <c r="AB196" s="14"/>
      <c r="AC196" s="14"/>
      <c r="AD196" s="14"/>
    </row>
    <row r="197" spans="1:30" ht="16.5" thickBot="1" x14ac:dyDescent="0.3">
      <c r="A197" s="36">
        <v>190</v>
      </c>
      <c r="B197" s="14" t="s">
        <v>3949</v>
      </c>
      <c r="C197" s="15">
        <v>2</v>
      </c>
      <c r="D197" s="15">
        <v>35</v>
      </c>
      <c r="E197" s="15">
        <v>3</v>
      </c>
      <c r="F197" s="14" t="s">
        <v>13648</v>
      </c>
      <c r="G197" s="95" t="s">
        <v>14010</v>
      </c>
      <c r="H197" s="95" t="s">
        <v>14011</v>
      </c>
      <c r="I197" s="95"/>
      <c r="J197" s="95"/>
      <c r="K197" s="15">
        <v>3</v>
      </c>
      <c r="L197" s="14"/>
      <c r="M197" s="14"/>
      <c r="N197" s="14"/>
      <c r="O197" s="14"/>
      <c r="P197" s="14"/>
      <c r="Q197" s="14"/>
      <c r="R197" s="14"/>
      <c r="S197" s="15"/>
      <c r="T197" s="14"/>
      <c r="U197" s="14"/>
      <c r="V197" s="14"/>
      <c r="W197" s="14"/>
      <c r="X197" s="14"/>
      <c r="Y197" s="14"/>
      <c r="Z197" s="14"/>
      <c r="AA197" s="14"/>
      <c r="AB197" s="14"/>
      <c r="AC197" s="14"/>
      <c r="AD197" s="14"/>
    </row>
    <row r="198" spans="1:30" ht="16.5" thickBot="1" x14ac:dyDescent="0.3">
      <c r="A198" s="36">
        <v>191</v>
      </c>
      <c r="B198" s="14" t="s">
        <v>3950</v>
      </c>
      <c r="C198" s="15">
        <v>2</v>
      </c>
      <c r="D198" s="15">
        <v>35</v>
      </c>
      <c r="E198" s="15">
        <v>3</v>
      </c>
      <c r="F198" s="14" t="s">
        <v>13649</v>
      </c>
      <c r="G198" s="95" t="s">
        <v>14012</v>
      </c>
      <c r="H198" s="95"/>
      <c r="I198" s="95"/>
      <c r="J198" s="95"/>
      <c r="K198" s="15">
        <v>1</v>
      </c>
      <c r="L198" s="14"/>
      <c r="M198" s="14"/>
      <c r="N198" s="14"/>
      <c r="O198" s="14"/>
      <c r="P198" s="14"/>
      <c r="Q198" s="14"/>
      <c r="R198" s="14"/>
      <c r="S198" s="15"/>
      <c r="T198" s="14"/>
      <c r="U198" s="14"/>
      <c r="V198" s="14"/>
      <c r="W198" s="14"/>
      <c r="X198" s="14"/>
      <c r="Y198" s="14"/>
      <c r="Z198" s="14"/>
      <c r="AA198" s="14"/>
      <c r="AB198" s="14"/>
      <c r="AC198" s="14"/>
      <c r="AD198" s="14"/>
    </row>
    <row r="199" spans="1:30" ht="16.5" thickBot="1" x14ac:dyDescent="0.3">
      <c r="A199" s="36">
        <v>192</v>
      </c>
      <c r="B199" s="14" t="s">
        <v>3951</v>
      </c>
      <c r="C199" s="15">
        <v>2</v>
      </c>
      <c r="D199" s="15">
        <v>35</v>
      </c>
      <c r="E199" s="15">
        <v>3</v>
      </c>
      <c r="F199" s="14" t="s">
        <v>13650</v>
      </c>
      <c r="G199" s="95" t="s">
        <v>14013</v>
      </c>
      <c r="H199" s="95"/>
      <c r="I199" s="95"/>
      <c r="J199" s="95"/>
      <c r="K199" s="15">
        <v>3</v>
      </c>
      <c r="L199" s="14"/>
      <c r="M199" s="14"/>
      <c r="N199" s="14"/>
      <c r="O199" s="14"/>
      <c r="P199" s="14"/>
      <c r="Q199" s="14"/>
      <c r="R199" s="14"/>
      <c r="S199" s="15"/>
      <c r="T199" s="14"/>
      <c r="U199" s="14"/>
      <c r="V199" s="14"/>
      <c r="W199" s="14"/>
      <c r="X199" s="14"/>
      <c r="Y199" s="14"/>
      <c r="Z199" s="14"/>
      <c r="AA199" s="14"/>
      <c r="AB199" s="14"/>
      <c r="AC199" s="14"/>
      <c r="AD199" s="14"/>
    </row>
    <row r="200" spans="1:30" ht="16.5" thickBot="1" x14ac:dyDescent="0.3">
      <c r="A200" s="36">
        <v>193</v>
      </c>
      <c r="B200" s="14" t="s">
        <v>3952</v>
      </c>
      <c r="C200" s="15">
        <v>2</v>
      </c>
      <c r="D200" s="15">
        <v>35</v>
      </c>
      <c r="E200" s="15">
        <v>3</v>
      </c>
      <c r="F200" s="14" t="s">
        <v>13651</v>
      </c>
      <c r="G200" s="95" t="s">
        <v>13811</v>
      </c>
      <c r="H200" s="95"/>
      <c r="I200" s="95"/>
      <c r="J200" s="95"/>
      <c r="K200" s="15">
        <v>2</v>
      </c>
      <c r="L200" s="14"/>
      <c r="M200" s="14"/>
      <c r="N200" s="14"/>
      <c r="O200" s="14"/>
      <c r="P200" s="14"/>
      <c r="Q200" s="14"/>
      <c r="R200" s="14"/>
      <c r="S200" s="15"/>
      <c r="T200" s="14"/>
      <c r="U200" s="14"/>
      <c r="V200" s="14"/>
      <c r="W200" s="14"/>
      <c r="X200" s="14"/>
      <c r="Y200" s="14"/>
      <c r="Z200" s="14"/>
      <c r="AA200" s="14"/>
      <c r="AB200" s="14"/>
      <c r="AC200" s="14"/>
      <c r="AD200" s="14"/>
    </row>
    <row r="201" spans="1:30" ht="16.5" thickBot="1" x14ac:dyDescent="0.3">
      <c r="A201" s="36">
        <v>194</v>
      </c>
      <c r="B201" s="14" t="s">
        <v>3953</v>
      </c>
      <c r="C201" s="15">
        <v>2</v>
      </c>
      <c r="D201" s="15">
        <v>35</v>
      </c>
      <c r="E201" s="15">
        <v>3</v>
      </c>
      <c r="F201" s="14" t="s">
        <v>13535</v>
      </c>
      <c r="G201" s="95" t="s">
        <v>13822</v>
      </c>
      <c r="H201" s="95"/>
      <c r="I201" s="95"/>
      <c r="J201" s="95"/>
      <c r="K201" s="15">
        <v>2</v>
      </c>
      <c r="L201" s="14"/>
      <c r="M201" s="14"/>
      <c r="N201" s="14"/>
      <c r="O201" s="14"/>
      <c r="P201" s="14"/>
      <c r="Q201" s="14"/>
      <c r="R201" s="14"/>
      <c r="S201" s="15"/>
      <c r="T201" s="14"/>
      <c r="U201" s="14"/>
      <c r="V201" s="14"/>
      <c r="W201" s="14"/>
      <c r="X201" s="14"/>
      <c r="Y201" s="14"/>
      <c r="Z201" s="14"/>
      <c r="AA201" s="14"/>
      <c r="AB201" s="14"/>
      <c r="AC201" s="14"/>
      <c r="AD201" s="14"/>
    </row>
    <row r="202" spans="1:30" ht="16.5" thickBot="1" x14ac:dyDescent="0.3">
      <c r="A202" s="36">
        <v>195</v>
      </c>
      <c r="B202" s="14" t="s">
        <v>3954</v>
      </c>
      <c r="C202" s="15">
        <v>2</v>
      </c>
      <c r="D202" s="15">
        <v>35</v>
      </c>
      <c r="E202" s="15">
        <v>3</v>
      </c>
      <c r="F202" s="14" t="s">
        <v>11175</v>
      </c>
      <c r="G202" s="95" t="s">
        <v>14014</v>
      </c>
      <c r="H202" s="95"/>
      <c r="I202" s="95"/>
      <c r="J202" s="95"/>
      <c r="K202" s="15">
        <v>0</v>
      </c>
      <c r="L202" s="14"/>
      <c r="M202" s="14"/>
      <c r="N202" s="14"/>
      <c r="O202" s="14"/>
      <c r="P202" s="14"/>
      <c r="Q202" s="14"/>
      <c r="R202" s="14"/>
      <c r="S202" s="15"/>
      <c r="T202" s="14"/>
      <c r="U202" s="14"/>
      <c r="V202" s="14"/>
      <c r="W202" s="14"/>
      <c r="X202" s="14"/>
      <c r="Y202" s="14"/>
      <c r="Z202" s="14"/>
      <c r="AA202" s="14"/>
      <c r="AB202" s="14"/>
      <c r="AC202" s="14"/>
      <c r="AD202" s="14"/>
    </row>
    <row r="203" spans="1:30" ht="16.5" thickBot="1" x14ac:dyDescent="0.3">
      <c r="A203" s="36">
        <v>196</v>
      </c>
      <c r="B203" s="14" t="s">
        <v>3955</v>
      </c>
      <c r="C203" s="15">
        <v>2</v>
      </c>
      <c r="D203" s="15">
        <v>36</v>
      </c>
      <c r="E203" s="15">
        <v>1</v>
      </c>
      <c r="F203" s="14" t="s">
        <v>11176</v>
      </c>
      <c r="G203" s="95" t="s">
        <v>13818</v>
      </c>
      <c r="H203" s="95"/>
      <c r="I203" s="95"/>
      <c r="J203" s="95"/>
      <c r="K203" s="15">
        <v>0</v>
      </c>
      <c r="L203" s="14"/>
      <c r="M203" s="14"/>
      <c r="N203" s="14"/>
      <c r="O203" s="14"/>
      <c r="P203" s="14"/>
      <c r="Q203" s="14" t="s">
        <v>5645</v>
      </c>
      <c r="R203" s="14"/>
      <c r="S203" s="15"/>
      <c r="T203" s="14"/>
      <c r="U203" s="14"/>
      <c r="V203" s="14"/>
      <c r="W203" s="14"/>
      <c r="X203" s="14"/>
      <c r="Y203" s="14"/>
      <c r="Z203" s="14"/>
      <c r="AA203" s="14"/>
      <c r="AB203" s="14"/>
      <c r="AC203" s="14"/>
      <c r="AD203" s="14"/>
    </row>
    <row r="204" spans="1:30" ht="16.5" thickBot="1" x14ac:dyDescent="0.3">
      <c r="A204" s="36">
        <v>197</v>
      </c>
      <c r="B204" s="14" t="s">
        <v>3956</v>
      </c>
      <c r="C204" s="15">
        <v>2</v>
      </c>
      <c r="D204" s="15">
        <v>36</v>
      </c>
      <c r="E204" s="15">
        <v>1</v>
      </c>
      <c r="F204" s="14" t="s">
        <v>13415</v>
      </c>
      <c r="G204" s="95" t="s">
        <v>13811</v>
      </c>
      <c r="H204" s="95"/>
      <c r="I204" s="95"/>
      <c r="J204" s="95"/>
      <c r="K204" s="15">
        <v>0</v>
      </c>
      <c r="L204" s="14"/>
      <c r="M204" s="14"/>
      <c r="N204" s="14"/>
      <c r="O204" s="14"/>
      <c r="P204" s="14"/>
      <c r="Q204" s="14" t="s">
        <v>5646</v>
      </c>
      <c r="R204" s="14"/>
      <c r="S204" s="15"/>
      <c r="T204" s="14"/>
      <c r="U204" s="14"/>
      <c r="V204" s="14"/>
      <c r="W204" s="14"/>
      <c r="X204" s="14"/>
      <c r="Y204" s="14"/>
      <c r="Z204" s="14"/>
      <c r="AA204" s="14"/>
      <c r="AB204" s="14"/>
      <c r="AC204" s="14"/>
      <c r="AD204" s="14"/>
    </row>
    <row r="205" spans="1:30" ht="16.5" thickBot="1" x14ac:dyDescent="0.3">
      <c r="A205" s="36">
        <v>198</v>
      </c>
      <c r="B205" s="14" t="s">
        <v>3957</v>
      </c>
      <c r="C205" s="15">
        <v>2</v>
      </c>
      <c r="D205" s="15">
        <v>36</v>
      </c>
      <c r="E205" s="15">
        <v>1</v>
      </c>
      <c r="F205" s="14" t="s">
        <v>13536</v>
      </c>
      <c r="G205" s="95" t="s">
        <v>13818</v>
      </c>
      <c r="H205" s="95"/>
      <c r="I205" s="95"/>
      <c r="J205" s="95"/>
      <c r="K205" s="15">
        <v>2</v>
      </c>
      <c r="L205" s="14"/>
      <c r="M205" s="14"/>
      <c r="N205" s="14"/>
      <c r="O205" s="14"/>
      <c r="P205" s="14"/>
      <c r="Q205" s="14"/>
      <c r="R205" s="14"/>
      <c r="S205" s="15"/>
      <c r="T205" s="14"/>
      <c r="U205" s="14"/>
      <c r="V205" s="14"/>
      <c r="W205" s="14"/>
      <c r="X205" s="14"/>
      <c r="Y205" s="14"/>
      <c r="Z205" s="14"/>
      <c r="AA205" s="14"/>
      <c r="AB205" s="14"/>
      <c r="AC205" s="14"/>
      <c r="AD205" s="14"/>
    </row>
    <row r="206" spans="1:30" ht="16.5" thickBot="1" x14ac:dyDescent="0.3">
      <c r="A206" s="36">
        <v>199</v>
      </c>
      <c r="B206" s="14" t="s">
        <v>3958</v>
      </c>
      <c r="C206" s="15">
        <v>2</v>
      </c>
      <c r="D206" s="15">
        <v>36</v>
      </c>
      <c r="E206" s="15">
        <v>1</v>
      </c>
      <c r="F206" s="14" t="s">
        <v>13537</v>
      </c>
      <c r="G206" s="95" t="s">
        <v>13859</v>
      </c>
      <c r="H206" s="95"/>
      <c r="I206" s="95"/>
      <c r="J206" s="95"/>
      <c r="K206" s="15">
        <v>0</v>
      </c>
      <c r="L206" s="14"/>
      <c r="M206" s="14"/>
      <c r="N206" s="14"/>
      <c r="O206" s="14"/>
      <c r="P206" s="14"/>
      <c r="Q206" s="14"/>
      <c r="R206" s="14"/>
      <c r="S206" s="15"/>
      <c r="T206" s="14"/>
      <c r="U206" s="14"/>
      <c r="V206" s="14"/>
      <c r="W206" s="14"/>
      <c r="X206" s="14"/>
      <c r="Y206" s="14"/>
      <c r="Z206" s="14"/>
      <c r="AA206" s="14"/>
      <c r="AB206" s="14"/>
      <c r="AC206" s="14"/>
      <c r="AD206" s="14"/>
    </row>
    <row r="207" spans="1:30" ht="16.5" thickBot="1" x14ac:dyDescent="0.3">
      <c r="A207" s="36">
        <v>200</v>
      </c>
      <c r="B207" s="14" t="s">
        <v>3959</v>
      </c>
      <c r="C207" s="15">
        <v>2</v>
      </c>
      <c r="D207" s="15">
        <v>36</v>
      </c>
      <c r="E207" s="15">
        <v>1</v>
      </c>
      <c r="F207" s="14" t="s">
        <v>13538</v>
      </c>
      <c r="G207" s="95" t="s">
        <v>13820</v>
      </c>
      <c r="H207" s="95"/>
      <c r="I207" s="95"/>
      <c r="J207" s="95"/>
      <c r="K207" s="15">
        <v>2</v>
      </c>
      <c r="L207" s="14"/>
      <c r="M207" s="14"/>
      <c r="N207" s="14"/>
      <c r="O207" s="14"/>
      <c r="P207" s="14"/>
      <c r="Q207" s="14"/>
      <c r="R207" s="14"/>
      <c r="S207" s="15"/>
      <c r="T207" s="14"/>
      <c r="U207" s="14"/>
      <c r="V207" s="14"/>
      <c r="W207" s="14"/>
      <c r="X207" s="14"/>
      <c r="Y207" s="14"/>
      <c r="Z207" s="14"/>
      <c r="AA207" s="14"/>
      <c r="AB207" s="14"/>
      <c r="AC207" s="14"/>
      <c r="AD207" s="14"/>
    </row>
    <row r="208" spans="1:30" ht="16.5" thickBot="1" x14ac:dyDescent="0.3">
      <c r="A208" s="36">
        <v>201</v>
      </c>
      <c r="B208" s="14" t="s">
        <v>3960</v>
      </c>
      <c r="C208" s="15">
        <v>2</v>
      </c>
      <c r="D208" s="15">
        <v>36</v>
      </c>
      <c r="E208" s="15">
        <v>1</v>
      </c>
      <c r="F208" s="14" t="s">
        <v>13416</v>
      </c>
      <c r="G208" s="95" t="s">
        <v>13811</v>
      </c>
      <c r="H208" s="95"/>
      <c r="I208" s="95"/>
      <c r="J208" s="95"/>
      <c r="K208" s="15">
        <v>0</v>
      </c>
      <c r="L208" s="14"/>
      <c r="M208" s="14"/>
      <c r="N208" s="14"/>
      <c r="O208" s="14"/>
      <c r="P208" s="14"/>
      <c r="Q208" s="14" t="s">
        <v>5647</v>
      </c>
      <c r="R208" s="14"/>
      <c r="S208" s="15"/>
      <c r="T208" s="14"/>
      <c r="U208" s="14"/>
      <c r="V208" s="14"/>
      <c r="W208" s="14"/>
      <c r="X208" s="14"/>
      <c r="Y208" s="14"/>
      <c r="Z208" s="14"/>
      <c r="AA208" s="14"/>
      <c r="AB208" s="14"/>
      <c r="AC208" s="14"/>
      <c r="AD208" s="14"/>
    </row>
    <row r="209" spans="1:30" ht="16.5" thickBot="1" x14ac:dyDescent="0.3">
      <c r="A209" s="36">
        <v>202</v>
      </c>
      <c r="B209" s="14" t="s">
        <v>3961</v>
      </c>
      <c r="C209" s="15">
        <v>2</v>
      </c>
      <c r="D209" s="15">
        <v>36</v>
      </c>
      <c r="E209" s="15">
        <v>1</v>
      </c>
      <c r="F209" s="14" t="s">
        <v>13539</v>
      </c>
      <c r="G209" s="95" t="s">
        <v>13815</v>
      </c>
      <c r="H209" s="95"/>
      <c r="I209" s="95"/>
      <c r="J209" s="95"/>
      <c r="K209" s="15">
        <v>2</v>
      </c>
      <c r="L209" s="14"/>
      <c r="M209" s="14"/>
      <c r="N209" s="14"/>
      <c r="O209" s="14"/>
      <c r="P209" s="14"/>
      <c r="Q209" s="14" t="s">
        <v>5648</v>
      </c>
      <c r="R209" s="14"/>
      <c r="S209" s="15"/>
      <c r="T209" s="14"/>
      <c r="U209" s="14"/>
      <c r="V209" s="14"/>
      <c r="W209" s="14"/>
      <c r="X209" s="14"/>
      <c r="Y209" s="14"/>
      <c r="Z209" s="14"/>
      <c r="AA209" s="14"/>
      <c r="AB209" s="14"/>
      <c r="AC209" s="14"/>
      <c r="AD209" s="14"/>
    </row>
    <row r="210" spans="1:30" ht="16.5" thickBot="1" x14ac:dyDescent="0.3">
      <c r="A210" s="36">
        <v>203</v>
      </c>
      <c r="B210" s="14" t="s">
        <v>3962</v>
      </c>
      <c r="C210" s="15">
        <v>2</v>
      </c>
      <c r="D210" s="15">
        <v>36</v>
      </c>
      <c r="E210" s="15">
        <v>1</v>
      </c>
      <c r="F210" s="14" t="s">
        <v>13540</v>
      </c>
      <c r="G210" s="95" t="s">
        <v>13820</v>
      </c>
      <c r="H210" s="95"/>
      <c r="I210" s="95"/>
      <c r="J210" s="95"/>
      <c r="K210" s="15">
        <v>1</v>
      </c>
      <c r="L210" s="14"/>
      <c r="M210" s="14"/>
      <c r="N210" s="14"/>
      <c r="O210" s="14"/>
      <c r="P210" s="14"/>
      <c r="Q210" s="14"/>
      <c r="R210" s="14"/>
      <c r="S210" s="15"/>
      <c r="T210" s="14"/>
      <c r="U210" s="14"/>
      <c r="V210" s="14"/>
      <c r="W210" s="14"/>
      <c r="X210" s="14"/>
      <c r="Y210" s="14"/>
      <c r="Z210" s="14"/>
      <c r="AA210" s="14"/>
      <c r="AB210" s="14"/>
      <c r="AC210" s="14"/>
      <c r="AD210" s="14"/>
    </row>
    <row r="211" spans="1:30" ht="16.5" thickBot="1" x14ac:dyDescent="0.3">
      <c r="A211" s="36">
        <v>204</v>
      </c>
      <c r="B211" s="14" t="s">
        <v>3963</v>
      </c>
      <c r="C211" s="15">
        <v>2</v>
      </c>
      <c r="D211" s="15">
        <v>36</v>
      </c>
      <c r="E211" s="15">
        <v>1</v>
      </c>
      <c r="F211" s="14" t="s">
        <v>13541</v>
      </c>
      <c r="G211" s="95" t="s">
        <v>13818</v>
      </c>
      <c r="H211" s="95"/>
      <c r="I211" s="95"/>
      <c r="J211" s="95"/>
      <c r="K211" s="15">
        <v>2</v>
      </c>
      <c r="L211" s="14"/>
      <c r="M211" s="14"/>
      <c r="N211" s="14"/>
      <c r="O211" s="14"/>
      <c r="P211" s="14"/>
      <c r="Q211" s="14" t="s">
        <v>5649</v>
      </c>
      <c r="R211" s="14"/>
      <c r="S211" s="15"/>
      <c r="T211" s="14"/>
      <c r="U211" s="14"/>
      <c r="V211" s="14"/>
      <c r="W211" s="14"/>
      <c r="X211" s="14"/>
      <c r="Y211" s="14"/>
      <c r="Z211" s="14"/>
      <c r="AA211" s="14"/>
      <c r="AB211" s="14"/>
      <c r="AC211" s="14"/>
      <c r="AD211" s="14"/>
    </row>
    <row r="212" spans="1:30" ht="16.5" thickBot="1" x14ac:dyDescent="0.3">
      <c r="A212" s="36">
        <v>205</v>
      </c>
      <c r="B212" s="78" t="s">
        <v>3964</v>
      </c>
      <c r="C212" s="15">
        <v>2</v>
      </c>
      <c r="D212" s="15">
        <v>39</v>
      </c>
      <c r="E212" s="15">
        <v>2</v>
      </c>
      <c r="F212" s="14" t="s">
        <v>10667</v>
      </c>
      <c r="G212" s="95" t="s">
        <v>13819</v>
      </c>
      <c r="H212" s="95"/>
      <c r="I212" s="95"/>
      <c r="J212" s="95"/>
      <c r="K212" s="15">
        <v>8</v>
      </c>
      <c r="L212" s="14"/>
      <c r="M212" s="14"/>
      <c r="N212" s="14"/>
      <c r="O212" s="14"/>
      <c r="P212" s="14"/>
      <c r="Q212" s="14"/>
      <c r="R212" s="14"/>
      <c r="S212" s="15"/>
      <c r="T212" s="14"/>
      <c r="U212" s="14"/>
      <c r="V212" s="14"/>
      <c r="W212" s="14"/>
      <c r="X212" s="14"/>
      <c r="Y212" s="14"/>
      <c r="Z212" s="14"/>
      <c r="AA212" s="14"/>
      <c r="AB212" s="14"/>
      <c r="AC212" s="14"/>
      <c r="AD212" s="14"/>
    </row>
    <row r="213" spans="1:30" ht="16.5" thickBot="1" x14ac:dyDescent="0.3">
      <c r="A213" s="36">
        <v>206</v>
      </c>
      <c r="B213" s="78" t="s">
        <v>3965</v>
      </c>
      <c r="C213" s="15">
        <v>2</v>
      </c>
      <c r="D213" s="15">
        <v>39</v>
      </c>
      <c r="E213" s="15">
        <v>2</v>
      </c>
      <c r="F213" s="14" t="s">
        <v>10668</v>
      </c>
      <c r="G213" s="95" t="s">
        <v>13870</v>
      </c>
      <c r="H213" s="95"/>
      <c r="I213" s="95"/>
      <c r="J213" s="95"/>
      <c r="K213" s="15">
        <v>6</v>
      </c>
      <c r="L213" s="14"/>
      <c r="M213" s="14"/>
      <c r="N213" s="14"/>
      <c r="O213" s="14"/>
      <c r="P213" s="14"/>
      <c r="Q213" s="14"/>
      <c r="R213" s="14"/>
      <c r="S213" s="15"/>
      <c r="T213" s="14"/>
      <c r="U213" s="14"/>
      <c r="V213" s="14"/>
      <c r="W213" s="14"/>
      <c r="X213" s="14"/>
      <c r="Y213" s="14"/>
      <c r="Z213" s="14"/>
      <c r="AA213" s="14"/>
      <c r="AB213" s="14"/>
      <c r="AC213" s="14"/>
      <c r="AD213" s="14"/>
    </row>
    <row r="214" spans="1:30" ht="16.5" thickBot="1" x14ac:dyDescent="0.3">
      <c r="A214" s="36">
        <v>207</v>
      </c>
      <c r="B214" s="78" t="s">
        <v>3966</v>
      </c>
      <c r="C214" s="15">
        <v>2</v>
      </c>
      <c r="D214" s="15">
        <v>39</v>
      </c>
      <c r="E214" s="15">
        <v>2</v>
      </c>
      <c r="F214" s="14" t="s">
        <v>10669</v>
      </c>
      <c r="G214" s="95" t="s">
        <v>13985</v>
      </c>
      <c r="H214" s="95"/>
      <c r="I214" s="95"/>
      <c r="J214" s="95"/>
      <c r="K214" s="15">
        <v>14</v>
      </c>
      <c r="L214" s="14"/>
      <c r="M214" s="14"/>
      <c r="N214" s="14"/>
      <c r="O214" s="14"/>
      <c r="P214" s="14"/>
      <c r="Q214" s="14"/>
      <c r="R214" s="14"/>
      <c r="S214" s="15"/>
      <c r="T214" s="14"/>
      <c r="U214" s="14"/>
      <c r="V214" s="14"/>
      <c r="W214" s="14"/>
      <c r="X214" s="14"/>
      <c r="Y214" s="14"/>
      <c r="Z214" s="14"/>
      <c r="AA214" s="14"/>
      <c r="AB214" s="14"/>
      <c r="AC214" s="14"/>
      <c r="AD214" s="14"/>
    </row>
    <row r="215" spans="1:30" ht="16.5" thickBot="1" x14ac:dyDescent="0.3">
      <c r="A215" s="36">
        <v>208</v>
      </c>
      <c r="B215" s="79" t="s">
        <v>3967</v>
      </c>
      <c r="C215" s="15">
        <v>2</v>
      </c>
      <c r="D215" s="15">
        <v>39</v>
      </c>
      <c r="E215" s="15">
        <v>2</v>
      </c>
      <c r="F215" s="14" t="s">
        <v>10670</v>
      </c>
      <c r="G215" s="95" t="s">
        <v>13807</v>
      </c>
      <c r="H215" s="95"/>
      <c r="I215" s="95"/>
      <c r="J215" s="95"/>
      <c r="K215" s="15">
        <v>18</v>
      </c>
      <c r="L215" s="14"/>
      <c r="M215" s="14"/>
      <c r="N215" s="14"/>
      <c r="O215" s="14"/>
      <c r="P215" s="14"/>
      <c r="Q215" s="14"/>
      <c r="R215" s="14"/>
      <c r="S215" s="15"/>
      <c r="T215" s="14"/>
      <c r="U215" s="14"/>
      <c r="V215" s="14"/>
      <c r="W215" s="14"/>
      <c r="X215" s="14"/>
      <c r="Y215" s="14"/>
      <c r="Z215" s="14"/>
      <c r="AA215" s="14"/>
      <c r="AB215" s="14"/>
      <c r="AC215" s="14"/>
      <c r="AD215" s="14"/>
    </row>
    <row r="216" spans="1:30" ht="16.5" thickBot="1" x14ac:dyDescent="0.3">
      <c r="A216" s="36">
        <v>209</v>
      </c>
      <c r="B216" s="79" t="s">
        <v>3968</v>
      </c>
      <c r="C216" s="15">
        <v>2</v>
      </c>
      <c r="D216" s="15">
        <v>39</v>
      </c>
      <c r="E216" s="15">
        <v>2</v>
      </c>
      <c r="F216" s="14" t="s">
        <v>10671</v>
      </c>
      <c r="G216" s="95" t="s">
        <v>14015</v>
      </c>
      <c r="H216" s="95"/>
      <c r="I216" s="95"/>
      <c r="J216" s="95"/>
      <c r="K216" s="15">
        <v>12</v>
      </c>
      <c r="L216" s="14"/>
      <c r="M216" s="14"/>
      <c r="N216" s="14"/>
      <c r="O216" s="14"/>
      <c r="P216" s="14"/>
      <c r="Q216" s="14"/>
      <c r="R216" s="14"/>
      <c r="S216" s="15"/>
      <c r="T216" s="14"/>
      <c r="U216" s="14"/>
      <c r="V216" s="14"/>
      <c r="W216" s="14"/>
      <c r="X216" s="14"/>
      <c r="Y216" s="14"/>
      <c r="Z216" s="14"/>
      <c r="AA216" s="14"/>
      <c r="AB216" s="14"/>
      <c r="AC216" s="14"/>
      <c r="AD216" s="14"/>
    </row>
    <row r="217" spans="1:30" ht="16.5" thickBot="1" x14ac:dyDescent="0.3">
      <c r="A217" s="36">
        <v>210</v>
      </c>
      <c r="B217" s="79" t="s">
        <v>3969</v>
      </c>
      <c r="C217" s="15">
        <v>2</v>
      </c>
      <c r="D217" s="15">
        <v>39</v>
      </c>
      <c r="E217" s="15">
        <v>2</v>
      </c>
      <c r="F217" s="14" t="s">
        <v>10672</v>
      </c>
      <c r="G217" s="95" t="s">
        <v>14014</v>
      </c>
      <c r="H217" s="95"/>
      <c r="I217" s="95"/>
      <c r="J217" s="95"/>
      <c r="K217" s="15">
        <v>16</v>
      </c>
      <c r="L217" s="14"/>
      <c r="M217" s="14"/>
      <c r="N217" s="14"/>
      <c r="O217" s="14"/>
      <c r="P217" s="14"/>
      <c r="Q217" s="14"/>
      <c r="R217" s="14"/>
      <c r="S217" s="15"/>
      <c r="T217" s="14"/>
      <c r="U217" s="14"/>
      <c r="V217" s="14"/>
      <c r="W217" s="14"/>
      <c r="X217" s="14"/>
      <c r="Y217" s="14"/>
      <c r="Z217" s="14"/>
      <c r="AA217" s="14"/>
      <c r="AB217" s="14"/>
      <c r="AC217" s="14"/>
      <c r="AD217" s="14"/>
    </row>
    <row r="218" spans="1:30" ht="16.5" thickBot="1" x14ac:dyDescent="0.3">
      <c r="A218" s="36">
        <v>211</v>
      </c>
      <c r="B218" s="79" t="s">
        <v>3970</v>
      </c>
      <c r="C218" s="15">
        <v>2</v>
      </c>
      <c r="D218" s="15">
        <v>39</v>
      </c>
      <c r="E218" s="15">
        <v>2</v>
      </c>
      <c r="F218" s="14" t="s">
        <v>10673</v>
      </c>
      <c r="G218" s="95" t="s">
        <v>13989</v>
      </c>
      <c r="H218" s="95"/>
      <c r="I218" s="95"/>
      <c r="J218" s="95"/>
      <c r="K218" s="15">
        <v>15</v>
      </c>
      <c r="L218" s="14"/>
      <c r="M218" s="14"/>
      <c r="N218" s="14"/>
      <c r="O218" s="14"/>
      <c r="P218" s="14"/>
      <c r="Q218" s="14"/>
      <c r="R218" s="14"/>
      <c r="S218" s="15"/>
      <c r="T218" s="14"/>
      <c r="U218" s="14"/>
      <c r="V218" s="14"/>
      <c r="W218" s="14"/>
      <c r="X218" s="14"/>
      <c r="Y218" s="14"/>
      <c r="Z218" s="14"/>
      <c r="AA218" s="14"/>
      <c r="AB218" s="14"/>
      <c r="AC218" s="14"/>
      <c r="AD218" s="14"/>
    </row>
    <row r="219" spans="1:30" ht="16.5" thickBot="1" x14ac:dyDescent="0.3">
      <c r="A219" s="36">
        <v>212</v>
      </c>
      <c r="B219" s="79" t="s">
        <v>3971</v>
      </c>
      <c r="C219" s="15">
        <v>2</v>
      </c>
      <c r="D219" s="15">
        <v>39</v>
      </c>
      <c r="E219" s="15">
        <v>2</v>
      </c>
      <c r="F219" s="14" t="s">
        <v>10674</v>
      </c>
      <c r="G219" s="95" t="s">
        <v>13870</v>
      </c>
      <c r="H219" s="95"/>
      <c r="I219" s="95"/>
      <c r="J219" s="95"/>
      <c r="K219" s="15">
        <v>6</v>
      </c>
      <c r="L219" s="14"/>
      <c r="M219" s="14"/>
      <c r="N219" s="14"/>
      <c r="O219" s="14"/>
      <c r="P219" s="14"/>
      <c r="Q219" s="14"/>
      <c r="R219" s="14"/>
      <c r="S219" s="15"/>
      <c r="T219" s="14"/>
      <c r="U219" s="14"/>
      <c r="V219" s="14"/>
      <c r="W219" s="14"/>
      <c r="X219" s="14"/>
      <c r="Y219" s="14"/>
      <c r="Z219" s="14"/>
      <c r="AA219" s="14"/>
      <c r="AB219" s="14"/>
      <c r="AC219" s="14"/>
      <c r="AD219" s="14"/>
    </row>
    <row r="220" spans="1:30" ht="16.5" thickBot="1" x14ac:dyDescent="0.3">
      <c r="A220" s="36">
        <v>213</v>
      </c>
      <c r="B220" s="79" t="s">
        <v>3972</v>
      </c>
      <c r="C220" s="15">
        <v>2</v>
      </c>
      <c r="D220" s="15">
        <v>39</v>
      </c>
      <c r="E220" s="15">
        <v>2</v>
      </c>
      <c r="F220" s="14" t="s">
        <v>10675</v>
      </c>
      <c r="G220" s="95" t="s">
        <v>13811</v>
      </c>
      <c r="H220" s="95"/>
      <c r="I220" s="95"/>
      <c r="J220" s="95"/>
      <c r="K220" s="15">
        <v>3</v>
      </c>
      <c r="L220" s="14"/>
      <c r="M220" s="14"/>
      <c r="N220" s="14"/>
      <c r="O220" s="14"/>
      <c r="P220" s="14"/>
      <c r="Q220" s="14"/>
      <c r="R220" s="14"/>
      <c r="S220" s="15"/>
      <c r="T220" s="14"/>
      <c r="U220" s="14"/>
      <c r="V220" s="14"/>
      <c r="W220" s="14"/>
      <c r="X220" s="14"/>
      <c r="Y220" s="14"/>
      <c r="Z220" s="14"/>
      <c r="AA220" s="14"/>
      <c r="AB220" s="14"/>
      <c r="AC220" s="14"/>
      <c r="AD220" s="14"/>
    </row>
    <row r="221" spans="1:30" ht="16.5" thickBot="1" x14ac:dyDescent="0.3">
      <c r="A221" s="36">
        <v>214</v>
      </c>
      <c r="B221" s="79" t="s">
        <v>3973</v>
      </c>
      <c r="C221" s="15">
        <v>2</v>
      </c>
      <c r="D221" s="15">
        <v>39</v>
      </c>
      <c r="E221" s="15">
        <v>2</v>
      </c>
      <c r="F221" s="14" t="s">
        <v>10676</v>
      </c>
      <c r="G221" s="95" t="s">
        <v>13983</v>
      </c>
      <c r="H221" s="95"/>
      <c r="I221" s="95"/>
      <c r="J221" s="95"/>
      <c r="K221" s="15">
        <v>0</v>
      </c>
      <c r="L221" s="14"/>
      <c r="M221" s="14"/>
      <c r="N221" s="14"/>
      <c r="O221" s="14"/>
      <c r="P221" s="14"/>
      <c r="Q221" s="14"/>
      <c r="R221" s="14"/>
      <c r="S221" s="15"/>
      <c r="T221" s="14"/>
      <c r="U221" s="14"/>
      <c r="V221" s="14"/>
      <c r="W221" s="14"/>
      <c r="X221" s="14"/>
      <c r="Y221" s="14"/>
      <c r="Z221" s="14"/>
      <c r="AA221" s="14"/>
      <c r="AB221" s="14"/>
      <c r="AC221" s="14"/>
      <c r="AD221" s="14"/>
    </row>
    <row r="222" spans="1:30" ht="16.5" thickBot="1" x14ac:dyDescent="0.3">
      <c r="A222" s="36">
        <v>215</v>
      </c>
      <c r="B222" s="79" t="s">
        <v>3974</v>
      </c>
      <c r="C222" s="15">
        <v>2</v>
      </c>
      <c r="D222" s="15">
        <v>39</v>
      </c>
      <c r="E222" s="15">
        <v>2</v>
      </c>
      <c r="F222" s="14" t="s">
        <v>10677</v>
      </c>
      <c r="G222" s="95" t="s">
        <v>13774</v>
      </c>
      <c r="H222" s="95"/>
      <c r="I222" s="95"/>
      <c r="J222" s="95"/>
      <c r="K222" s="15">
        <v>30</v>
      </c>
      <c r="L222" s="14"/>
      <c r="M222" s="14"/>
      <c r="N222" s="14"/>
      <c r="O222" s="14"/>
      <c r="P222" s="14"/>
      <c r="Q222" s="14"/>
      <c r="R222" s="14"/>
      <c r="S222" s="15"/>
      <c r="T222" s="14"/>
      <c r="U222" s="14"/>
      <c r="V222" s="14"/>
      <c r="W222" s="14"/>
      <c r="X222" s="14"/>
      <c r="Y222" s="14"/>
      <c r="Z222" s="14"/>
      <c r="AA222" s="14"/>
      <c r="AB222" s="14"/>
      <c r="AC222" s="14"/>
      <c r="AD222" s="14"/>
    </row>
    <row r="223" spans="1:30" ht="16.5" thickBot="1" x14ac:dyDescent="0.3">
      <c r="A223" s="36">
        <v>216</v>
      </c>
      <c r="B223" s="79" t="s">
        <v>3975</v>
      </c>
      <c r="C223" s="15">
        <v>2</v>
      </c>
      <c r="D223" s="15">
        <v>39</v>
      </c>
      <c r="E223" s="15">
        <v>2</v>
      </c>
      <c r="F223" s="14" t="s">
        <v>10678</v>
      </c>
      <c r="G223" s="95" t="s">
        <v>13807</v>
      </c>
      <c r="H223" s="95"/>
      <c r="I223" s="95"/>
      <c r="J223" s="95"/>
      <c r="K223" s="15">
        <v>18</v>
      </c>
      <c r="L223" s="14"/>
      <c r="M223" s="14"/>
      <c r="N223" s="14"/>
      <c r="O223" s="14"/>
      <c r="P223" s="14"/>
      <c r="Q223" s="14"/>
      <c r="R223" s="14"/>
      <c r="S223" s="15"/>
      <c r="T223" s="14"/>
      <c r="U223" s="14"/>
      <c r="V223" s="14"/>
      <c r="W223" s="14"/>
      <c r="X223" s="14"/>
      <c r="Y223" s="14"/>
      <c r="Z223" s="14"/>
      <c r="AA223" s="14"/>
      <c r="AB223" s="14"/>
      <c r="AC223" s="14"/>
      <c r="AD223" s="14"/>
    </row>
    <row r="224" spans="1:30" ht="16.5" thickBot="1" x14ac:dyDescent="0.3">
      <c r="A224" s="36">
        <v>217</v>
      </c>
      <c r="B224" s="79" t="s">
        <v>3976</v>
      </c>
      <c r="C224" s="15">
        <v>2</v>
      </c>
      <c r="D224" s="15">
        <v>39</v>
      </c>
      <c r="E224" s="15">
        <v>2</v>
      </c>
      <c r="F224" s="14" t="s">
        <v>10679</v>
      </c>
      <c r="G224" s="95" t="s">
        <v>13859</v>
      </c>
      <c r="H224" s="95"/>
      <c r="I224" s="95"/>
      <c r="J224" s="95"/>
      <c r="K224" s="15">
        <v>4</v>
      </c>
      <c r="L224" s="14"/>
      <c r="M224" s="14"/>
      <c r="N224" s="14"/>
      <c r="O224" s="14"/>
      <c r="P224" s="14"/>
      <c r="Q224" s="14"/>
      <c r="R224" s="14"/>
      <c r="S224" s="15"/>
      <c r="T224" s="14"/>
      <c r="U224" s="14"/>
      <c r="V224" s="14"/>
      <c r="W224" s="14"/>
      <c r="X224" s="14"/>
      <c r="Y224" s="14"/>
      <c r="Z224" s="14"/>
      <c r="AA224" s="14"/>
      <c r="AB224" s="14"/>
      <c r="AC224" s="14"/>
      <c r="AD224" s="14"/>
    </row>
    <row r="225" spans="1:30" ht="16.5" thickBot="1" x14ac:dyDescent="0.3">
      <c r="A225" s="36">
        <v>218</v>
      </c>
      <c r="B225" s="79" t="s">
        <v>3977</v>
      </c>
      <c r="C225" s="15">
        <v>2</v>
      </c>
      <c r="D225" s="15">
        <v>39</v>
      </c>
      <c r="E225" s="15">
        <v>2</v>
      </c>
      <c r="F225" s="14" t="s">
        <v>10680</v>
      </c>
      <c r="G225" s="95" t="s">
        <v>14014</v>
      </c>
      <c r="H225" s="95"/>
      <c r="I225" s="95"/>
      <c r="J225" s="95"/>
      <c r="K225" s="15">
        <v>16</v>
      </c>
      <c r="L225" s="14"/>
      <c r="M225" s="14"/>
      <c r="N225" s="14"/>
      <c r="O225" s="14"/>
      <c r="P225" s="14"/>
      <c r="Q225" s="14"/>
      <c r="R225" s="14"/>
      <c r="S225" s="15"/>
      <c r="T225" s="14"/>
      <c r="U225" s="14"/>
      <c r="V225" s="14"/>
      <c r="W225" s="14"/>
      <c r="X225" s="14"/>
      <c r="Y225" s="14"/>
      <c r="Z225" s="14"/>
      <c r="AA225" s="14"/>
      <c r="AB225" s="14"/>
      <c r="AC225" s="14"/>
      <c r="AD225" s="14"/>
    </row>
    <row r="226" spans="1:30" ht="16.5" thickBot="1" x14ac:dyDescent="0.3">
      <c r="A226" s="36">
        <v>219</v>
      </c>
      <c r="B226" s="79" t="s">
        <v>3978</v>
      </c>
      <c r="C226" s="15">
        <v>2</v>
      </c>
      <c r="D226" s="15">
        <v>39</v>
      </c>
      <c r="E226" s="15">
        <v>2</v>
      </c>
      <c r="F226" s="14" t="s">
        <v>10681</v>
      </c>
      <c r="G226" s="95" t="s">
        <v>13820</v>
      </c>
      <c r="H226" s="95"/>
      <c r="I226" s="95"/>
      <c r="J226" s="95"/>
      <c r="K226" s="15">
        <v>10</v>
      </c>
      <c r="L226" s="14"/>
      <c r="M226" s="14"/>
      <c r="N226" s="14"/>
      <c r="O226" s="14"/>
      <c r="P226" s="14"/>
      <c r="Q226" s="14"/>
      <c r="R226" s="14"/>
      <c r="S226" s="15"/>
      <c r="T226" s="14"/>
      <c r="U226" s="14"/>
      <c r="V226" s="14"/>
      <c r="W226" s="14"/>
      <c r="X226" s="14"/>
      <c r="Y226" s="14"/>
      <c r="Z226" s="14"/>
      <c r="AA226" s="14"/>
      <c r="AB226" s="14"/>
      <c r="AC226" s="14"/>
      <c r="AD226" s="14"/>
    </row>
    <row r="227" spans="1:30" ht="16.5" thickBot="1" x14ac:dyDescent="0.3">
      <c r="A227" s="36">
        <v>220</v>
      </c>
      <c r="B227" s="79" t="s">
        <v>3979</v>
      </c>
      <c r="C227" s="15">
        <v>2</v>
      </c>
      <c r="D227" s="15">
        <v>39</v>
      </c>
      <c r="E227" s="15">
        <v>2</v>
      </c>
      <c r="F227" s="14" t="s">
        <v>10682</v>
      </c>
      <c r="G227" s="95" t="s">
        <v>13984</v>
      </c>
      <c r="H227" s="95"/>
      <c r="I227" s="95"/>
      <c r="J227" s="95"/>
      <c r="K227" s="15">
        <v>20</v>
      </c>
      <c r="L227" s="14"/>
      <c r="M227" s="14"/>
      <c r="N227" s="14"/>
      <c r="O227" s="14"/>
      <c r="P227" s="14"/>
      <c r="Q227" s="14"/>
      <c r="R227" s="14"/>
      <c r="S227" s="15"/>
      <c r="T227" s="14"/>
      <c r="U227" s="14"/>
      <c r="V227" s="14"/>
      <c r="W227" s="14"/>
      <c r="X227" s="14"/>
      <c r="Y227" s="14"/>
      <c r="Z227" s="14"/>
      <c r="AA227" s="14"/>
      <c r="AB227" s="14"/>
      <c r="AC227" s="14"/>
      <c r="AD227" s="14"/>
    </row>
    <row r="228" spans="1:30" ht="16.5" thickBot="1" x14ac:dyDescent="0.3">
      <c r="A228" s="36">
        <v>221</v>
      </c>
      <c r="B228" s="79" t="s">
        <v>3980</v>
      </c>
      <c r="C228" s="15">
        <v>2</v>
      </c>
      <c r="D228" s="15">
        <v>39</v>
      </c>
      <c r="E228" s="15">
        <v>2</v>
      </c>
      <c r="F228" s="14" t="s">
        <v>10683</v>
      </c>
      <c r="G228" s="95" t="s">
        <v>14016</v>
      </c>
      <c r="H228" s="95"/>
      <c r="I228" s="95"/>
      <c r="J228" s="95"/>
      <c r="K228" s="15">
        <v>27</v>
      </c>
      <c r="L228" s="14"/>
      <c r="M228" s="14"/>
      <c r="N228" s="14"/>
      <c r="O228" s="14"/>
      <c r="P228" s="14"/>
      <c r="Q228" s="14"/>
      <c r="R228" s="14"/>
      <c r="S228" s="15"/>
      <c r="T228" s="14"/>
      <c r="U228" s="14"/>
      <c r="V228" s="14"/>
      <c r="W228" s="14"/>
      <c r="X228" s="14"/>
      <c r="Y228" s="14"/>
      <c r="Z228" s="14"/>
      <c r="AA228" s="14"/>
      <c r="AB228" s="14"/>
      <c r="AC228" s="14"/>
      <c r="AD228" s="14"/>
    </row>
    <row r="229" spans="1:30" ht="16.5" thickBot="1" x14ac:dyDescent="0.3">
      <c r="A229" s="36">
        <v>222</v>
      </c>
      <c r="B229" s="79" t="s">
        <v>3981</v>
      </c>
      <c r="C229" s="15">
        <v>2</v>
      </c>
      <c r="D229" s="15">
        <v>39</v>
      </c>
      <c r="E229" s="15">
        <v>2</v>
      </c>
      <c r="F229" s="14" t="s">
        <v>11177</v>
      </c>
      <c r="G229" s="95" t="s">
        <v>13811</v>
      </c>
      <c r="H229" s="95"/>
      <c r="I229" s="95"/>
      <c r="J229" s="95"/>
      <c r="K229" s="15">
        <v>3</v>
      </c>
      <c r="L229" s="14"/>
      <c r="M229" s="14"/>
      <c r="N229" s="14"/>
      <c r="O229" s="14"/>
      <c r="P229" s="14"/>
      <c r="Q229" s="14"/>
      <c r="R229" s="14"/>
      <c r="S229" s="15"/>
      <c r="T229" s="14"/>
      <c r="U229" s="14"/>
      <c r="V229" s="14"/>
      <c r="W229" s="14"/>
      <c r="X229" s="14"/>
      <c r="Y229" s="14"/>
      <c r="Z229" s="14"/>
      <c r="AA229" s="14"/>
      <c r="AB229" s="14"/>
      <c r="AC229" s="14"/>
      <c r="AD229" s="14"/>
    </row>
    <row r="230" spans="1:30" ht="16.5" thickBot="1" x14ac:dyDescent="0.3">
      <c r="A230" s="36">
        <v>223</v>
      </c>
      <c r="B230" s="79" t="s">
        <v>3982</v>
      </c>
      <c r="C230" s="15">
        <v>2</v>
      </c>
      <c r="D230" s="15">
        <v>39</v>
      </c>
      <c r="E230" s="15">
        <v>2</v>
      </c>
      <c r="F230" s="14" t="s">
        <v>10684</v>
      </c>
      <c r="G230" s="95" t="s">
        <v>14015</v>
      </c>
      <c r="H230" s="95"/>
      <c r="I230" s="95"/>
      <c r="J230" s="95"/>
      <c r="K230" s="15">
        <v>12</v>
      </c>
      <c r="L230" s="14"/>
      <c r="M230" s="14"/>
      <c r="N230" s="14"/>
      <c r="O230" s="14"/>
      <c r="P230" s="14"/>
      <c r="Q230" s="14"/>
      <c r="R230" s="14"/>
      <c r="S230" s="15"/>
      <c r="T230" s="14"/>
      <c r="U230" s="14"/>
      <c r="V230" s="14"/>
      <c r="W230" s="14"/>
      <c r="X230" s="14"/>
      <c r="Y230" s="14"/>
      <c r="Z230" s="14"/>
      <c r="AA230" s="14"/>
      <c r="AB230" s="14"/>
      <c r="AC230" s="14"/>
      <c r="AD230" s="14"/>
    </row>
    <row r="231" spans="1:30" ht="16.5" thickBot="1" x14ac:dyDescent="0.3">
      <c r="A231" s="36">
        <v>224</v>
      </c>
      <c r="B231" s="79" t="s">
        <v>3983</v>
      </c>
      <c r="C231" s="15">
        <v>2</v>
      </c>
      <c r="D231" s="15">
        <v>39</v>
      </c>
      <c r="E231" s="15">
        <v>2</v>
      </c>
      <c r="F231" s="14" t="s">
        <v>10685</v>
      </c>
      <c r="G231" s="95" t="s">
        <v>13988</v>
      </c>
      <c r="H231" s="95"/>
      <c r="I231" s="95"/>
      <c r="J231" s="95"/>
      <c r="K231" s="15">
        <v>21</v>
      </c>
      <c r="L231" s="14"/>
      <c r="M231" s="14"/>
      <c r="N231" s="14"/>
      <c r="O231" s="14"/>
      <c r="P231" s="14"/>
      <c r="Q231" s="14"/>
      <c r="R231" s="14"/>
      <c r="S231" s="15"/>
      <c r="T231" s="14"/>
      <c r="U231" s="14"/>
      <c r="V231" s="14"/>
      <c r="W231" s="14"/>
      <c r="X231" s="14"/>
      <c r="Y231" s="14"/>
      <c r="Z231" s="14"/>
      <c r="AA231" s="14"/>
      <c r="AB231" s="14"/>
      <c r="AC231" s="14"/>
      <c r="AD231" s="14"/>
    </row>
    <row r="232" spans="1:30" ht="16.5" thickBot="1" x14ac:dyDescent="0.3">
      <c r="A232" s="36">
        <v>225</v>
      </c>
      <c r="B232" s="79" t="s">
        <v>3984</v>
      </c>
      <c r="C232" s="15">
        <v>2</v>
      </c>
      <c r="D232" s="15">
        <v>39</v>
      </c>
      <c r="E232" s="15">
        <v>2</v>
      </c>
      <c r="F232" s="14" t="s">
        <v>13652</v>
      </c>
      <c r="G232" s="95" t="s">
        <v>13779</v>
      </c>
      <c r="H232" s="95"/>
      <c r="I232" s="95"/>
      <c r="J232" s="95"/>
      <c r="K232" s="15">
        <v>2</v>
      </c>
      <c r="L232" s="14"/>
      <c r="M232" s="14"/>
      <c r="N232" s="14"/>
      <c r="O232" s="14"/>
      <c r="P232" s="14"/>
      <c r="Q232" s="14"/>
      <c r="R232" s="14"/>
      <c r="S232" s="15"/>
      <c r="T232" s="14"/>
      <c r="U232" s="14"/>
      <c r="V232" s="14"/>
      <c r="W232" s="14"/>
      <c r="X232" s="14"/>
      <c r="Y232" s="14"/>
      <c r="Z232" s="14"/>
      <c r="AA232" s="14"/>
      <c r="AB232" s="14"/>
      <c r="AC232" s="14"/>
      <c r="AD232" s="14"/>
    </row>
    <row r="233" spans="1:30" ht="16.5" thickBot="1" x14ac:dyDescent="0.3">
      <c r="A233" s="36">
        <v>226</v>
      </c>
      <c r="B233" s="79" t="s">
        <v>3985</v>
      </c>
      <c r="C233" s="15">
        <v>2</v>
      </c>
      <c r="D233" s="15">
        <v>39</v>
      </c>
      <c r="E233" s="15">
        <v>2</v>
      </c>
      <c r="F233" s="14" t="s">
        <v>13653</v>
      </c>
      <c r="G233" s="95" t="s">
        <v>13779</v>
      </c>
      <c r="H233" s="95"/>
      <c r="I233" s="95"/>
      <c r="J233" s="95"/>
      <c r="K233" s="15">
        <v>2</v>
      </c>
      <c r="L233" s="14"/>
      <c r="M233" s="14"/>
      <c r="N233" s="14"/>
      <c r="O233" s="14"/>
      <c r="P233" s="14"/>
      <c r="Q233" s="14"/>
      <c r="R233" s="14"/>
      <c r="S233" s="15"/>
      <c r="T233" s="14"/>
      <c r="U233" s="14"/>
      <c r="V233" s="14"/>
      <c r="W233" s="14"/>
      <c r="X233" s="14"/>
      <c r="Y233" s="14"/>
      <c r="Z233" s="14"/>
      <c r="AA233" s="14"/>
      <c r="AB233" s="14"/>
      <c r="AC233" s="14"/>
      <c r="AD233" s="14"/>
    </row>
    <row r="234" spans="1:30" ht="16.5" thickBot="1" x14ac:dyDescent="0.3">
      <c r="A234" s="36">
        <v>227</v>
      </c>
      <c r="B234" s="79" t="s">
        <v>3986</v>
      </c>
      <c r="C234" s="15">
        <v>2</v>
      </c>
      <c r="D234" s="15">
        <v>39</v>
      </c>
      <c r="E234" s="15">
        <v>2</v>
      </c>
      <c r="F234" s="14" t="s">
        <v>13654</v>
      </c>
      <c r="G234" s="95" t="s">
        <v>13811</v>
      </c>
      <c r="H234" s="95"/>
      <c r="I234" s="95"/>
      <c r="J234" s="95"/>
      <c r="K234" s="15">
        <v>3</v>
      </c>
      <c r="L234" s="14"/>
      <c r="M234" s="14"/>
      <c r="N234" s="14"/>
      <c r="O234" s="14"/>
      <c r="P234" s="14"/>
      <c r="Q234" s="14"/>
      <c r="R234" s="14"/>
      <c r="S234" s="15"/>
      <c r="T234" s="14"/>
      <c r="U234" s="14"/>
      <c r="V234" s="14"/>
      <c r="W234" s="14"/>
      <c r="X234" s="14"/>
      <c r="Y234" s="14"/>
      <c r="Z234" s="14"/>
      <c r="AA234" s="14"/>
      <c r="AB234" s="14"/>
      <c r="AC234" s="14"/>
      <c r="AD234" s="14"/>
    </row>
    <row r="235" spans="1:30" ht="16.5" thickBot="1" x14ac:dyDescent="0.3">
      <c r="A235" s="36">
        <v>228</v>
      </c>
      <c r="B235" s="79" t="s">
        <v>3987</v>
      </c>
      <c r="C235" s="15">
        <v>2</v>
      </c>
      <c r="D235" s="15">
        <v>39</v>
      </c>
      <c r="E235" s="15">
        <v>2</v>
      </c>
      <c r="F235" s="14" t="s">
        <v>10686</v>
      </c>
      <c r="G235" s="95" t="s">
        <v>13811</v>
      </c>
      <c r="H235" s="95"/>
      <c r="I235" s="95"/>
      <c r="J235" s="95"/>
      <c r="K235" s="15">
        <v>3</v>
      </c>
      <c r="L235" s="14"/>
      <c r="M235" s="14"/>
      <c r="N235" s="14"/>
      <c r="O235" s="14"/>
      <c r="P235" s="14"/>
      <c r="Q235" s="14"/>
      <c r="R235" s="14"/>
      <c r="S235" s="15"/>
      <c r="T235" s="14"/>
      <c r="U235" s="14"/>
      <c r="V235" s="14"/>
      <c r="W235" s="14"/>
      <c r="X235" s="14"/>
      <c r="Y235" s="14"/>
      <c r="Z235" s="14"/>
      <c r="AA235" s="14"/>
      <c r="AB235" s="14"/>
      <c r="AC235" s="14"/>
      <c r="AD235" s="14"/>
    </row>
    <row r="236" spans="1:30" ht="16.5" thickBot="1" x14ac:dyDescent="0.3">
      <c r="A236" s="36">
        <v>229</v>
      </c>
      <c r="B236" s="79" t="s">
        <v>3988</v>
      </c>
      <c r="C236" s="15">
        <v>2</v>
      </c>
      <c r="D236" s="15">
        <v>39</v>
      </c>
      <c r="E236" s="15">
        <v>2</v>
      </c>
      <c r="F236" s="14" t="s">
        <v>13655</v>
      </c>
      <c r="G236" s="95" t="s">
        <v>13819</v>
      </c>
      <c r="H236" s="95"/>
      <c r="I236" s="95"/>
      <c r="J236" s="95"/>
      <c r="K236" s="15">
        <v>8</v>
      </c>
      <c r="L236" s="14"/>
      <c r="M236" s="14"/>
      <c r="N236" s="14"/>
      <c r="O236" s="14"/>
      <c r="P236" s="14"/>
      <c r="Q236" s="14"/>
      <c r="R236" s="14"/>
      <c r="S236" s="15"/>
      <c r="T236" s="14"/>
      <c r="U236" s="14"/>
      <c r="V236" s="14"/>
      <c r="W236" s="14"/>
      <c r="X236" s="14"/>
      <c r="Y236" s="14"/>
      <c r="Z236" s="14"/>
      <c r="AA236" s="14"/>
      <c r="AB236" s="14"/>
      <c r="AC236" s="14"/>
      <c r="AD236" s="14"/>
    </row>
    <row r="237" spans="1:30" ht="16.5" thickBot="1" x14ac:dyDescent="0.3">
      <c r="A237" s="36">
        <v>230</v>
      </c>
      <c r="B237" s="79" t="s">
        <v>3989</v>
      </c>
      <c r="C237" s="15">
        <v>2</v>
      </c>
      <c r="D237" s="15">
        <v>39</v>
      </c>
      <c r="E237" s="15">
        <v>2</v>
      </c>
      <c r="F237" s="14" t="s">
        <v>10687</v>
      </c>
      <c r="G237" s="95" t="s">
        <v>14016</v>
      </c>
      <c r="H237" s="95"/>
      <c r="I237" s="95"/>
      <c r="J237" s="95"/>
      <c r="K237" s="15">
        <v>27</v>
      </c>
      <c r="L237" s="14"/>
      <c r="M237" s="14"/>
      <c r="N237" s="14"/>
      <c r="O237" s="14"/>
      <c r="P237" s="14"/>
      <c r="Q237" s="14"/>
      <c r="R237" s="14"/>
      <c r="S237" s="15"/>
      <c r="T237" s="14"/>
      <c r="U237" s="14"/>
      <c r="V237" s="14"/>
      <c r="W237" s="14"/>
      <c r="X237" s="14"/>
      <c r="Y237" s="14"/>
      <c r="Z237" s="14"/>
      <c r="AA237" s="14"/>
      <c r="AB237" s="14"/>
      <c r="AC237" s="14"/>
      <c r="AD237" s="14"/>
    </row>
    <row r="238" spans="1:30" ht="16.5" thickBot="1" x14ac:dyDescent="0.3">
      <c r="A238" s="36">
        <v>231</v>
      </c>
      <c r="B238" s="79" t="s">
        <v>3990</v>
      </c>
      <c r="C238" s="15">
        <v>2</v>
      </c>
      <c r="D238" s="15">
        <v>39</v>
      </c>
      <c r="E238" s="15">
        <v>2</v>
      </c>
      <c r="F238" s="14" t="s">
        <v>13656</v>
      </c>
      <c r="G238" s="95" t="s">
        <v>13818</v>
      </c>
      <c r="H238" s="95"/>
      <c r="I238" s="95"/>
      <c r="J238" s="95"/>
      <c r="K238" s="15">
        <v>5</v>
      </c>
      <c r="L238" s="14"/>
      <c r="M238" s="14"/>
      <c r="N238" s="14"/>
      <c r="O238" s="14"/>
      <c r="P238" s="14"/>
      <c r="Q238" s="14"/>
      <c r="R238" s="14"/>
      <c r="S238" s="15"/>
      <c r="T238" s="14"/>
      <c r="U238" s="14"/>
      <c r="V238" s="14"/>
      <c r="W238" s="14"/>
      <c r="X238" s="14"/>
      <c r="Y238" s="14"/>
      <c r="Z238" s="14"/>
      <c r="AA238" s="14"/>
      <c r="AB238" s="14"/>
      <c r="AC238" s="14"/>
      <c r="AD238" s="14"/>
    </row>
    <row r="239" spans="1:30" ht="16.5" thickBot="1" x14ac:dyDescent="0.3">
      <c r="A239" s="36">
        <v>232</v>
      </c>
      <c r="B239" s="79" t="s">
        <v>3991</v>
      </c>
      <c r="C239" s="15">
        <v>2</v>
      </c>
      <c r="D239" s="15">
        <v>39</v>
      </c>
      <c r="E239" s="15">
        <v>2</v>
      </c>
      <c r="F239" s="14" t="s">
        <v>10688</v>
      </c>
      <c r="G239" s="95" t="s">
        <v>13819</v>
      </c>
      <c r="H239" s="95"/>
      <c r="I239" s="95"/>
      <c r="J239" s="95"/>
      <c r="K239" s="15">
        <v>8</v>
      </c>
      <c r="L239" s="14"/>
      <c r="M239" s="14"/>
      <c r="N239" s="14"/>
      <c r="O239" s="14"/>
      <c r="P239" s="14"/>
      <c r="Q239" s="14"/>
      <c r="R239" s="14"/>
      <c r="S239" s="15"/>
      <c r="T239" s="14"/>
      <c r="U239" s="14"/>
      <c r="V239" s="14"/>
      <c r="W239" s="14"/>
      <c r="X239" s="14"/>
      <c r="Y239" s="14"/>
      <c r="Z239" s="14"/>
      <c r="AA239" s="14"/>
      <c r="AB239" s="14"/>
      <c r="AC239" s="14"/>
      <c r="AD239" s="14"/>
    </row>
    <row r="240" spans="1:30" ht="16.5" thickBot="1" x14ac:dyDescent="0.3">
      <c r="A240" s="36">
        <v>233</v>
      </c>
      <c r="B240" s="79" t="s">
        <v>3992</v>
      </c>
      <c r="C240" s="15">
        <v>2</v>
      </c>
      <c r="D240" s="15">
        <v>39</v>
      </c>
      <c r="E240" s="15">
        <v>2</v>
      </c>
      <c r="F240" s="14" t="s">
        <v>11178</v>
      </c>
      <c r="G240" s="95" t="s">
        <v>13859</v>
      </c>
      <c r="H240" s="95"/>
      <c r="I240" s="95"/>
      <c r="J240" s="95"/>
      <c r="K240" s="15">
        <v>4</v>
      </c>
      <c r="L240" s="14"/>
      <c r="M240" s="14"/>
      <c r="N240" s="14"/>
      <c r="O240" s="14"/>
      <c r="P240" s="14"/>
      <c r="Q240" s="14"/>
      <c r="R240" s="14"/>
      <c r="S240" s="15"/>
      <c r="T240" s="14"/>
      <c r="U240" s="14"/>
      <c r="V240" s="14"/>
      <c r="W240" s="14"/>
      <c r="X240" s="14"/>
      <c r="Y240" s="14"/>
      <c r="Z240" s="14"/>
      <c r="AA240" s="14"/>
      <c r="AB240" s="14"/>
      <c r="AC240" s="14"/>
      <c r="AD240" s="14"/>
    </row>
    <row r="241" spans="1:30" ht="16.5" thickBot="1" x14ac:dyDescent="0.3">
      <c r="A241" s="36">
        <v>234</v>
      </c>
      <c r="B241" s="79" t="s">
        <v>3993</v>
      </c>
      <c r="C241" s="15">
        <v>2</v>
      </c>
      <c r="D241" s="15">
        <v>39</v>
      </c>
      <c r="E241" s="15">
        <v>2</v>
      </c>
      <c r="F241" s="14" t="s">
        <v>10689</v>
      </c>
      <c r="G241" s="95" t="s">
        <v>13772</v>
      </c>
      <c r="H241" s="95"/>
      <c r="I241" s="95"/>
      <c r="J241" s="95"/>
      <c r="K241" s="15">
        <v>1</v>
      </c>
      <c r="L241" s="14"/>
      <c r="M241" s="14"/>
      <c r="N241" s="14"/>
      <c r="O241" s="14"/>
      <c r="P241" s="14"/>
      <c r="Q241" s="14"/>
      <c r="R241" s="14"/>
      <c r="S241" s="15"/>
      <c r="T241" s="14"/>
      <c r="U241" s="14"/>
      <c r="V241" s="14"/>
      <c r="W241" s="14"/>
      <c r="X241" s="14"/>
      <c r="Y241" s="14"/>
      <c r="Z241" s="14"/>
      <c r="AA241" s="14"/>
      <c r="AB241" s="14"/>
      <c r="AC241" s="14"/>
      <c r="AD241" s="14"/>
    </row>
    <row r="242" spans="1:30" ht="16.5" thickBot="1" x14ac:dyDescent="0.3">
      <c r="A242" s="36">
        <v>235</v>
      </c>
      <c r="B242" s="79" t="s">
        <v>3994</v>
      </c>
      <c r="C242" s="15">
        <v>2</v>
      </c>
      <c r="D242" s="15">
        <v>39</v>
      </c>
      <c r="E242" s="15">
        <v>2</v>
      </c>
      <c r="F242" s="14" t="s">
        <v>13657</v>
      </c>
      <c r="G242" s="95" t="s">
        <v>13820</v>
      </c>
      <c r="H242" s="95"/>
      <c r="I242" s="95"/>
      <c r="J242" s="95"/>
      <c r="K242" s="15">
        <v>10</v>
      </c>
      <c r="L242" s="14"/>
      <c r="M242" s="14"/>
      <c r="N242" s="14"/>
      <c r="O242" s="14"/>
      <c r="P242" s="14"/>
      <c r="Q242" s="14"/>
      <c r="R242" s="14"/>
      <c r="S242" s="15"/>
      <c r="T242" s="14"/>
      <c r="U242" s="14"/>
      <c r="V242" s="14"/>
      <c r="W242" s="14"/>
      <c r="X242" s="14"/>
      <c r="Y242" s="14"/>
      <c r="Z242" s="14"/>
      <c r="AA242" s="14"/>
      <c r="AB242" s="14"/>
      <c r="AC242" s="14"/>
      <c r="AD242" s="14"/>
    </row>
    <row r="243" spans="1:30" ht="16.5" thickBot="1" x14ac:dyDescent="0.3">
      <c r="A243" s="36">
        <v>236</v>
      </c>
      <c r="B243" s="79" t="s">
        <v>3995</v>
      </c>
      <c r="C243" s="15">
        <v>2</v>
      </c>
      <c r="D243" s="15">
        <v>39</v>
      </c>
      <c r="E243" s="15">
        <v>2</v>
      </c>
      <c r="F243" s="14" t="s">
        <v>10690</v>
      </c>
      <c r="G243" s="95" t="s">
        <v>13870</v>
      </c>
      <c r="H243" s="95"/>
      <c r="I243" s="95"/>
      <c r="J243" s="95"/>
      <c r="K243" s="15">
        <v>6</v>
      </c>
      <c r="L243" s="14"/>
      <c r="M243" s="14"/>
      <c r="N243" s="14"/>
      <c r="O243" s="14"/>
      <c r="P243" s="14"/>
      <c r="Q243" s="14"/>
      <c r="R243" s="14"/>
      <c r="S243" s="15"/>
      <c r="T243" s="14"/>
      <c r="U243" s="14"/>
      <c r="V243" s="14"/>
      <c r="W243" s="14"/>
      <c r="X243" s="14"/>
      <c r="Y243" s="14"/>
      <c r="Z243" s="14"/>
      <c r="AA243" s="14"/>
      <c r="AB243" s="14"/>
      <c r="AC243" s="14"/>
      <c r="AD243" s="14"/>
    </row>
    <row r="244" spans="1:30" ht="16.5" thickBot="1" x14ac:dyDescent="0.3">
      <c r="A244" s="36">
        <v>237</v>
      </c>
      <c r="B244" s="79" t="s">
        <v>3996</v>
      </c>
      <c r="C244" s="15">
        <v>2</v>
      </c>
      <c r="D244" s="15">
        <v>39</v>
      </c>
      <c r="E244" s="15">
        <v>2</v>
      </c>
      <c r="F244" s="14" t="s">
        <v>13658</v>
      </c>
      <c r="G244" s="95" t="s">
        <v>13983</v>
      </c>
      <c r="H244" s="95"/>
      <c r="I244" s="95"/>
      <c r="J244" s="95"/>
      <c r="K244" s="15">
        <v>0</v>
      </c>
      <c r="L244" s="14"/>
      <c r="M244" s="14"/>
      <c r="N244" s="14"/>
      <c r="O244" s="14"/>
      <c r="P244" s="14"/>
      <c r="Q244" s="14"/>
      <c r="R244" s="14"/>
      <c r="S244" s="15"/>
      <c r="T244" s="14"/>
      <c r="U244" s="14"/>
      <c r="V244" s="14"/>
      <c r="W244" s="14"/>
      <c r="X244" s="14"/>
      <c r="Y244" s="14"/>
      <c r="Z244" s="14"/>
      <c r="AA244" s="14"/>
      <c r="AB244" s="14"/>
      <c r="AC244" s="14"/>
      <c r="AD244" s="14"/>
    </row>
    <row r="245" spans="1:30" ht="16.5" thickBot="1" x14ac:dyDescent="0.3">
      <c r="A245" s="36">
        <v>238</v>
      </c>
      <c r="B245" s="79" t="s">
        <v>3997</v>
      </c>
      <c r="C245" s="15">
        <v>2</v>
      </c>
      <c r="D245" s="15">
        <v>39</v>
      </c>
      <c r="E245" s="15">
        <v>2</v>
      </c>
      <c r="F245" s="14" t="s">
        <v>10691</v>
      </c>
      <c r="G245" s="95" t="s">
        <v>13815</v>
      </c>
      <c r="H245" s="95"/>
      <c r="I245" s="95"/>
      <c r="J245" s="95"/>
      <c r="K245" s="15">
        <v>9</v>
      </c>
      <c r="L245" s="14"/>
      <c r="M245" s="14"/>
      <c r="N245" s="14"/>
      <c r="O245" s="14"/>
      <c r="P245" s="14"/>
      <c r="Q245" s="14"/>
      <c r="R245" s="14"/>
      <c r="S245" s="15"/>
      <c r="T245" s="14"/>
      <c r="U245" s="14"/>
      <c r="V245" s="14"/>
      <c r="W245" s="14"/>
      <c r="X245" s="14"/>
      <c r="Y245" s="14"/>
      <c r="Z245" s="14"/>
      <c r="AA245" s="14"/>
      <c r="AB245" s="14"/>
      <c r="AC245" s="14"/>
      <c r="AD245" s="14"/>
    </row>
    <row r="246" spans="1:30" ht="16.5" thickBot="1" x14ac:dyDescent="0.3">
      <c r="A246" s="36">
        <v>239</v>
      </c>
      <c r="B246" s="79" t="s">
        <v>3998</v>
      </c>
      <c r="C246" s="15">
        <v>2</v>
      </c>
      <c r="D246" s="15">
        <v>39</v>
      </c>
      <c r="E246" s="15">
        <v>2</v>
      </c>
      <c r="F246" s="14" t="s">
        <v>11179</v>
      </c>
      <c r="G246" s="95" t="s">
        <v>13969</v>
      </c>
      <c r="H246" s="95"/>
      <c r="I246" s="95"/>
      <c r="J246" s="95"/>
      <c r="K246" s="15">
        <v>7</v>
      </c>
      <c r="L246" s="14"/>
      <c r="M246" s="14"/>
      <c r="N246" s="14"/>
      <c r="O246" s="14"/>
      <c r="P246" s="14"/>
      <c r="Q246" s="14"/>
      <c r="R246" s="14"/>
      <c r="S246" s="15"/>
      <c r="T246" s="14"/>
      <c r="U246" s="14"/>
      <c r="V246" s="14"/>
      <c r="W246" s="14"/>
      <c r="X246" s="14"/>
      <c r="Y246" s="14"/>
      <c r="Z246" s="14"/>
      <c r="AA246" s="14"/>
      <c r="AB246" s="14"/>
      <c r="AC246" s="14"/>
      <c r="AD246" s="14"/>
    </row>
    <row r="247" spans="1:30" ht="16.5" thickBot="1" x14ac:dyDescent="0.3">
      <c r="A247" s="36">
        <v>240</v>
      </c>
      <c r="B247" s="79" t="s">
        <v>3999</v>
      </c>
      <c r="C247" s="15">
        <v>2</v>
      </c>
      <c r="D247" s="15">
        <v>39</v>
      </c>
      <c r="E247" s="15">
        <v>2</v>
      </c>
      <c r="F247" s="14" t="s">
        <v>10692</v>
      </c>
      <c r="G247" s="95" t="s">
        <v>13811</v>
      </c>
      <c r="H247" s="95"/>
      <c r="I247" s="95"/>
      <c r="J247" s="95"/>
      <c r="K247" s="15">
        <v>3</v>
      </c>
      <c r="L247" s="14"/>
      <c r="M247" s="14"/>
      <c r="N247" s="14"/>
      <c r="O247" s="14"/>
      <c r="P247" s="14"/>
      <c r="Q247" s="14"/>
      <c r="R247" s="14"/>
      <c r="S247" s="15"/>
      <c r="T247" s="14"/>
      <c r="U247" s="14"/>
      <c r="V247" s="14"/>
      <c r="W247" s="14"/>
      <c r="X247" s="14"/>
      <c r="Y247" s="14"/>
      <c r="Z247" s="14"/>
      <c r="AA247" s="14"/>
      <c r="AB247" s="14"/>
      <c r="AC247" s="14"/>
      <c r="AD247" s="14"/>
    </row>
    <row r="248" spans="1:30" ht="16.5" thickBot="1" x14ac:dyDescent="0.3">
      <c r="A248" s="36">
        <v>241</v>
      </c>
      <c r="B248" s="79" t="s">
        <v>4000</v>
      </c>
      <c r="C248" s="15">
        <v>2</v>
      </c>
      <c r="D248" s="15">
        <v>39</v>
      </c>
      <c r="E248" s="15">
        <v>2</v>
      </c>
      <c r="F248" s="14" t="s">
        <v>13659</v>
      </c>
      <c r="G248" s="95" t="s">
        <v>13820</v>
      </c>
      <c r="H248" s="95"/>
      <c r="I248" s="95"/>
      <c r="J248" s="95"/>
      <c r="K248" s="15">
        <v>10</v>
      </c>
      <c r="L248" s="14"/>
      <c r="M248" s="14"/>
      <c r="N248" s="14"/>
      <c r="O248" s="14"/>
      <c r="P248" s="14"/>
      <c r="Q248" s="14"/>
      <c r="R248" s="14"/>
      <c r="S248" s="15"/>
      <c r="T248" s="14"/>
      <c r="U248" s="14"/>
      <c r="V248" s="14"/>
      <c r="W248" s="14"/>
      <c r="X248" s="14"/>
      <c r="Y248" s="14"/>
      <c r="Z248" s="14"/>
      <c r="AA248" s="14"/>
      <c r="AB248" s="14"/>
      <c r="AC248" s="14"/>
      <c r="AD248" s="14"/>
    </row>
    <row r="249" spans="1:30" ht="16.5" thickBot="1" x14ac:dyDescent="0.3">
      <c r="A249" s="36">
        <v>242</v>
      </c>
      <c r="B249" s="79" t="s">
        <v>4001</v>
      </c>
      <c r="C249" s="15">
        <v>2</v>
      </c>
      <c r="D249" s="15">
        <v>39</v>
      </c>
      <c r="E249" s="15">
        <v>2</v>
      </c>
      <c r="F249" s="14" t="s">
        <v>10693</v>
      </c>
      <c r="G249" s="95" t="s">
        <v>13870</v>
      </c>
      <c r="H249" s="95"/>
      <c r="I249" s="95"/>
      <c r="J249" s="95"/>
      <c r="K249" s="15">
        <v>6</v>
      </c>
      <c r="L249" s="14"/>
      <c r="M249" s="14"/>
      <c r="N249" s="14"/>
      <c r="O249" s="14"/>
      <c r="P249" s="14"/>
      <c r="Q249" s="14"/>
      <c r="R249" s="14"/>
      <c r="S249" s="15"/>
      <c r="T249" s="14"/>
      <c r="U249" s="14"/>
      <c r="V249" s="14"/>
      <c r="W249" s="14"/>
      <c r="X249" s="14"/>
      <c r="Y249" s="14"/>
      <c r="Z249" s="14"/>
      <c r="AA249" s="14"/>
      <c r="AB249" s="14"/>
      <c r="AC249" s="14"/>
      <c r="AD249" s="14"/>
    </row>
    <row r="250" spans="1:30" ht="16.5" thickBot="1" x14ac:dyDescent="0.3">
      <c r="A250" s="36">
        <v>243</v>
      </c>
      <c r="B250" s="79" t="s">
        <v>4002</v>
      </c>
      <c r="C250" s="15">
        <v>2</v>
      </c>
      <c r="D250" s="15">
        <v>39</v>
      </c>
      <c r="E250" s="15">
        <v>2</v>
      </c>
      <c r="F250" s="14" t="s">
        <v>13660</v>
      </c>
      <c r="G250" s="95" t="s">
        <v>13870</v>
      </c>
      <c r="H250" s="95"/>
      <c r="I250" s="95"/>
      <c r="J250" s="95"/>
      <c r="K250" s="15">
        <v>6</v>
      </c>
      <c r="L250" s="14"/>
      <c r="M250" s="14"/>
      <c r="N250" s="14"/>
      <c r="O250" s="14"/>
      <c r="P250" s="14"/>
      <c r="Q250" s="14"/>
      <c r="R250" s="14"/>
      <c r="S250" s="15"/>
      <c r="T250" s="14"/>
      <c r="U250" s="14"/>
      <c r="V250" s="14"/>
      <c r="W250" s="14"/>
      <c r="X250" s="14"/>
      <c r="Y250" s="14"/>
      <c r="Z250" s="14"/>
      <c r="AA250" s="14"/>
      <c r="AB250" s="14"/>
      <c r="AC250" s="14"/>
      <c r="AD250" s="14"/>
    </row>
    <row r="251" spans="1:30" ht="16.5" thickBot="1" x14ac:dyDescent="0.3">
      <c r="A251" s="36">
        <v>244</v>
      </c>
      <c r="B251" s="79" t="s">
        <v>4003</v>
      </c>
      <c r="C251" s="15">
        <v>2</v>
      </c>
      <c r="D251" s="15">
        <v>39</v>
      </c>
      <c r="E251" s="15">
        <v>2</v>
      </c>
      <c r="F251" s="14" t="s">
        <v>13661</v>
      </c>
      <c r="G251" s="95" t="s">
        <v>13859</v>
      </c>
      <c r="H251" s="95"/>
      <c r="I251" s="95"/>
      <c r="J251" s="95"/>
      <c r="K251" s="15">
        <v>4</v>
      </c>
      <c r="L251" s="14"/>
      <c r="M251" s="14"/>
      <c r="N251" s="14"/>
      <c r="O251" s="14"/>
      <c r="P251" s="14"/>
      <c r="Q251" s="14"/>
      <c r="R251" s="14"/>
      <c r="S251" s="15"/>
      <c r="T251" s="14"/>
      <c r="U251" s="14"/>
      <c r="V251" s="14"/>
      <c r="W251" s="14"/>
      <c r="X251" s="14"/>
      <c r="Y251" s="14"/>
      <c r="Z251" s="14"/>
      <c r="AA251" s="14"/>
      <c r="AB251" s="14"/>
      <c r="AC251" s="14"/>
      <c r="AD251" s="14"/>
    </row>
    <row r="252" spans="1:30" ht="16.5" thickBot="1" x14ac:dyDescent="0.3">
      <c r="A252" s="36">
        <v>245</v>
      </c>
      <c r="B252" s="79" t="s">
        <v>4004</v>
      </c>
      <c r="C252" s="15">
        <v>2</v>
      </c>
      <c r="D252" s="15">
        <v>39</v>
      </c>
      <c r="E252" s="15">
        <v>2</v>
      </c>
      <c r="F252" s="14" t="s">
        <v>13662</v>
      </c>
      <c r="G252" s="95" t="s">
        <v>13811</v>
      </c>
      <c r="H252" s="95"/>
      <c r="I252" s="95"/>
      <c r="J252" s="95"/>
      <c r="K252" s="15">
        <v>3</v>
      </c>
      <c r="L252" s="14"/>
      <c r="M252" s="14"/>
      <c r="N252" s="14"/>
      <c r="O252" s="14"/>
      <c r="P252" s="14"/>
      <c r="Q252" s="14"/>
      <c r="R252" s="14"/>
      <c r="S252" s="15"/>
      <c r="T252" s="14"/>
      <c r="U252" s="14"/>
      <c r="V252" s="14"/>
      <c r="W252" s="14"/>
      <c r="X252" s="14"/>
      <c r="Y252" s="14"/>
      <c r="Z252" s="14"/>
      <c r="AA252" s="14"/>
      <c r="AB252" s="14"/>
      <c r="AC252" s="14"/>
      <c r="AD252" s="14"/>
    </row>
    <row r="253" spans="1:30" ht="16.5" thickBot="1" x14ac:dyDescent="0.3">
      <c r="A253" s="36">
        <v>246</v>
      </c>
      <c r="B253" s="79" t="s">
        <v>4005</v>
      </c>
      <c r="C253" s="15">
        <v>2</v>
      </c>
      <c r="D253" s="15">
        <v>39</v>
      </c>
      <c r="E253" s="15">
        <v>2</v>
      </c>
      <c r="F253" s="14" t="s">
        <v>13663</v>
      </c>
      <c r="G253" s="95" t="s">
        <v>13818</v>
      </c>
      <c r="H253" s="95"/>
      <c r="I253" s="95"/>
      <c r="J253" s="95"/>
      <c r="K253" s="15">
        <v>5</v>
      </c>
      <c r="L253" s="14"/>
      <c r="M253" s="14"/>
      <c r="N253" s="14"/>
      <c r="O253" s="14"/>
      <c r="P253" s="14"/>
      <c r="Q253" s="14"/>
      <c r="R253" s="14"/>
      <c r="S253" s="15"/>
      <c r="T253" s="14"/>
      <c r="U253" s="14"/>
      <c r="V253" s="14"/>
      <c r="W253" s="14"/>
      <c r="X253" s="14"/>
      <c r="Y253" s="14"/>
      <c r="Z253" s="14"/>
      <c r="AA253" s="14"/>
      <c r="AB253" s="14"/>
      <c r="AC253" s="14"/>
      <c r="AD253" s="14"/>
    </row>
    <row r="254" spans="1:30" ht="16.5" thickBot="1" x14ac:dyDescent="0.3">
      <c r="A254" s="36">
        <v>247</v>
      </c>
      <c r="B254" s="79" t="s">
        <v>4006</v>
      </c>
      <c r="C254" s="15">
        <v>2</v>
      </c>
      <c r="D254" s="15">
        <v>39</v>
      </c>
      <c r="E254" s="15">
        <v>2</v>
      </c>
      <c r="F254" s="14" t="s">
        <v>10694</v>
      </c>
      <c r="G254" s="95" t="s">
        <v>13983</v>
      </c>
      <c r="H254" s="95"/>
      <c r="I254" s="95"/>
      <c r="J254" s="95"/>
      <c r="K254" s="15">
        <v>0</v>
      </c>
      <c r="L254" s="14"/>
      <c r="M254" s="14"/>
      <c r="N254" s="14"/>
      <c r="O254" s="14"/>
      <c r="P254" s="14"/>
      <c r="Q254" s="14"/>
      <c r="R254" s="14"/>
      <c r="S254" s="15"/>
      <c r="T254" s="14"/>
      <c r="U254" s="14"/>
      <c r="V254" s="14"/>
      <c r="W254" s="14"/>
      <c r="X254" s="14"/>
      <c r="Y254" s="14"/>
      <c r="Z254" s="14"/>
      <c r="AA254" s="14"/>
      <c r="AB254" s="14"/>
      <c r="AC254" s="14"/>
      <c r="AD254" s="14"/>
    </row>
    <row r="255" spans="1:30" ht="16.5" thickBot="1" x14ac:dyDescent="0.3">
      <c r="A255" s="36">
        <v>248</v>
      </c>
      <c r="B255" s="79" t="s">
        <v>4007</v>
      </c>
      <c r="C255" s="15">
        <v>2</v>
      </c>
      <c r="D255" s="15">
        <v>39</v>
      </c>
      <c r="E255" s="15">
        <v>2</v>
      </c>
      <c r="F255" s="14" t="s">
        <v>10695</v>
      </c>
      <c r="G255" s="95" t="s">
        <v>13820</v>
      </c>
      <c r="H255" s="95"/>
      <c r="I255" s="95"/>
      <c r="J255" s="95"/>
      <c r="K255" s="15">
        <v>10</v>
      </c>
      <c r="L255" s="14"/>
      <c r="M255" s="14"/>
      <c r="N255" s="14"/>
      <c r="O255" s="14"/>
      <c r="P255" s="14"/>
      <c r="Q255" s="14"/>
      <c r="R255" s="14"/>
      <c r="S255" s="15"/>
      <c r="T255" s="14"/>
      <c r="U255" s="14"/>
      <c r="V255" s="14"/>
      <c r="W255" s="14"/>
      <c r="X255" s="14"/>
      <c r="Y255" s="14"/>
      <c r="Z255" s="14"/>
      <c r="AA255" s="14"/>
      <c r="AB255" s="14"/>
      <c r="AC255" s="14"/>
      <c r="AD255" s="14"/>
    </row>
    <row r="256" spans="1:30" ht="16.5" thickBot="1" x14ac:dyDescent="0.3">
      <c r="A256" s="36">
        <v>249</v>
      </c>
      <c r="B256" s="79" t="s">
        <v>4008</v>
      </c>
      <c r="C256" s="15">
        <v>2</v>
      </c>
      <c r="D256" s="15">
        <v>39</v>
      </c>
      <c r="E256" s="15">
        <v>2</v>
      </c>
      <c r="F256" s="14" t="s">
        <v>10696</v>
      </c>
      <c r="G256" s="95" t="s">
        <v>13819</v>
      </c>
      <c r="H256" s="95"/>
      <c r="I256" s="95"/>
      <c r="J256" s="95"/>
      <c r="K256" s="15">
        <v>8</v>
      </c>
      <c r="L256" s="14"/>
      <c r="M256" s="14"/>
      <c r="N256" s="14"/>
      <c r="O256" s="14"/>
      <c r="P256" s="14"/>
      <c r="Q256" s="14"/>
      <c r="R256" s="14"/>
      <c r="S256" s="15"/>
      <c r="T256" s="14"/>
      <c r="U256" s="14"/>
      <c r="V256" s="14"/>
      <c r="W256" s="14"/>
      <c r="X256" s="14"/>
      <c r="Y256" s="14"/>
      <c r="Z256" s="14"/>
      <c r="AA256" s="14"/>
      <c r="AB256" s="14"/>
      <c r="AC256" s="14"/>
      <c r="AD256" s="14"/>
    </row>
    <row r="257" spans="1:30" ht="16.5" thickBot="1" x14ac:dyDescent="0.3">
      <c r="A257" s="36">
        <v>250</v>
      </c>
      <c r="B257" s="79" t="s">
        <v>4009</v>
      </c>
      <c r="C257" s="15">
        <v>2</v>
      </c>
      <c r="D257" s="15">
        <v>39</v>
      </c>
      <c r="E257" s="15">
        <v>2</v>
      </c>
      <c r="F257" s="14" t="s">
        <v>10697</v>
      </c>
      <c r="G257" s="95" t="s">
        <v>13969</v>
      </c>
      <c r="H257" s="95"/>
      <c r="I257" s="95"/>
      <c r="J257" s="95"/>
      <c r="K257" s="15">
        <v>7</v>
      </c>
      <c r="L257" s="14"/>
      <c r="M257" s="14"/>
      <c r="N257" s="14"/>
      <c r="O257" s="14"/>
      <c r="P257" s="14"/>
      <c r="Q257" s="14"/>
      <c r="R257" s="14"/>
      <c r="S257" s="15"/>
      <c r="T257" s="14"/>
      <c r="U257" s="14"/>
      <c r="V257" s="14"/>
      <c r="W257" s="14"/>
      <c r="X257" s="14"/>
      <c r="Y257" s="14"/>
      <c r="Z257" s="14"/>
      <c r="AA257" s="14"/>
      <c r="AB257" s="14"/>
      <c r="AC257" s="14"/>
      <c r="AD257" s="14"/>
    </row>
    <row r="258" spans="1:30" ht="16.5" thickBot="1" x14ac:dyDescent="0.3">
      <c r="A258" s="36">
        <v>251</v>
      </c>
      <c r="B258" s="14" t="s">
        <v>4010</v>
      </c>
      <c r="C258" s="15">
        <v>2</v>
      </c>
      <c r="D258" s="15">
        <v>39</v>
      </c>
      <c r="E258" s="15">
        <v>2</v>
      </c>
      <c r="F258" s="14" t="s">
        <v>10698</v>
      </c>
      <c r="G258" s="95" t="s">
        <v>13815</v>
      </c>
      <c r="H258" s="95"/>
      <c r="I258" s="95"/>
      <c r="J258" s="95"/>
      <c r="K258" s="15">
        <v>3</v>
      </c>
      <c r="L258" s="14"/>
      <c r="M258" s="14"/>
      <c r="N258" s="14"/>
      <c r="O258" s="14"/>
      <c r="P258" s="14"/>
      <c r="Q258" s="14"/>
      <c r="R258" s="14"/>
      <c r="S258" s="15"/>
      <c r="T258" s="14"/>
      <c r="U258" s="14"/>
      <c r="V258" s="14"/>
      <c r="W258" s="14"/>
      <c r="X258" s="14"/>
      <c r="Y258" s="14"/>
      <c r="Z258" s="14"/>
      <c r="AA258" s="14"/>
      <c r="AB258" s="14"/>
      <c r="AC258" s="14"/>
      <c r="AD258" s="14"/>
    </row>
    <row r="259" spans="1:30" ht="16.5" thickBot="1" x14ac:dyDescent="0.3">
      <c r="A259" s="36">
        <v>252</v>
      </c>
      <c r="B259" s="14" t="s">
        <v>4011</v>
      </c>
      <c r="C259" s="15">
        <v>2</v>
      </c>
      <c r="D259" s="15">
        <v>39</v>
      </c>
      <c r="E259" s="15">
        <v>2</v>
      </c>
      <c r="F259" s="14" t="s">
        <v>10699</v>
      </c>
      <c r="G259" s="95" t="s">
        <v>13859</v>
      </c>
      <c r="H259" s="95"/>
      <c r="I259" s="95"/>
      <c r="J259" s="95"/>
      <c r="K259" s="15">
        <v>3</v>
      </c>
      <c r="L259" s="14"/>
      <c r="M259" s="14"/>
      <c r="N259" s="14"/>
      <c r="O259" s="14"/>
      <c r="P259" s="14"/>
      <c r="Q259" s="14"/>
      <c r="R259" s="14"/>
      <c r="S259" s="15"/>
      <c r="T259" s="14"/>
      <c r="U259" s="14"/>
      <c r="V259" s="14"/>
      <c r="W259" s="14"/>
      <c r="X259" s="14"/>
      <c r="Y259" s="14"/>
      <c r="Z259" s="14"/>
      <c r="AA259" s="14"/>
      <c r="AB259" s="14"/>
      <c r="AC259" s="14"/>
      <c r="AD259" s="14"/>
    </row>
    <row r="260" spans="1:30" ht="16.5" thickBot="1" x14ac:dyDescent="0.3">
      <c r="A260" s="36">
        <v>253</v>
      </c>
      <c r="B260" s="14" t="s">
        <v>4012</v>
      </c>
      <c r="C260" s="15">
        <v>1</v>
      </c>
      <c r="D260" s="15">
        <v>39</v>
      </c>
      <c r="E260" s="15">
        <v>2</v>
      </c>
      <c r="F260" s="14" t="s">
        <v>4013</v>
      </c>
      <c r="G260" s="95" t="s">
        <v>13664</v>
      </c>
      <c r="H260" s="95" t="s">
        <v>13665</v>
      </c>
      <c r="I260" s="95" t="s">
        <v>13666</v>
      </c>
      <c r="J260" s="95" t="s">
        <v>13667</v>
      </c>
      <c r="K260" s="15">
        <v>2</v>
      </c>
      <c r="L260" s="14"/>
      <c r="M260" s="14"/>
      <c r="N260" s="14"/>
      <c r="O260" s="14"/>
      <c r="P260" s="14"/>
      <c r="Q260" s="14"/>
      <c r="R260" s="14"/>
      <c r="S260" s="15"/>
      <c r="T260" s="14"/>
      <c r="U260" s="14"/>
      <c r="V260" s="14"/>
      <c r="W260" s="14"/>
      <c r="X260" s="14"/>
      <c r="Y260" s="14"/>
      <c r="Z260" s="14"/>
      <c r="AA260" s="14"/>
      <c r="AB260" s="14"/>
      <c r="AC260" s="14"/>
      <c r="AD260" s="14"/>
    </row>
    <row r="261" spans="1:30" ht="16.5" thickBot="1" x14ac:dyDescent="0.3">
      <c r="A261" s="36">
        <v>254</v>
      </c>
      <c r="B261" s="14" t="s">
        <v>4014</v>
      </c>
      <c r="C261" s="15">
        <v>1</v>
      </c>
      <c r="D261" s="15">
        <v>39</v>
      </c>
      <c r="E261" s="15">
        <v>2</v>
      </c>
      <c r="F261" s="14" t="s">
        <v>4015</v>
      </c>
      <c r="G261" s="95" t="s">
        <v>13668</v>
      </c>
      <c r="H261" s="95" t="s">
        <v>13669</v>
      </c>
      <c r="I261" s="95" t="s">
        <v>13670</v>
      </c>
      <c r="J261" s="95" t="s">
        <v>13667</v>
      </c>
      <c r="K261" s="15">
        <v>1</v>
      </c>
      <c r="L261" s="14"/>
      <c r="M261" s="14"/>
      <c r="N261" s="14"/>
      <c r="O261" s="14"/>
      <c r="P261" s="14"/>
      <c r="Q261" s="14"/>
      <c r="R261" s="14"/>
      <c r="S261" s="15"/>
      <c r="T261" s="14"/>
      <c r="U261" s="14"/>
      <c r="V261" s="14"/>
      <c r="W261" s="14"/>
      <c r="X261" s="14"/>
      <c r="Y261" s="14"/>
      <c r="Z261" s="14"/>
      <c r="AA261" s="14"/>
      <c r="AB261" s="14"/>
      <c r="AC261" s="14"/>
      <c r="AD261" s="14"/>
    </row>
    <row r="262" spans="1:30" ht="16.5" thickBot="1" x14ac:dyDescent="0.3">
      <c r="A262" s="36">
        <v>255</v>
      </c>
      <c r="B262" s="14" t="s">
        <v>4016</v>
      </c>
      <c r="C262" s="15">
        <v>1</v>
      </c>
      <c r="D262" s="15">
        <v>39</v>
      </c>
      <c r="E262" s="15">
        <v>2</v>
      </c>
      <c r="F262" s="14" t="s">
        <v>4017</v>
      </c>
      <c r="G262" s="95" t="s">
        <v>4018</v>
      </c>
      <c r="H262" s="95" t="s">
        <v>611</v>
      </c>
      <c r="I262" s="95" t="s">
        <v>13671</v>
      </c>
      <c r="J262" s="95" t="s">
        <v>4019</v>
      </c>
      <c r="K262" s="15">
        <v>3</v>
      </c>
      <c r="L262" s="14"/>
      <c r="M262" s="14"/>
      <c r="N262" s="14"/>
      <c r="O262" s="14"/>
      <c r="P262" s="14"/>
      <c r="Q262" s="14"/>
      <c r="R262" s="14"/>
      <c r="S262" s="15"/>
      <c r="T262" s="14"/>
      <c r="U262" s="14"/>
      <c r="V262" s="14"/>
      <c r="W262" s="14"/>
      <c r="X262" s="14"/>
      <c r="Y262" s="14"/>
      <c r="Z262" s="14"/>
      <c r="AA262" s="14"/>
      <c r="AB262" s="14"/>
      <c r="AC262" s="14"/>
      <c r="AD262" s="14"/>
    </row>
    <row r="263" spans="1:30" ht="16.5" thickBot="1" x14ac:dyDescent="0.3">
      <c r="A263" s="36">
        <v>256</v>
      </c>
      <c r="B263" s="14" t="s">
        <v>4020</v>
      </c>
      <c r="C263" s="15">
        <v>1</v>
      </c>
      <c r="D263" s="15">
        <v>39</v>
      </c>
      <c r="E263" s="15">
        <v>2</v>
      </c>
      <c r="F263" s="14" t="s">
        <v>13672</v>
      </c>
      <c r="G263" s="95" t="s">
        <v>4021</v>
      </c>
      <c r="H263" s="95" t="s">
        <v>4022</v>
      </c>
      <c r="I263" s="95" t="s">
        <v>4023</v>
      </c>
      <c r="J263" s="95" t="s">
        <v>4024</v>
      </c>
      <c r="K263" s="15">
        <v>0</v>
      </c>
      <c r="L263" s="14"/>
      <c r="M263" s="14"/>
      <c r="N263" s="14"/>
      <c r="O263" s="14"/>
      <c r="P263" s="14"/>
      <c r="Q263" s="14"/>
      <c r="R263" s="14"/>
      <c r="S263" s="15"/>
      <c r="T263" s="14"/>
      <c r="U263" s="14"/>
      <c r="V263" s="14"/>
      <c r="W263" s="14"/>
      <c r="X263" s="14"/>
      <c r="Y263" s="14"/>
      <c r="Z263" s="14"/>
      <c r="AA263" s="14"/>
      <c r="AB263" s="14"/>
      <c r="AC263" s="14"/>
      <c r="AD263" s="14"/>
    </row>
    <row r="264" spans="1:30" ht="16.5" thickBot="1" x14ac:dyDescent="0.3">
      <c r="A264" s="36">
        <v>257</v>
      </c>
      <c r="B264" s="14" t="s">
        <v>4025</v>
      </c>
      <c r="C264" s="15">
        <v>1</v>
      </c>
      <c r="D264" s="15">
        <v>39</v>
      </c>
      <c r="E264" s="15">
        <v>2</v>
      </c>
      <c r="F264" s="14" t="s">
        <v>4026</v>
      </c>
      <c r="G264" s="95" t="s">
        <v>4027</v>
      </c>
      <c r="H264" s="95" t="s">
        <v>13673</v>
      </c>
      <c r="I264" s="95" t="s">
        <v>4028</v>
      </c>
      <c r="J264" s="95" t="s">
        <v>4029</v>
      </c>
      <c r="K264" s="15">
        <v>3</v>
      </c>
      <c r="L264" s="14"/>
      <c r="M264" s="14"/>
      <c r="N264" s="14"/>
      <c r="O264" s="14"/>
      <c r="P264" s="14"/>
      <c r="Q264" s="14"/>
      <c r="R264" s="14"/>
      <c r="S264" s="15"/>
      <c r="T264" s="14"/>
      <c r="U264" s="14"/>
      <c r="V264" s="14"/>
      <c r="W264" s="14"/>
      <c r="X264" s="14"/>
      <c r="Y264" s="14"/>
      <c r="Z264" s="14"/>
      <c r="AA264" s="14"/>
      <c r="AB264" s="14"/>
      <c r="AC264" s="14"/>
      <c r="AD264" s="14"/>
    </row>
    <row r="265" spans="1:30" ht="16.5" thickBot="1" x14ac:dyDescent="0.3">
      <c r="A265" s="36">
        <v>258</v>
      </c>
      <c r="B265" s="14" t="s">
        <v>4030</v>
      </c>
      <c r="C265" s="15">
        <v>1</v>
      </c>
      <c r="D265" s="15">
        <v>39</v>
      </c>
      <c r="E265" s="15">
        <v>2</v>
      </c>
      <c r="F265" s="14" t="s">
        <v>11180</v>
      </c>
      <c r="G265" s="95" t="s">
        <v>14016</v>
      </c>
      <c r="H265" s="95" t="s">
        <v>14015</v>
      </c>
      <c r="I265" s="95" t="s">
        <v>13811</v>
      </c>
      <c r="J265" s="95" t="s">
        <v>13870</v>
      </c>
      <c r="K265" s="15">
        <v>0</v>
      </c>
      <c r="L265" s="14"/>
      <c r="M265" s="14"/>
      <c r="N265" s="14"/>
      <c r="O265" s="14"/>
      <c r="P265" s="14"/>
      <c r="Q265" s="14"/>
      <c r="R265" s="14"/>
      <c r="S265" s="15"/>
      <c r="T265" s="14"/>
      <c r="U265" s="14"/>
      <c r="V265" s="14"/>
      <c r="W265" s="14"/>
      <c r="X265" s="14"/>
      <c r="Y265" s="14"/>
      <c r="Z265" s="14"/>
      <c r="AA265" s="14"/>
      <c r="AB265" s="14"/>
      <c r="AC265" s="14"/>
      <c r="AD265" s="14"/>
    </row>
    <row r="266" spans="1:30" ht="16.5" thickBot="1" x14ac:dyDescent="0.3">
      <c r="A266" s="36">
        <v>259</v>
      </c>
      <c r="B266" s="78" t="s">
        <v>4031</v>
      </c>
      <c r="C266" s="15">
        <v>2</v>
      </c>
      <c r="D266" s="15">
        <v>39</v>
      </c>
      <c r="E266" s="15">
        <v>3</v>
      </c>
      <c r="F266" s="14" t="s">
        <v>13674</v>
      </c>
      <c r="G266" s="95" t="s">
        <v>13989</v>
      </c>
      <c r="H266" s="95"/>
      <c r="I266" s="95"/>
      <c r="J266" s="95"/>
      <c r="K266" s="15">
        <v>15</v>
      </c>
      <c r="L266" s="14"/>
      <c r="M266" s="14"/>
      <c r="N266" s="14"/>
      <c r="O266" s="14"/>
      <c r="P266" s="14"/>
      <c r="Q266" s="14"/>
      <c r="R266" s="14"/>
      <c r="S266" s="15"/>
      <c r="T266" s="14"/>
      <c r="U266" s="14"/>
      <c r="V266" s="14"/>
      <c r="W266" s="14"/>
      <c r="X266" s="14"/>
      <c r="Y266" s="14"/>
      <c r="Z266" s="14"/>
      <c r="AA266" s="14"/>
      <c r="AB266" s="14"/>
      <c r="AC266" s="14"/>
      <c r="AD266" s="14"/>
    </row>
    <row r="267" spans="1:30" ht="16.5" thickBot="1" x14ac:dyDescent="0.3">
      <c r="A267" s="36">
        <v>260</v>
      </c>
      <c r="B267" s="78" t="s">
        <v>4032</v>
      </c>
      <c r="C267" s="15">
        <v>2</v>
      </c>
      <c r="D267" s="15">
        <v>39</v>
      </c>
      <c r="E267" s="15">
        <v>3</v>
      </c>
      <c r="F267" s="14" t="s">
        <v>10700</v>
      </c>
      <c r="G267" s="95" t="s">
        <v>13815</v>
      </c>
      <c r="H267" s="95"/>
      <c r="I267" s="95"/>
      <c r="J267" s="95"/>
      <c r="K267" s="15">
        <v>9</v>
      </c>
      <c r="L267" s="14"/>
      <c r="M267" s="14"/>
      <c r="N267" s="14"/>
      <c r="O267" s="14"/>
      <c r="P267" s="14"/>
      <c r="Q267" s="14"/>
      <c r="R267" s="14"/>
      <c r="S267" s="15"/>
      <c r="T267" s="14"/>
      <c r="U267" s="14"/>
      <c r="V267" s="14"/>
      <c r="W267" s="14"/>
      <c r="X267" s="14"/>
      <c r="Y267" s="14"/>
      <c r="Z267" s="14"/>
      <c r="AA267" s="14"/>
      <c r="AB267" s="14"/>
      <c r="AC267" s="14"/>
      <c r="AD267" s="14"/>
    </row>
    <row r="268" spans="1:30" ht="16.5" thickBot="1" x14ac:dyDescent="0.3">
      <c r="A268" s="36">
        <v>261</v>
      </c>
      <c r="B268" s="79" t="s">
        <v>4033</v>
      </c>
      <c r="C268" s="15">
        <v>2</v>
      </c>
      <c r="D268" s="15">
        <v>39</v>
      </c>
      <c r="E268" s="15">
        <v>3</v>
      </c>
      <c r="F268" s="14" t="s">
        <v>13675</v>
      </c>
      <c r="G268" s="95" t="s">
        <v>13820</v>
      </c>
      <c r="H268" s="95"/>
      <c r="I268" s="95"/>
      <c r="J268" s="95"/>
      <c r="K268" s="15">
        <v>10</v>
      </c>
      <c r="L268" s="14"/>
      <c r="M268" s="14"/>
      <c r="N268" s="14"/>
      <c r="O268" s="14"/>
      <c r="P268" s="14"/>
      <c r="Q268" s="14"/>
      <c r="R268" s="14"/>
      <c r="S268" s="15"/>
      <c r="T268" s="14"/>
      <c r="U268" s="14"/>
      <c r="V268" s="14"/>
      <c r="W268" s="14"/>
      <c r="X268" s="14"/>
      <c r="Y268" s="14"/>
      <c r="Z268" s="14"/>
      <c r="AA268" s="14"/>
      <c r="AB268" s="14"/>
      <c r="AC268" s="14"/>
      <c r="AD268" s="14"/>
    </row>
    <row r="269" spans="1:30" ht="16.5" thickBot="1" x14ac:dyDescent="0.3">
      <c r="A269" s="36">
        <v>262</v>
      </c>
      <c r="B269" s="79" t="s">
        <v>4034</v>
      </c>
      <c r="C269" s="15">
        <v>2</v>
      </c>
      <c r="D269" s="15">
        <v>39</v>
      </c>
      <c r="E269" s="15">
        <v>3</v>
      </c>
      <c r="F269" s="14" t="s">
        <v>10701</v>
      </c>
      <c r="G269" s="95" t="s">
        <v>13774</v>
      </c>
      <c r="H269" s="95"/>
      <c r="I269" s="95"/>
      <c r="J269" s="95"/>
      <c r="K269" s="15">
        <v>30</v>
      </c>
      <c r="L269" s="14"/>
      <c r="M269" s="14"/>
      <c r="N269" s="14"/>
      <c r="O269" s="14"/>
      <c r="P269" s="14"/>
      <c r="Q269" s="14"/>
      <c r="R269" s="14"/>
      <c r="S269" s="15"/>
      <c r="T269" s="14"/>
      <c r="U269" s="14"/>
      <c r="V269" s="14"/>
      <c r="W269" s="14"/>
      <c r="X269" s="14"/>
      <c r="Y269" s="14"/>
      <c r="Z269" s="14"/>
      <c r="AA269" s="14"/>
      <c r="AB269" s="14"/>
      <c r="AC269" s="14"/>
      <c r="AD269" s="14"/>
    </row>
    <row r="270" spans="1:30" ht="16.5" thickBot="1" x14ac:dyDescent="0.3">
      <c r="A270" s="36">
        <v>263</v>
      </c>
      <c r="B270" s="79" t="s">
        <v>4035</v>
      </c>
      <c r="C270" s="15">
        <v>2</v>
      </c>
      <c r="D270" s="15">
        <v>39</v>
      </c>
      <c r="E270" s="15">
        <v>3</v>
      </c>
      <c r="F270" s="14" t="s">
        <v>13676</v>
      </c>
      <c r="G270" s="95" t="s">
        <v>13859</v>
      </c>
      <c r="H270" s="95"/>
      <c r="I270" s="95"/>
      <c r="J270" s="95"/>
      <c r="K270" s="15">
        <v>4</v>
      </c>
      <c r="L270" s="14"/>
      <c r="M270" s="14"/>
      <c r="N270" s="14"/>
      <c r="O270" s="14"/>
      <c r="P270" s="14"/>
      <c r="Q270" s="14"/>
      <c r="R270" s="14"/>
      <c r="S270" s="15"/>
      <c r="T270" s="14"/>
      <c r="U270" s="14"/>
      <c r="V270" s="14"/>
      <c r="W270" s="14"/>
      <c r="X270" s="14"/>
      <c r="Y270" s="14"/>
      <c r="Z270" s="14"/>
      <c r="AA270" s="14"/>
      <c r="AB270" s="14"/>
      <c r="AC270" s="14"/>
      <c r="AD270" s="14"/>
    </row>
    <row r="271" spans="1:30" ht="16.5" thickBot="1" x14ac:dyDescent="0.3">
      <c r="A271" s="36">
        <v>264</v>
      </c>
      <c r="B271" s="79" t="s">
        <v>4036</v>
      </c>
      <c r="C271" s="15">
        <v>2</v>
      </c>
      <c r="D271" s="15">
        <v>39</v>
      </c>
      <c r="E271" s="15">
        <v>3</v>
      </c>
      <c r="F271" s="14" t="s">
        <v>13677</v>
      </c>
      <c r="G271" s="95" t="s">
        <v>13772</v>
      </c>
      <c r="H271" s="95"/>
      <c r="I271" s="95"/>
      <c r="J271" s="95"/>
      <c r="K271" s="15">
        <v>1</v>
      </c>
      <c r="L271" s="14"/>
      <c r="M271" s="14"/>
      <c r="N271" s="14"/>
      <c r="O271" s="14"/>
      <c r="P271" s="14"/>
      <c r="Q271" s="14"/>
      <c r="R271" s="14"/>
      <c r="S271" s="15"/>
      <c r="T271" s="14"/>
      <c r="U271" s="14"/>
      <c r="V271" s="14"/>
      <c r="W271" s="14"/>
      <c r="X271" s="14"/>
      <c r="Y271" s="14"/>
      <c r="Z271" s="14"/>
      <c r="AA271" s="14"/>
      <c r="AB271" s="14"/>
      <c r="AC271" s="14"/>
      <c r="AD271" s="14"/>
    </row>
    <row r="272" spans="1:30" ht="16.5" thickBot="1" x14ac:dyDescent="0.3">
      <c r="A272" s="36">
        <v>265</v>
      </c>
      <c r="B272" s="14" t="s">
        <v>4037</v>
      </c>
      <c r="C272" s="15">
        <v>1</v>
      </c>
      <c r="D272" s="15">
        <v>39</v>
      </c>
      <c r="E272" s="15">
        <v>2</v>
      </c>
      <c r="F272" s="14" t="s">
        <v>13678</v>
      </c>
      <c r="G272" s="95" t="s">
        <v>13772</v>
      </c>
      <c r="H272" s="95" t="s">
        <v>13870</v>
      </c>
      <c r="I272" s="95" t="s">
        <v>13815</v>
      </c>
      <c r="J272" s="95" t="s">
        <v>13983</v>
      </c>
      <c r="K272" s="15">
        <v>0</v>
      </c>
      <c r="L272" s="14"/>
      <c r="M272" s="14"/>
      <c r="N272" s="14"/>
      <c r="O272" s="14"/>
      <c r="P272" s="14"/>
      <c r="Q272" s="14"/>
      <c r="R272" s="14"/>
      <c r="S272" s="15"/>
      <c r="T272" s="14"/>
      <c r="U272" s="14"/>
      <c r="V272" s="14"/>
      <c r="W272" s="14"/>
      <c r="X272" s="14"/>
      <c r="Y272" s="14"/>
      <c r="Z272" s="14"/>
      <c r="AA272" s="14"/>
      <c r="AB272" s="14"/>
      <c r="AC272" s="14"/>
      <c r="AD272" s="14"/>
    </row>
    <row r="273" spans="1:30" ht="16.5" thickBot="1" x14ac:dyDescent="0.3">
      <c r="A273" s="36">
        <v>266</v>
      </c>
      <c r="B273" s="14" t="s">
        <v>4038</v>
      </c>
      <c r="C273" s="15">
        <v>1</v>
      </c>
      <c r="D273" s="15">
        <v>39</v>
      </c>
      <c r="E273" s="15">
        <v>2</v>
      </c>
      <c r="F273" s="14" t="s">
        <v>11181</v>
      </c>
      <c r="G273" s="95" t="s">
        <v>13819</v>
      </c>
      <c r="H273" s="95" t="s">
        <v>13779</v>
      </c>
      <c r="I273" s="95" t="s">
        <v>13870</v>
      </c>
      <c r="J273" s="95" t="s">
        <v>13859</v>
      </c>
      <c r="K273" s="15">
        <v>3</v>
      </c>
      <c r="L273" s="14"/>
      <c r="M273" s="14"/>
      <c r="N273" s="14"/>
      <c r="O273" s="14"/>
      <c r="P273" s="14"/>
      <c r="Q273" s="14"/>
      <c r="R273" s="14"/>
      <c r="S273" s="15"/>
      <c r="T273" s="14"/>
      <c r="U273" s="14"/>
      <c r="V273" s="14"/>
      <c r="W273" s="14"/>
      <c r="X273" s="14"/>
      <c r="Y273" s="14"/>
      <c r="Z273" s="14"/>
      <c r="AA273" s="14"/>
      <c r="AB273" s="14"/>
      <c r="AC273" s="14"/>
      <c r="AD273" s="14"/>
    </row>
    <row r="274" spans="1:30" ht="16.5" thickBot="1" x14ac:dyDescent="0.3">
      <c r="A274" s="36">
        <v>267</v>
      </c>
      <c r="B274" s="14" t="s">
        <v>4039</v>
      </c>
      <c r="C274" s="15">
        <v>1</v>
      </c>
      <c r="D274" s="15">
        <v>37</v>
      </c>
      <c r="E274" s="15">
        <v>3</v>
      </c>
      <c r="F274" s="14" t="s">
        <v>13679</v>
      </c>
      <c r="G274" s="95" t="s">
        <v>13680</v>
      </c>
      <c r="H274" s="95" t="s">
        <v>48</v>
      </c>
      <c r="I274" s="95" t="s">
        <v>4040</v>
      </c>
      <c r="J274" s="98" t="s">
        <v>4041</v>
      </c>
      <c r="K274" s="15">
        <v>1</v>
      </c>
      <c r="L274" s="14"/>
      <c r="M274" s="14"/>
      <c r="N274" s="14"/>
      <c r="O274" s="14"/>
      <c r="P274" s="14"/>
      <c r="Q274" s="14"/>
      <c r="R274" s="14"/>
      <c r="S274" s="15"/>
      <c r="T274" s="14"/>
      <c r="U274" s="14"/>
      <c r="V274" s="14"/>
      <c r="W274" s="14"/>
      <c r="X274" s="14"/>
      <c r="Y274" s="14"/>
      <c r="Z274" s="14"/>
      <c r="AA274" s="14"/>
      <c r="AB274" s="14"/>
      <c r="AC274" s="14"/>
      <c r="AD274" s="14"/>
    </row>
    <row r="275" spans="1:30" ht="16.5" thickBot="1" x14ac:dyDescent="0.3">
      <c r="A275" s="36">
        <v>268</v>
      </c>
      <c r="B275" s="39" t="s">
        <v>4042</v>
      </c>
      <c r="C275" s="15">
        <v>1</v>
      </c>
      <c r="D275" s="15">
        <v>37</v>
      </c>
      <c r="E275" s="15">
        <v>3</v>
      </c>
      <c r="F275" s="14" t="s">
        <v>13681</v>
      </c>
      <c r="G275" s="95" t="s">
        <v>13680</v>
      </c>
      <c r="H275" s="95" t="s">
        <v>48</v>
      </c>
      <c r="I275" s="95" t="s">
        <v>4040</v>
      </c>
      <c r="J275" s="98" t="s">
        <v>4041</v>
      </c>
      <c r="K275" s="15">
        <v>3</v>
      </c>
      <c r="L275" s="14"/>
      <c r="M275" s="14"/>
      <c r="N275" s="14"/>
      <c r="O275" s="14"/>
      <c r="P275" s="14"/>
      <c r="Q275" s="14"/>
      <c r="R275" s="14"/>
      <c r="S275" s="15"/>
      <c r="T275" s="14"/>
      <c r="U275" s="14"/>
      <c r="V275" s="14"/>
      <c r="W275" s="14"/>
      <c r="X275" s="14"/>
      <c r="Y275" s="14"/>
      <c r="Z275" s="14"/>
      <c r="AA275" s="14"/>
      <c r="AB275" s="14"/>
      <c r="AC275" s="14"/>
      <c r="AD275" s="14"/>
    </row>
    <row r="276" spans="1:30" ht="16.5" thickBot="1" x14ac:dyDescent="0.3">
      <c r="A276" s="36">
        <v>269</v>
      </c>
      <c r="B276" s="39" t="s">
        <v>4043</v>
      </c>
      <c r="C276" s="15">
        <v>1</v>
      </c>
      <c r="D276" s="15">
        <v>37</v>
      </c>
      <c r="E276" s="15">
        <v>3</v>
      </c>
      <c r="F276" s="14" t="s">
        <v>13682</v>
      </c>
      <c r="G276" s="95" t="s">
        <v>13680</v>
      </c>
      <c r="H276" s="95" t="s">
        <v>48</v>
      </c>
      <c r="I276" s="95" t="s">
        <v>4040</v>
      </c>
      <c r="J276" s="98" t="s">
        <v>4041</v>
      </c>
      <c r="K276" s="15">
        <v>0</v>
      </c>
      <c r="L276" s="14"/>
      <c r="M276" s="14"/>
      <c r="N276" s="14"/>
      <c r="O276" s="14"/>
      <c r="P276" s="14"/>
      <c r="Q276" s="14"/>
      <c r="R276" s="14"/>
      <c r="S276" s="15"/>
      <c r="T276" s="14"/>
      <c r="U276" s="14"/>
      <c r="V276" s="14"/>
      <c r="W276" s="14"/>
      <c r="X276" s="14"/>
      <c r="Y276" s="14"/>
      <c r="Z276" s="14"/>
      <c r="AA276" s="14"/>
      <c r="AB276" s="14"/>
      <c r="AC276" s="14"/>
      <c r="AD276" s="14"/>
    </row>
    <row r="277" spans="1:30" ht="16.5" thickBot="1" x14ac:dyDescent="0.3">
      <c r="A277" s="36">
        <v>270</v>
      </c>
      <c r="B277" s="39" t="s">
        <v>4044</v>
      </c>
      <c r="C277" s="15">
        <v>1</v>
      </c>
      <c r="D277" s="15">
        <v>37</v>
      </c>
      <c r="E277" s="15">
        <v>3</v>
      </c>
      <c r="F277" s="14" t="s">
        <v>13683</v>
      </c>
      <c r="G277" s="95" t="s">
        <v>13680</v>
      </c>
      <c r="H277" s="95" t="s">
        <v>48</v>
      </c>
      <c r="I277" s="95" t="s">
        <v>4040</v>
      </c>
      <c r="J277" s="98" t="s">
        <v>4041</v>
      </c>
      <c r="K277" s="15">
        <v>1</v>
      </c>
      <c r="L277" s="14"/>
      <c r="M277" s="14"/>
      <c r="N277" s="14"/>
      <c r="O277" s="14"/>
      <c r="P277" s="14"/>
      <c r="Q277" s="14"/>
      <c r="R277" s="14"/>
      <c r="S277" s="15"/>
      <c r="T277" s="14"/>
      <c r="U277" s="14"/>
      <c r="V277" s="14"/>
      <c r="W277" s="14"/>
      <c r="X277" s="14"/>
      <c r="Y277" s="14"/>
      <c r="Z277" s="14"/>
      <c r="AA277" s="14"/>
      <c r="AB277" s="14"/>
      <c r="AC277" s="14"/>
      <c r="AD277" s="14"/>
    </row>
    <row r="278" spans="1:30" ht="16.5" thickBot="1" x14ac:dyDescent="0.3">
      <c r="A278" s="36">
        <v>271</v>
      </c>
      <c r="B278" s="39" t="s">
        <v>4045</v>
      </c>
      <c r="C278" s="15">
        <v>1</v>
      </c>
      <c r="D278" s="15">
        <v>37</v>
      </c>
      <c r="E278" s="15">
        <v>3</v>
      </c>
      <c r="F278" s="14" t="s">
        <v>13684</v>
      </c>
      <c r="G278" s="95" t="s">
        <v>13680</v>
      </c>
      <c r="H278" s="95" t="s">
        <v>48</v>
      </c>
      <c r="I278" s="95" t="s">
        <v>4040</v>
      </c>
      <c r="J278" s="98" t="s">
        <v>4041</v>
      </c>
      <c r="K278" s="15">
        <v>3</v>
      </c>
      <c r="L278" s="14"/>
      <c r="M278" s="14"/>
      <c r="N278" s="14"/>
      <c r="O278" s="14"/>
      <c r="P278" s="14"/>
      <c r="Q278" s="14"/>
      <c r="R278" s="14"/>
      <c r="S278" s="15"/>
      <c r="T278" s="14"/>
      <c r="U278" s="14"/>
      <c r="V278" s="14"/>
      <c r="W278" s="14"/>
      <c r="X278" s="14"/>
      <c r="Y278" s="14"/>
      <c r="Z278" s="14"/>
      <c r="AA278" s="14"/>
      <c r="AB278" s="14"/>
      <c r="AC278" s="14"/>
      <c r="AD278" s="14"/>
    </row>
    <row r="279" spans="1:30" ht="16.5" thickBot="1" x14ac:dyDescent="0.3">
      <c r="A279" s="36">
        <v>272</v>
      </c>
      <c r="B279" s="39" t="s">
        <v>4046</v>
      </c>
      <c r="C279" s="15">
        <v>1</v>
      </c>
      <c r="D279" s="15">
        <v>37</v>
      </c>
      <c r="E279" s="15">
        <v>3</v>
      </c>
      <c r="F279" s="14" t="s">
        <v>13685</v>
      </c>
      <c r="G279" s="95" t="s">
        <v>13680</v>
      </c>
      <c r="H279" s="95" t="s">
        <v>48</v>
      </c>
      <c r="I279" s="95" t="s">
        <v>4040</v>
      </c>
      <c r="J279" s="98" t="s">
        <v>4041</v>
      </c>
      <c r="K279" s="15">
        <v>2</v>
      </c>
      <c r="L279" s="14"/>
      <c r="M279" s="14"/>
      <c r="N279" s="14"/>
      <c r="O279" s="14"/>
      <c r="P279" s="14"/>
      <c r="Q279" s="14"/>
      <c r="R279" s="14"/>
      <c r="S279" s="15"/>
      <c r="T279" s="14"/>
      <c r="U279" s="14"/>
      <c r="V279" s="14"/>
      <c r="W279" s="14"/>
      <c r="X279" s="14"/>
      <c r="Y279" s="14"/>
      <c r="Z279" s="14"/>
      <c r="AA279" s="14"/>
      <c r="AB279" s="14"/>
      <c r="AC279" s="14"/>
      <c r="AD279" s="14"/>
    </row>
    <row r="280" spans="1:30" ht="16.5" thickBot="1" x14ac:dyDescent="0.3">
      <c r="A280" s="36">
        <v>273</v>
      </c>
      <c r="B280" s="78" t="s">
        <v>4047</v>
      </c>
      <c r="C280" s="15">
        <v>2</v>
      </c>
      <c r="D280" s="15">
        <v>37</v>
      </c>
      <c r="E280" s="15">
        <v>3</v>
      </c>
      <c r="F280" s="14" t="s">
        <v>11182</v>
      </c>
      <c r="G280" s="95" t="s">
        <v>13819</v>
      </c>
      <c r="H280" s="95"/>
      <c r="I280" s="95"/>
      <c r="J280" s="95"/>
      <c r="K280" s="15">
        <v>8</v>
      </c>
      <c r="L280" s="14"/>
      <c r="M280" s="14"/>
      <c r="N280" s="14"/>
      <c r="O280" s="14"/>
      <c r="P280" s="14"/>
      <c r="Q280" s="14"/>
      <c r="R280" s="14"/>
      <c r="S280" s="15"/>
      <c r="T280" s="14"/>
      <c r="U280" s="14"/>
      <c r="V280" s="14"/>
      <c r="W280" s="14"/>
      <c r="X280" s="14"/>
      <c r="Y280" s="14"/>
      <c r="Z280" s="14"/>
      <c r="AA280" s="14"/>
      <c r="AB280" s="14"/>
      <c r="AC280" s="14"/>
      <c r="AD280" s="14"/>
    </row>
    <row r="281" spans="1:30" ht="16.5" thickBot="1" x14ac:dyDescent="0.3">
      <c r="A281" s="36">
        <v>274</v>
      </c>
      <c r="B281" s="78" t="s">
        <v>4048</v>
      </c>
      <c r="C281" s="15">
        <v>2</v>
      </c>
      <c r="D281" s="15">
        <v>37</v>
      </c>
      <c r="E281" s="15">
        <v>3</v>
      </c>
      <c r="F281" s="14" t="s">
        <v>11183</v>
      </c>
      <c r="G281" s="95" t="s">
        <v>13807</v>
      </c>
      <c r="H281" s="95"/>
      <c r="I281" s="95"/>
      <c r="J281" s="95"/>
      <c r="K281" s="15">
        <v>18</v>
      </c>
      <c r="L281" s="14"/>
      <c r="M281" s="14"/>
      <c r="N281" s="14"/>
      <c r="O281" s="14"/>
      <c r="P281" s="14"/>
      <c r="Q281" s="14"/>
      <c r="R281" s="14"/>
      <c r="S281" s="15"/>
      <c r="T281" s="14"/>
      <c r="U281" s="14"/>
      <c r="V281" s="14"/>
      <c r="W281" s="14"/>
      <c r="X281" s="14"/>
      <c r="Y281" s="14"/>
      <c r="Z281" s="14"/>
      <c r="AA281" s="14"/>
      <c r="AB281" s="14"/>
      <c r="AC281" s="14"/>
      <c r="AD281" s="14"/>
    </row>
    <row r="282" spans="1:30" ht="16.5" thickBot="1" x14ac:dyDescent="0.3">
      <c r="A282" s="36">
        <v>275</v>
      </c>
      <c r="B282" s="78" t="s">
        <v>4049</v>
      </c>
      <c r="C282" s="15">
        <v>2</v>
      </c>
      <c r="D282" s="15">
        <v>37</v>
      </c>
      <c r="E282" s="15">
        <v>3</v>
      </c>
      <c r="F282" s="14" t="s">
        <v>11184</v>
      </c>
      <c r="G282" s="95" t="s">
        <v>13819</v>
      </c>
      <c r="H282" s="95"/>
      <c r="I282" s="95"/>
      <c r="J282" s="95"/>
      <c r="K282" s="15">
        <v>8</v>
      </c>
      <c r="L282" s="14"/>
      <c r="M282" s="14"/>
      <c r="N282" s="14"/>
      <c r="O282" s="14"/>
      <c r="P282" s="14"/>
      <c r="Q282" s="14"/>
      <c r="R282" s="14"/>
      <c r="S282" s="15"/>
      <c r="T282" s="14"/>
      <c r="U282" s="14"/>
      <c r="V282" s="14"/>
      <c r="W282" s="14"/>
      <c r="X282" s="14"/>
      <c r="Y282" s="14"/>
      <c r="Z282" s="14"/>
      <c r="AA282" s="14"/>
      <c r="AB282" s="14"/>
      <c r="AC282" s="14"/>
      <c r="AD282" s="14"/>
    </row>
    <row r="283" spans="1:30" ht="16.5" thickBot="1" x14ac:dyDescent="0.3">
      <c r="A283" s="36">
        <v>276</v>
      </c>
      <c r="B283" s="78" t="s">
        <v>4050</v>
      </c>
      <c r="C283" s="15">
        <v>2</v>
      </c>
      <c r="D283" s="15">
        <v>37</v>
      </c>
      <c r="E283" s="15">
        <v>3</v>
      </c>
      <c r="F283" s="14" t="s">
        <v>11185</v>
      </c>
      <c r="G283" s="95" t="s">
        <v>13859</v>
      </c>
      <c r="H283" s="95"/>
      <c r="I283" s="95"/>
      <c r="J283" s="95"/>
      <c r="K283" s="15">
        <v>4</v>
      </c>
      <c r="L283" s="14"/>
      <c r="M283" s="14"/>
      <c r="N283" s="14"/>
      <c r="O283" s="14"/>
      <c r="P283" s="14"/>
      <c r="Q283" s="14"/>
      <c r="R283" s="14"/>
      <c r="S283" s="15"/>
      <c r="T283" s="14"/>
      <c r="U283" s="14"/>
      <c r="V283" s="14"/>
      <c r="W283" s="14"/>
      <c r="X283" s="14"/>
      <c r="Y283" s="14"/>
      <c r="Z283" s="14"/>
      <c r="AA283" s="14"/>
      <c r="AB283" s="14"/>
      <c r="AC283" s="14"/>
      <c r="AD283" s="14"/>
    </row>
    <row r="284" spans="1:30" ht="16.5" thickBot="1" x14ac:dyDescent="0.3">
      <c r="A284" s="36">
        <v>277</v>
      </c>
      <c r="B284" s="78" t="s">
        <v>4051</v>
      </c>
      <c r="C284" s="15">
        <v>2</v>
      </c>
      <c r="D284" s="15">
        <v>37</v>
      </c>
      <c r="E284" s="15">
        <v>3</v>
      </c>
      <c r="F284" s="14" t="s">
        <v>13686</v>
      </c>
      <c r="G284" s="95" t="s">
        <v>13807</v>
      </c>
      <c r="H284" s="95"/>
      <c r="I284" s="95"/>
      <c r="J284" s="95"/>
      <c r="K284" s="15">
        <v>18</v>
      </c>
      <c r="L284" s="14"/>
      <c r="M284" s="14"/>
      <c r="N284" s="14"/>
      <c r="O284" s="14"/>
      <c r="P284" s="14"/>
      <c r="Q284" s="43"/>
      <c r="R284" s="14"/>
      <c r="S284" s="15"/>
      <c r="T284" s="14"/>
      <c r="U284" s="14"/>
      <c r="V284" s="14"/>
      <c r="W284" s="14"/>
      <c r="X284" s="14"/>
      <c r="Y284" s="14"/>
      <c r="Z284" s="14"/>
      <c r="AA284" s="14"/>
      <c r="AB284" s="14"/>
      <c r="AC284" s="14"/>
      <c r="AD284" s="14"/>
    </row>
    <row r="285" spans="1:30" ht="16.5" thickBot="1" x14ac:dyDescent="0.3">
      <c r="A285" s="36">
        <v>278</v>
      </c>
      <c r="B285" s="78" t="s">
        <v>4052</v>
      </c>
      <c r="C285" s="15">
        <v>2</v>
      </c>
      <c r="D285" s="15">
        <v>37</v>
      </c>
      <c r="E285" s="15">
        <v>3</v>
      </c>
      <c r="F285" s="14" t="s">
        <v>11186</v>
      </c>
      <c r="G285" s="95" t="s">
        <v>13969</v>
      </c>
      <c r="H285" s="95"/>
      <c r="I285" s="95"/>
      <c r="J285" s="95"/>
      <c r="K285" s="15">
        <v>7</v>
      </c>
      <c r="L285" s="14"/>
      <c r="M285" s="14"/>
      <c r="N285" s="14"/>
      <c r="O285" s="14"/>
      <c r="P285" s="14"/>
      <c r="Q285" s="14"/>
      <c r="R285" s="14"/>
      <c r="S285" s="15"/>
      <c r="T285" s="14"/>
      <c r="U285" s="14"/>
      <c r="V285" s="14"/>
      <c r="W285" s="14"/>
      <c r="X285" s="14"/>
      <c r="Y285" s="14"/>
      <c r="Z285" s="14"/>
      <c r="AA285" s="14"/>
      <c r="AB285" s="14"/>
      <c r="AC285" s="14"/>
      <c r="AD285" s="14"/>
    </row>
    <row r="286" spans="1:30" ht="16.5" thickBot="1" x14ac:dyDescent="0.3">
      <c r="A286" s="36">
        <v>279</v>
      </c>
      <c r="B286" s="78" t="s">
        <v>4053</v>
      </c>
      <c r="C286" s="15">
        <v>2</v>
      </c>
      <c r="D286" s="15">
        <v>37</v>
      </c>
      <c r="E286" s="15">
        <v>3</v>
      </c>
      <c r="F286" s="14" t="s">
        <v>13687</v>
      </c>
      <c r="G286" s="95" t="s">
        <v>13818</v>
      </c>
      <c r="H286" s="95"/>
      <c r="I286" s="95"/>
      <c r="J286" s="95"/>
      <c r="K286" s="15">
        <v>5</v>
      </c>
      <c r="L286" s="14"/>
      <c r="M286" s="14"/>
      <c r="N286" s="14"/>
      <c r="O286" s="14"/>
      <c r="P286" s="14"/>
      <c r="Q286" s="39" t="s">
        <v>5650</v>
      </c>
      <c r="R286" s="14"/>
      <c r="S286" s="15"/>
      <c r="T286" s="14"/>
      <c r="U286" s="14"/>
      <c r="V286" s="14"/>
      <c r="W286" s="14"/>
      <c r="X286" s="14"/>
      <c r="Y286" s="14"/>
      <c r="Z286" s="14"/>
      <c r="AA286" s="14"/>
      <c r="AB286" s="14"/>
      <c r="AC286" s="14"/>
      <c r="AD286" s="14"/>
    </row>
    <row r="287" spans="1:30" ht="16.5" thickBot="1" x14ac:dyDescent="0.3">
      <c r="A287" s="36">
        <v>280</v>
      </c>
      <c r="B287" s="78" t="s">
        <v>4054</v>
      </c>
      <c r="C287" s="15">
        <v>2</v>
      </c>
      <c r="D287" s="15">
        <v>36</v>
      </c>
      <c r="E287" s="15">
        <v>1</v>
      </c>
      <c r="F287" s="14" t="s">
        <v>10702</v>
      </c>
      <c r="G287" s="95" t="s">
        <v>14014</v>
      </c>
      <c r="H287" s="95"/>
      <c r="I287" s="95"/>
      <c r="J287" s="95"/>
      <c r="K287" s="15">
        <v>16</v>
      </c>
      <c r="L287" s="14"/>
      <c r="M287" s="14"/>
      <c r="N287" s="14"/>
      <c r="O287" s="14"/>
      <c r="P287" s="14"/>
      <c r="Q287" s="14"/>
      <c r="R287" s="14"/>
      <c r="S287" s="15"/>
      <c r="T287" s="14"/>
      <c r="U287" s="14"/>
      <c r="V287" s="14"/>
      <c r="W287" s="14"/>
      <c r="X287" s="14"/>
      <c r="Y287" s="14"/>
      <c r="Z287" s="14"/>
      <c r="AA287" s="14"/>
      <c r="AB287" s="14"/>
      <c r="AC287" s="14"/>
      <c r="AD287" s="14"/>
    </row>
    <row r="288" spans="1:30" ht="16.5" thickBot="1" x14ac:dyDescent="0.3">
      <c r="A288" s="36">
        <v>281</v>
      </c>
      <c r="B288" s="79" t="s">
        <v>4055</v>
      </c>
      <c r="C288" s="15">
        <v>2</v>
      </c>
      <c r="D288" s="15">
        <v>36</v>
      </c>
      <c r="E288" s="15">
        <v>1</v>
      </c>
      <c r="F288" s="14" t="s">
        <v>10703</v>
      </c>
      <c r="G288" s="95" t="s">
        <v>13777</v>
      </c>
      <c r="H288" s="95"/>
      <c r="I288" s="95"/>
      <c r="J288" s="95"/>
      <c r="K288" s="15">
        <v>28</v>
      </c>
      <c r="L288" s="14"/>
      <c r="M288" s="14"/>
      <c r="N288" s="14"/>
      <c r="O288" s="14"/>
      <c r="P288" s="14"/>
      <c r="Q288" s="14"/>
      <c r="R288" s="14"/>
      <c r="S288" s="15"/>
      <c r="T288" s="14"/>
      <c r="U288" s="14"/>
      <c r="V288" s="14"/>
      <c r="W288" s="14"/>
      <c r="X288" s="14"/>
      <c r="Y288" s="14"/>
      <c r="Z288" s="14"/>
      <c r="AA288" s="14"/>
      <c r="AB288" s="14"/>
      <c r="AC288" s="14"/>
      <c r="AD288" s="14"/>
    </row>
    <row r="289" spans="1:30" ht="16.5" thickBot="1" x14ac:dyDescent="0.3">
      <c r="A289" s="36">
        <v>282</v>
      </c>
      <c r="B289" s="79" t="s">
        <v>4056</v>
      </c>
      <c r="C289" s="15">
        <v>2</v>
      </c>
      <c r="D289" s="15">
        <v>36</v>
      </c>
      <c r="E289" s="15">
        <v>1</v>
      </c>
      <c r="F289" s="14" t="s">
        <v>10704</v>
      </c>
      <c r="G289" s="95" t="s">
        <v>13819</v>
      </c>
      <c r="H289" s="95"/>
      <c r="I289" s="95"/>
      <c r="J289" s="95"/>
      <c r="K289" s="15">
        <v>8</v>
      </c>
      <c r="L289" s="14"/>
      <c r="M289" s="14"/>
      <c r="N289" s="14"/>
      <c r="O289" s="14"/>
      <c r="P289" s="14"/>
      <c r="Q289" s="14"/>
      <c r="R289" s="14"/>
      <c r="S289" s="15"/>
      <c r="T289" s="14"/>
      <c r="U289" s="14"/>
      <c r="V289" s="14"/>
      <c r="W289" s="14"/>
      <c r="X289" s="14"/>
      <c r="Y289" s="14"/>
      <c r="Z289" s="14"/>
      <c r="AA289" s="14"/>
      <c r="AB289" s="14"/>
      <c r="AC289" s="14"/>
      <c r="AD289" s="14"/>
    </row>
    <row r="290" spans="1:30" ht="16.5" thickBot="1" x14ac:dyDescent="0.3">
      <c r="A290" s="36">
        <v>283</v>
      </c>
      <c r="B290" s="79" t="s">
        <v>4057</v>
      </c>
      <c r="C290" s="15">
        <v>2</v>
      </c>
      <c r="D290" s="15">
        <v>36</v>
      </c>
      <c r="E290" s="15">
        <v>1</v>
      </c>
      <c r="F290" s="14" t="s">
        <v>10705</v>
      </c>
      <c r="G290" s="95" t="s">
        <v>13983</v>
      </c>
      <c r="H290" s="95"/>
      <c r="I290" s="95"/>
      <c r="J290" s="95"/>
      <c r="K290" s="15">
        <v>0</v>
      </c>
      <c r="L290" s="14"/>
      <c r="M290" s="14"/>
      <c r="N290" s="14"/>
      <c r="O290" s="14"/>
      <c r="P290" s="14"/>
      <c r="Q290" s="14"/>
      <c r="R290" s="14"/>
      <c r="S290" s="15"/>
      <c r="T290" s="14"/>
      <c r="U290" s="14"/>
      <c r="V290" s="14"/>
      <c r="W290" s="14"/>
      <c r="X290" s="14"/>
      <c r="Y290" s="14"/>
      <c r="Z290" s="14"/>
      <c r="AA290" s="14"/>
      <c r="AB290" s="14"/>
      <c r="AC290" s="14"/>
      <c r="AD290" s="14"/>
    </row>
    <row r="291" spans="1:30" ht="16.5" thickBot="1" x14ac:dyDescent="0.3">
      <c r="A291" s="36">
        <v>284</v>
      </c>
      <c r="B291" s="78" t="s">
        <v>4058</v>
      </c>
      <c r="C291" s="15">
        <v>2</v>
      </c>
      <c r="D291" s="15">
        <v>37</v>
      </c>
      <c r="E291" s="15">
        <v>3</v>
      </c>
      <c r="F291" s="14" t="s">
        <v>13417</v>
      </c>
      <c r="G291" s="95" t="s">
        <v>13819</v>
      </c>
      <c r="H291" s="95"/>
      <c r="I291" s="95"/>
      <c r="J291" s="95"/>
      <c r="K291" s="15">
        <v>8</v>
      </c>
      <c r="L291" s="14"/>
      <c r="M291" s="14"/>
      <c r="N291" s="14"/>
      <c r="O291" s="14"/>
      <c r="P291" s="14"/>
      <c r="Q291" s="39" t="s">
        <v>5651</v>
      </c>
      <c r="R291" s="14"/>
      <c r="S291" s="15"/>
      <c r="T291" s="14"/>
      <c r="U291" s="14"/>
      <c r="V291" s="14"/>
      <c r="W291" s="14"/>
      <c r="X291" s="14"/>
      <c r="Y291" s="14"/>
      <c r="Z291" s="14"/>
      <c r="AA291" s="14"/>
      <c r="AB291" s="14"/>
      <c r="AC291" s="14"/>
      <c r="AD291" s="14"/>
    </row>
    <row r="292" spans="1:30" ht="16.5" thickBot="1" x14ac:dyDescent="0.3">
      <c r="A292" s="36">
        <v>285</v>
      </c>
      <c r="B292" s="79" t="s">
        <v>4059</v>
      </c>
      <c r="C292" s="15">
        <v>2</v>
      </c>
      <c r="D292" s="15">
        <v>36</v>
      </c>
      <c r="E292" s="15">
        <v>1</v>
      </c>
      <c r="F292" s="14" t="s">
        <v>10706</v>
      </c>
      <c r="G292" s="95" t="s">
        <v>13818</v>
      </c>
      <c r="H292" s="95"/>
      <c r="I292" s="95"/>
      <c r="J292" s="95"/>
      <c r="K292" s="15">
        <v>5</v>
      </c>
      <c r="L292" s="14"/>
      <c r="M292" s="14"/>
      <c r="N292" s="14"/>
      <c r="O292" s="14"/>
      <c r="P292" s="14"/>
      <c r="Q292" s="14"/>
      <c r="R292" s="14"/>
      <c r="S292" s="15"/>
      <c r="T292" s="14"/>
      <c r="U292" s="14"/>
      <c r="V292" s="14"/>
      <c r="W292" s="14"/>
      <c r="X292" s="14"/>
      <c r="Y292" s="14"/>
      <c r="Z292" s="14"/>
      <c r="AA292" s="14"/>
      <c r="AB292" s="14"/>
      <c r="AC292" s="14"/>
      <c r="AD292" s="14"/>
    </row>
    <row r="293" spans="1:30" ht="16.5" thickBot="1" x14ac:dyDescent="0.3">
      <c r="A293" s="36">
        <v>286</v>
      </c>
      <c r="B293" s="79" t="s">
        <v>4060</v>
      </c>
      <c r="C293" s="15">
        <v>2</v>
      </c>
      <c r="D293" s="15">
        <v>36</v>
      </c>
      <c r="E293" s="15">
        <v>1</v>
      </c>
      <c r="F293" s="14" t="s">
        <v>10707</v>
      </c>
      <c r="G293" s="95" t="s">
        <v>13859</v>
      </c>
      <c r="H293" s="95"/>
      <c r="I293" s="95"/>
      <c r="J293" s="95"/>
      <c r="K293" s="15">
        <v>4</v>
      </c>
      <c r="L293" s="14"/>
      <c r="M293" s="14"/>
      <c r="N293" s="14"/>
      <c r="O293" s="14"/>
      <c r="P293" s="14"/>
      <c r="Q293" s="14"/>
      <c r="R293" s="14"/>
      <c r="S293" s="15"/>
      <c r="T293" s="14"/>
      <c r="U293" s="14"/>
      <c r="V293" s="14"/>
      <c r="W293" s="14"/>
      <c r="X293" s="14"/>
      <c r="Y293" s="14"/>
      <c r="Z293" s="14"/>
      <c r="AA293" s="14"/>
      <c r="AB293" s="14"/>
      <c r="AC293" s="14"/>
      <c r="AD293" s="14"/>
    </row>
    <row r="294" spans="1:30" ht="16.5" thickBot="1" x14ac:dyDescent="0.3">
      <c r="A294" s="36">
        <v>287</v>
      </c>
      <c r="B294" s="79" t="s">
        <v>4061</v>
      </c>
      <c r="C294" s="15">
        <v>2</v>
      </c>
      <c r="D294" s="15">
        <v>36</v>
      </c>
      <c r="E294" s="15">
        <v>1</v>
      </c>
      <c r="F294" s="14" t="s">
        <v>10708</v>
      </c>
      <c r="G294" s="95" t="s">
        <v>13819</v>
      </c>
      <c r="H294" s="95"/>
      <c r="I294" s="95"/>
      <c r="J294" s="95"/>
      <c r="K294" s="15">
        <v>8</v>
      </c>
      <c r="L294" s="14"/>
      <c r="M294" s="14"/>
      <c r="N294" s="14"/>
      <c r="O294" s="14"/>
      <c r="P294" s="14"/>
      <c r="Q294" s="14"/>
      <c r="R294" s="14"/>
      <c r="S294" s="15"/>
      <c r="T294" s="14"/>
      <c r="U294" s="14"/>
      <c r="V294" s="14"/>
      <c r="W294" s="14"/>
      <c r="X294" s="14"/>
      <c r="Y294" s="14"/>
      <c r="Z294" s="14"/>
      <c r="AA294" s="14"/>
      <c r="AB294" s="14"/>
      <c r="AC294" s="14"/>
      <c r="AD294" s="14"/>
    </row>
    <row r="295" spans="1:30" ht="16.5" thickBot="1" x14ac:dyDescent="0.3">
      <c r="A295" s="36">
        <v>288</v>
      </c>
      <c r="B295" s="79" t="s">
        <v>4062</v>
      </c>
      <c r="C295" s="15">
        <v>2</v>
      </c>
      <c r="D295" s="15">
        <v>36</v>
      </c>
      <c r="E295" s="15">
        <v>1</v>
      </c>
      <c r="F295" s="14" t="s">
        <v>10709</v>
      </c>
      <c r="G295" s="95" t="s">
        <v>13969</v>
      </c>
      <c r="H295" s="95"/>
      <c r="I295" s="95"/>
      <c r="J295" s="95"/>
      <c r="K295" s="15">
        <v>7</v>
      </c>
      <c r="L295" s="14"/>
      <c r="M295" s="14"/>
      <c r="N295" s="14"/>
      <c r="O295" s="14"/>
      <c r="P295" s="14"/>
      <c r="Q295" s="14"/>
      <c r="R295" s="14"/>
      <c r="S295" s="15"/>
      <c r="T295" s="14"/>
      <c r="U295" s="14"/>
      <c r="V295" s="14"/>
      <c r="W295" s="14"/>
      <c r="X295" s="14"/>
      <c r="Y295" s="14"/>
      <c r="Z295" s="14"/>
      <c r="AA295" s="14"/>
      <c r="AB295" s="14"/>
      <c r="AC295" s="14"/>
      <c r="AD295" s="14"/>
    </row>
    <row r="296" spans="1:30" ht="16.5" thickBot="1" x14ac:dyDescent="0.3">
      <c r="A296" s="36">
        <v>289</v>
      </c>
      <c r="B296" s="78" t="s">
        <v>4063</v>
      </c>
      <c r="C296" s="15">
        <v>2</v>
      </c>
      <c r="D296" s="15">
        <v>36</v>
      </c>
      <c r="E296" s="15">
        <v>1</v>
      </c>
      <c r="F296" s="14" t="s">
        <v>10710</v>
      </c>
      <c r="G296" s="95" t="s">
        <v>13785</v>
      </c>
      <c r="H296" s="95"/>
      <c r="I296" s="95"/>
      <c r="J296" s="95"/>
      <c r="K296" s="15">
        <v>50</v>
      </c>
      <c r="L296" s="14"/>
      <c r="M296" s="14"/>
      <c r="N296" s="14"/>
      <c r="O296" s="14"/>
      <c r="P296" s="14"/>
      <c r="Q296" s="14"/>
      <c r="R296" s="14"/>
      <c r="S296" s="15"/>
      <c r="T296" s="14"/>
      <c r="U296" s="14"/>
      <c r="V296" s="14"/>
      <c r="W296" s="14"/>
      <c r="X296" s="14"/>
      <c r="Y296" s="14"/>
      <c r="Z296" s="14"/>
      <c r="AA296" s="14"/>
      <c r="AB296" s="14"/>
      <c r="AC296" s="14"/>
      <c r="AD296" s="14"/>
    </row>
    <row r="297" spans="1:30" ht="16.5" thickBot="1" x14ac:dyDescent="0.3">
      <c r="A297" s="36">
        <v>290</v>
      </c>
      <c r="B297" s="79" t="s">
        <v>4064</v>
      </c>
      <c r="C297" s="15">
        <v>2</v>
      </c>
      <c r="D297" s="15">
        <v>36</v>
      </c>
      <c r="E297" s="15">
        <v>1</v>
      </c>
      <c r="F297" s="14" t="s">
        <v>10711</v>
      </c>
      <c r="G297" s="95" t="s">
        <v>13989</v>
      </c>
      <c r="H297" s="95"/>
      <c r="I297" s="95"/>
      <c r="J297" s="95"/>
      <c r="K297" s="15">
        <v>15</v>
      </c>
      <c r="L297" s="14"/>
      <c r="M297" s="14"/>
      <c r="N297" s="14"/>
      <c r="O297" s="14"/>
      <c r="P297" s="14"/>
      <c r="Q297" s="14"/>
      <c r="R297" s="14"/>
      <c r="S297" s="15"/>
      <c r="T297" s="14"/>
      <c r="U297" s="14"/>
      <c r="V297" s="14"/>
      <c r="W297" s="14"/>
      <c r="X297" s="14"/>
      <c r="Y297" s="14"/>
      <c r="Z297" s="14"/>
      <c r="AA297" s="14"/>
      <c r="AB297" s="14"/>
      <c r="AC297" s="14"/>
      <c r="AD297" s="14"/>
    </row>
    <row r="298" spans="1:30" ht="16.5" thickBot="1" x14ac:dyDescent="0.3">
      <c r="A298" s="36">
        <v>291</v>
      </c>
      <c r="B298" s="79" t="s">
        <v>4065</v>
      </c>
      <c r="C298" s="15">
        <v>2</v>
      </c>
      <c r="D298" s="15">
        <v>36</v>
      </c>
      <c r="E298" s="15">
        <v>1</v>
      </c>
      <c r="F298" s="14" t="s">
        <v>10712</v>
      </c>
      <c r="G298" s="95" t="s">
        <v>13818</v>
      </c>
      <c r="H298" s="95"/>
      <c r="I298" s="95"/>
      <c r="J298" s="95"/>
      <c r="K298" s="15">
        <v>5</v>
      </c>
      <c r="L298" s="14"/>
      <c r="M298" s="14"/>
      <c r="N298" s="14"/>
      <c r="O298" s="14"/>
      <c r="P298" s="14"/>
      <c r="Q298" s="14"/>
      <c r="R298" s="14"/>
      <c r="S298" s="15"/>
      <c r="T298" s="14"/>
      <c r="U298" s="14"/>
      <c r="V298" s="14"/>
      <c r="W298" s="14"/>
      <c r="X298" s="14"/>
      <c r="Y298" s="14"/>
      <c r="Z298" s="14"/>
      <c r="AA298" s="14"/>
      <c r="AB298" s="14"/>
      <c r="AC298" s="14"/>
      <c r="AD298" s="14"/>
    </row>
    <row r="299" spans="1:30" ht="16.5" thickBot="1" x14ac:dyDescent="0.3">
      <c r="A299" s="36">
        <v>292</v>
      </c>
      <c r="B299" s="79" t="s">
        <v>4066</v>
      </c>
      <c r="C299" s="15">
        <v>2</v>
      </c>
      <c r="D299" s="15">
        <v>36</v>
      </c>
      <c r="E299" s="15">
        <v>1</v>
      </c>
      <c r="F299" s="14" t="s">
        <v>10713</v>
      </c>
      <c r="G299" s="95" t="s">
        <v>13784</v>
      </c>
      <c r="H299" s="95"/>
      <c r="I299" s="95"/>
      <c r="J299" s="95"/>
      <c r="K299" s="15">
        <v>40</v>
      </c>
      <c r="L299" s="14"/>
      <c r="M299" s="14"/>
      <c r="N299" s="14"/>
      <c r="O299" s="14"/>
      <c r="P299" s="14"/>
      <c r="Q299" s="14"/>
      <c r="R299" s="14"/>
      <c r="S299" s="15"/>
      <c r="T299" s="14"/>
      <c r="U299" s="14"/>
      <c r="V299" s="14"/>
      <c r="W299" s="14"/>
      <c r="X299" s="14"/>
      <c r="Y299" s="14"/>
      <c r="Z299" s="14"/>
      <c r="AA299" s="14"/>
      <c r="AB299" s="14"/>
      <c r="AC299" s="14"/>
      <c r="AD299" s="14"/>
    </row>
    <row r="300" spans="1:30" ht="16.5" thickBot="1" x14ac:dyDescent="0.3">
      <c r="A300" s="36">
        <v>293</v>
      </c>
      <c r="B300" s="79" t="s">
        <v>4067</v>
      </c>
      <c r="C300" s="15">
        <v>2</v>
      </c>
      <c r="D300" s="15">
        <v>36</v>
      </c>
      <c r="E300" s="15">
        <v>1</v>
      </c>
      <c r="F300" s="14" t="s">
        <v>10714</v>
      </c>
      <c r="G300" s="95" t="s">
        <v>13984</v>
      </c>
      <c r="H300" s="95"/>
      <c r="I300" s="95"/>
      <c r="J300" s="95"/>
      <c r="K300" s="15">
        <v>20</v>
      </c>
      <c r="L300" s="14"/>
      <c r="M300" s="14"/>
      <c r="N300" s="14"/>
      <c r="O300" s="14"/>
      <c r="P300" s="14"/>
      <c r="Q300" s="14"/>
      <c r="R300" s="14"/>
      <c r="S300" s="15"/>
      <c r="T300" s="14"/>
      <c r="U300" s="14"/>
      <c r="V300" s="14"/>
      <c r="W300" s="14"/>
      <c r="X300" s="14"/>
      <c r="Y300" s="14"/>
      <c r="Z300" s="14"/>
      <c r="AA300" s="14"/>
      <c r="AB300" s="14"/>
      <c r="AC300" s="14"/>
      <c r="AD300" s="14"/>
    </row>
    <row r="301" spans="1:30" ht="16.5" thickBot="1" x14ac:dyDescent="0.3">
      <c r="A301" s="36">
        <v>294</v>
      </c>
      <c r="B301" s="79" t="s">
        <v>4068</v>
      </c>
      <c r="C301" s="15">
        <v>2</v>
      </c>
      <c r="D301" s="15">
        <v>36</v>
      </c>
      <c r="E301" s="15">
        <v>1</v>
      </c>
      <c r="F301" s="14" t="s">
        <v>10715</v>
      </c>
      <c r="G301" s="95" t="s">
        <v>13792</v>
      </c>
      <c r="H301" s="95"/>
      <c r="I301" s="95"/>
      <c r="J301" s="95"/>
      <c r="K301" s="15">
        <v>60</v>
      </c>
      <c r="L301" s="14"/>
      <c r="M301" s="14"/>
      <c r="N301" s="14"/>
      <c r="O301" s="14"/>
      <c r="P301" s="14"/>
      <c r="Q301" s="14"/>
      <c r="R301" s="14"/>
      <c r="S301" s="15"/>
      <c r="T301" s="14"/>
      <c r="U301" s="14"/>
      <c r="V301" s="14"/>
      <c r="W301" s="14"/>
      <c r="X301" s="14"/>
      <c r="Y301" s="14"/>
      <c r="Z301" s="14"/>
      <c r="AA301" s="14"/>
      <c r="AB301" s="14"/>
      <c r="AC301" s="14"/>
      <c r="AD301" s="14"/>
    </row>
    <row r="302" spans="1:30" ht="16.5" thickBot="1" x14ac:dyDescent="0.3">
      <c r="A302" s="36">
        <v>295</v>
      </c>
      <c r="B302" s="79" t="s">
        <v>4069</v>
      </c>
      <c r="C302" s="15">
        <v>2</v>
      </c>
      <c r="D302" s="15">
        <v>36</v>
      </c>
      <c r="E302" s="15">
        <v>1</v>
      </c>
      <c r="F302" s="14" t="s">
        <v>10716</v>
      </c>
      <c r="G302" s="95" t="s">
        <v>13821</v>
      </c>
      <c r="H302" s="95"/>
      <c r="I302" s="95"/>
      <c r="J302" s="95"/>
      <c r="K302" s="15">
        <v>100</v>
      </c>
      <c r="L302" s="14"/>
      <c r="M302" s="14"/>
      <c r="N302" s="14"/>
      <c r="O302" s="14"/>
      <c r="P302" s="14"/>
      <c r="Q302" s="14"/>
      <c r="R302" s="14"/>
      <c r="S302" s="15"/>
      <c r="T302" s="14"/>
      <c r="U302" s="14"/>
      <c r="V302" s="14"/>
      <c r="W302" s="14"/>
      <c r="X302" s="14"/>
      <c r="Y302" s="14"/>
      <c r="Z302" s="14"/>
      <c r="AA302" s="14"/>
      <c r="AB302" s="14"/>
      <c r="AC302" s="14"/>
      <c r="AD302" s="14"/>
    </row>
    <row r="303" spans="1:30" ht="16.5" thickBot="1" x14ac:dyDescent="0.3">
      <c r="A303" s="36">
        <v>296</v>
      </c>
      <c r="B303" s="79" t="s">
        <v>4070</v>
      </c>
      <c r="C303" s="15">
        <v>2</v>
      </c>
      <c r="D303" s="15">
        <v>36</v>
      </c>
      <c r="E303" s="15">
        <v>1</v>
      </c>
      <c r="F303" s="14" t="s">
        <v>10717</v>
      </c>
      <c r="G303" s="95" t="s">
        <v>13983</v>
      </c>
      <c r="H303" s="95"/>
      <c r="I303" s="95"/>
      <c r="J303" s="95"/>
      <c r="K303" s="15">
        <v>0</v>
      </c>
      <c r="L303" s="14"/>
      <c r="M303" s="14"/>
      <c r="N303" s="14"/>
      <c r="O303" s="14"/>
      <c r="P303" s="14"/>
      <c r="Q303" s="14"/>
      <c r="R303" s="14"/>
      <c r="S303" s="15"/>
      <c r="T303" s="14"/>
      <c r="U303" s="14"/>
      <c r="V303" s="14"/>
      <c r="W303" s="14"/>
      <c r="X303" s="14"/>
      <c r="Y303" s="14"/>
      <c r="Z303" s="14"/>
      <c r="AA303" s="14"/>
      <c r="AB303" s="14"/>
      <c r="AC303" s="14"/>
      <c r="AD303" s="14"/>
    </row>
    <row r="304" spans="1:30" ht="16.5" thickBot="1" x14ac:dyDescent="0.3">
      <c r="A304" s="36">
        <v>297</v>
      </c>
      <c r="B304" s="79" t="s">
        <v>4071</v>
      </c>
      <c r="C304" s="15">
        <v>2</v>
      </c>
      <c r="D304" s="15">
        <v>36</v>
      </c>
      <c r="E304" s="15">
        <v>1</v>
      </c>
      <c r="F304" s="14" t="s">
        <v>10718</v>
      </c>
      <c r="G304" s="95" t="s">
        <v>13984</v>
      </c>
      <c r="H304" s="95"/>
      <c r="I304" s="95"/>
      <c r="J304" s="95"/>
      <c r="K304" s="15">
        <v>20</v>
      </c>
      <c r="L304" s="14"/>
      <c r="M304" s="14"/>
      <c r="N304" s="14"/>
      <c r="O304" s="14"/>
      <c r="P304" s="14"/>
      <c r="Q304" s="14"/>
      <c r="R304" s="14"/>
      <c r="S304" s="15"/>
      <c r="T304" s="14"/>
      <c r="U304" s="14"/>
      <c r="V304" s="14"/>
      <c r="W304" s="14"/>
      <c r="X304" s="14"/>
      <c r="Y304" s="14"/>
      <c r="Z304" s="14"/>
      <c r="AA304" s="14"/>
      <c r="AB304" s="14"/>
      <c r="AC304" s="14"/>
      <c r="AD304" s="14"/>
    </row>
    <row r="305" spans="1:30" ht="16.5" thickBot="1" x14ac:dyDescent="0.3">
      <c r="A305" s="36">
        <v>298</v>
      </c>
      <c r="B305" s="79" t="s">
        <v>4072</v>
      </c>
      <c r="C305" s="15">
        <v>2</v>
      </c>
      <c r="D305" s="15">
        <v>36</v>
      </c>
      <c r="E305" s="15">
        <v>1</v>
      </c>
      <c r="F305" s="14" t="s">
        <v>10719</v>
      </c>
      <c r="G305" s="95" t="s">
        <v>14017</v>
      </c>
      <c r="H305" s="95"/>
      <c r="I305" s="95"/>
      <c r="J305" s="95"/>
      <c r="K305" s="15">
        <v>24</v>
      </c>
      <c r="L305" s="14"/>
      <c r="M305" s="14"/>
      <c r="N305" s="14"/>
      <c r="O305" s="14"/>
      <c r="P305" s="14"/>
      <c r="Q305" s="14"/>
      <c r="R305" s="14"/>
      <c r="S305" s="15"/>
      <c r="T305" s="14"/>
      <c r="U305" s="14"/>
      <c r="V305" s="14"/>
      <c r="W305" s="14"/>
      <c r="X305" s="14"/>
      <c r="Y305" s="14"/>
      <c r="Z305" s="14"/>
      <c r="AA305" s="14"/>
      <c r="AB305" s="14"/>
      <c r="AC305" s="14"/>
      <c r="AD305" s="14"/>
    </row>
    <row r="306" spans="1:30" ht="16.5" thickBot="1" x14ac:dyDescent="0.3">
      <c r="A306" s="36">
        <v>299</v>
      </c>
      <c r="B306" s="79" t="s">
        <v>4073</v>
      </c>
      <c r="C306" s="15">
        <v>2</v>
      </c>
      <c r="D306" s="15">
        <v>36</v>
      </c>
      <c r="E306" s="15">
        <v>1</v>
      </c>
      <c r="F306" s="14" t="s">
        <v>10720</v>
      </c>
      <c r="G306" s="95" t="s">
        <v>13784</v>
      </c>
      <c r="H306" s="95"/>
      <c r="I306" s="95"/>
      <c r="J306" s="95"/>
      <c r="K306" s="15">
        <v>40</v>
      </c>
      <c r="L306" s="14"/>
      <c r="M306" s="14"/>
      <c r="N306" s="14"/>
      <c r="O306" s="14"/>
      <c r="P306" s="14"/>
      <c r="Q306" s="14"/>
      <c r="R306" s="14"/>
      <c r="S306" s="15"/>
      <c r="T306" s="14"/>
      <c r="U306" s="14"/>
      <c r="V306" s="14"/>
      <c r="W306" s="14"/>
      <c r="X306" s="14"/>
      <c r="Y306" s="14"/>
      <c r="Z306" s="14"/>
      <c r="AA306" s="14"/>
      <c r="AB306" s="14"/>
      <c r="AC306" s="14"/>
      <c r="AD306" s="14"/>
    </row>
    <row r="307" spans="1:30" ht="16.5" thickBot="1" x14ac:dyDescent="0.3">
      <c r="A307" s="36">
        <v>300</v>
      </c>
      <c r="B307" s="79" t="s">
        <v>4074</v>
      </c>
      <c r="C307" s="15">
        <v>2</v>
      </c>
      <c r="D307" s="15">
        <v>36</v>
      </c>
      <c r="E307" s="15">
        <v>1</v>
      </c>
      <c r="F307" s="14" t="s">
        <v>10721</v>
      </c>
      <c r="G307" s="95" t="s">
        <v>13775</v>
      </c>
      <c r="H307" s="95"/>
      <c r="I307" s="95"/>
      <c r="J307" s="95"/>
      <c r="K307" s="15">
        <v>32</v>
      </c>
      <c r="L307" s="14"/>
      <c r="M307" s="14"/>
      <c r="N307" s="14"/>
      <c r="O307" s="14"/>
      <c r="P307" s="14"/>
      <c r="Q307" s="14"/>
      <c r="R307" s="14"/>
      <c r="S307" s="15"/>
      <c r="T307" s="14"/>
      <c r="U307" s="14"/>
      <c r="V307" s="14"/>
      <c r="W307" s="14"/>
      <c r="X307" s="14"/>
      <c r="Y307" s="14"/>
      <c r="Z307" s="14"/>
      <c r="AA307" s="14"/>
      <c r="AB307" s="14"/>
      <c r="AC307" s="14"/>
      <c r="AD307" s="14"/>
    </row>
    <row r="308" spans="1:30" ht="16.5" thickBot="1" x14ac:dyDescent="0.3">
      <c r="A308" s="36">
        <v>301</v>
      </c>
      <c r="B308" s="79" t="s">
        <v>4075</v>
      </c>
      <c r="C308" s="15">
        <v>2</v>
      </c>
      <c r="D308" s="15">
        <v>36</v>
      </c>
      <c r="E308" s="15">
        <v>1</v>
      </c>
      <c r="F308" s="14" t="s">
        <v>10722</v>
      </c>
      <c r="G308" s="95" t="s">
        <v>13774</v>
      </c>
      <c r="H308" s="95"/>
      <c r="I308" s="95"/>
      <c r="J308" s="95"/>
      <c r="K308" s="15">
        <v>30</v>
      </c>
      <c r="L308" s="14"/>
      <c r="M308" s="14"/>
      <c r="N308" s="14"/>
      <c r="O308" s="14"/>
      <c r="P308" s="14"/>
      <c r="Q308" s="14"/>
      <c r="R308" s="14"/>
      <c r="S308" s="15"/>
      <c r="T308" s="14"/>
      <c r="U308" s="14"/>
      <c r="V308" s="14"/>
      <c r="W308" s="14"/>
      <c r="X308" s="14"/>
      <c r="Y308" s="14"/>
      <c r="Z308" s="14"/>
      <c r="AA308" s="14"/>
      <c r="AB308" s="14"/>
      <c r="AC308" s="14"/>
      <c r="AD308" s="14"/>
    </row>
    <row r="309" spans="1:30" ht="16.5" thickBot="1" x14ac:dyDescent="0.3">
      <c r="A309" s="36">
        <v>302</v>
      </c>
      <c r="B309" s="79" t="s">
        <v>4076</v>
      </c>
      <c r="C309" s="15">
        <v>2</v>
      </c>
      <c r="D309" s="15">
        <v>36</v>
      </c>
      <c r="E309" s="15">
        <v>1</v>
      </c>
      <c r="F309" s="14" t="s">
        <v>10723</v>
      </c>
      <c r="G309" s="95" t="s">
        <v>13983</v>
      </c>
      <c r="H309" s="95"/>
      <c r="I309" s="95"/>
      <c r="J309" s="95"/>
      <c r="K309" s="15">
        <v>0</v>
      </c>
      <c r="L309" s="14"/>
      <c r="M309" s="14"/>
      <c r="N309" s="14"/>
      <c r="O309" s="14"/>
      <c r="P309" s="14"/>
      <c r="Q309" s="14"/>
      <c r="R309" s="14"/>
      <c r="S309" s="15"/>
      <c r="T309" s="14"/>
      <c r="U309" s="14"/>
      <c r="V309" s="14"/>
      <c r="W309" s="14"/>
      <c r="X309" s="14"/>
      <c r="Y309" s="14"/>
      <c r="Z309" s="14"/>
      <c r="AA309" s="14"/>
      <c r="AB309" s="14"/>
      <c r="AC309" s="14"/>
      <c r="AD309" s="14"/>
    </row>
    <row r="310" spans="1:30" ht="16.5" thickBot="1" x14ac:dyDescent="0.3">
      <c r="A310" s="36">
        <v>303</v>
      </c>
      <c r="B310" s="79" t="s">
        <v>4077</v>
      </c>
      <c r="C310" s="15">
        <v>2</v>
      </c>
      <c r="D310" s="15">
        <v>36</v>
      </c>
      <c r="E310" s="15">
        <v>1</v>
      </c>
      <c r="F310" s="14" t="s">
        <v>10724</v>
      </c>
      <c r="G310" s="95" t="s">
        <v>13991</v>
      </c>
      <c r="H310" s="95"/>
      <c r="I310" s="95"/>
      <c r="J310" s="95"/>
      <c r="K310" s="15">
        <v>25</v>
      </c>
      <c r="L310" s="14"/>
      <c r="M310" s="14"/>
      <c r="N310" s="14"/>
      <c r="O310" s="14"/>
      <c r="P310" s="14"/>
      <c r="Q310" s="14"/>
      <c r="R310" s="14"/>
      <c r="S310" s="15"/>
      <c r="T310" s="14"/>
      <c r="U310" s="14"/>
      <c r="V310" s="14"/>
      <c r="W310" s="14"/>
      <c r="X310" s="14"/>
      <c r="Y310" s="14"/>
      <c r="Z310" s="14"/>
      <c r="AA310" s="14"/>
      <c r="AB310" s="14"/>
      <c r="AC310" s="14"/>
      <c r="AD310" s="14"/>
    </row>
    <row r="311" spans="1:30" ht="16.5" thickBot="1" x14ac:dyDescent="0.3">
      <c r="A311" s="36">
        <v>304</v>
      </c>
      <c r="B311" s="79" t="s">
        <v>4078</v>
      </c>
      <c r="C311" s="15">
        <v>2</v>
      </c>
      <c r="D311" s="15">
        <v>36</v>
      </c>
      <c r="E311" s="15">
        <v>1</v>
      </c>
      <c r="F311" s="14" t="s">
        <v>10725</v>
      </c>
      <c r="G311" s="95" t="s">
        <v>13781</v>
      </c>
      <c r="H311" s="95"/>
      <c r="I311" s="95"/>
      <c r="J311" s="95"/>
      <c r="K311" s="15">
        <v>35</v>
      </c>
      <c r="L311" s="14"/>
      <c r="M311" s="14"/>
      <c r="N311" s="14"/>
      <c r="O311" s="14"/>
      <c r="P311" s="14"/>
      <c r="Q311" s="14"/>
      <c r="R311" s="14"/>
      <c r="S311" s="15"/>
      <c r="T311" s="14"/>
      <c r="U311" s="14"/>
      <c r="V311" s="14"/>
      <c r="W311" s="14"/>
      <c r="X311" s="14"/>
      <c r="Y311" s="14"/>
      <c r="Z311" s="14"/>
      <c r="AA311" s="14"/>
      <c r="AB311" s="14"/>
      <c r="AC311" s="14"/>
      <c r="AD311" s="14"/>
    </row>
    <row r="312" spans="1:30" ht="16.5" thickBot="1" x14ac:dyDescent="0.3">
      <c r="A312" s="36">
        <v>305</v>
      </c>
      <c r="B312" s="79" t="s">
        <v>4079</v>
      </c>
      <c r="C312" s="15">
        <v>2</v>
      </c>
      <c r="D312" s="15">
        <v>36</v>
      </c>
      <c r="E312" s="15">
        <v>1</v>
      </c>
      <c r="F312" s="14" t="s">
        <v>10726</v>
      </c>
      <c r="G312" s="95" t="s">
        <v>13774</v>
      </c>
      <c r="H312" s="95"/>
      <c r="I312" s="95"/>
      <c r="J312" s="95"/>
      <c r="K312" s="15">
        <v>30</v>
      </c>
      <c r="L312" s="14"/>
      <c r="M312" s="14"/>
      <c r="N312" s="14"/>
      <c r="O312" s="14"/>
      <c r="P312" s="14"/>
      <c r="Q312" s="14"/>
      <c r="R312" s="14"/>
      <c r="S312" s="15"/>
      <c r="T312" s="14"/>
      <c r="U312" s="14"/>
      <c r="V312" s="14"/>
      <c r="W312" s="14"/>
      <c r="X312" s="14"/>
      <c r="Y312" s="14"/>
      <c r="Z312" s="14"/>
      <c r="AA312" s="14"/>
      <c r="AB312" s="14"/>
      <c r="AC312" s="14"/>
      <c r="AD312" s="14"/>
    </row>
    <row r="313" spans="1:30" ht="16.5" thickBot="1" x14ac:dyDescent="0.3">
      <c r="A313" s="36">
        <v>306</v>
      </c>
      <c r="B313" s="79" t="s">
        <v>4080</v>
      </c>
      <c r="C313" s="15">
        <v>2</v>
      </c>
      <c r="D313" s="15">
        <v>36</v>
      </c>
      <c r="E313" s="15">
        <v>1</v>
      </c>
      <c r="F313" s="14" t="s">
        <v>10727</v>
      </c>
      <c r="G313" s="95" t="s">
        <v>13894</v>
      </c>
      <c r="H313" s="95"/>
      <c r="I313" s="95"/>
      <c r="J313" s="95"/>
      <c r="K313" s="15">
        <v>70</v>
      </c>
      <c r="L313" s="14"/>
      <c r="M313" s="14"/>
      <c r="N313" s="14"/>
      <c r="O313" s="14"/>
      <c r="P313" s="14"/>
      <c r="Q313" s="14"/>
      <c r="R313" s="14"/>
      <c r="S313" s="15"/>
      <c r="T313" s="14"/>
      <c r="U313" s="14"/>
      <c r="V313" s="14"/>
      <c r="W313" s="14"/>
      <c r="X313" s="14"/>
      <c r="Y313" s="14"/>
      <c r="Z313" s="14"/>
      <c r="AA313" s="14"/>
      <c r="AB313" s="14"/>
      <c r="AC313" s="14"/>
      <c r="AD313" s="14"/>
    </row>
    <row r="314" spans="1:30" ht="16.5" thickBot="1" x14ac:dyDescent="0.3">
      <c r="A314" s="36">
        <v>307</v>
      </c>
      <c r="B314" s="79" t="s">
        <v>4081</v>
      </c>
      <c r="C314" s="15">
        <v>2</v>
      </c>
      <c r="D314" s="15">
        <v>36</v>
      </c>
      <c r="E314" s="15">
        <v>1</v>
      </c>
      <c r="F314" s="14" t="s">
        <v>10728</v>
      </c>
      <c r="G314" s="95" t="s">
        <v>13816</v>
      </c>
      <c r="H314" s="95"/>
      <c r="I314" s="95"/>
      <c r="J314" s="95"/>
      <c r="K314" s="15">
        <v>90</v>
      </c>
      <c r="L314" s="14"/>
      <c r="M314" s="14"/>
      <c r="N314" s="14"/>
      <c r="O314" s="14"/>
      <c r="P314" s="14"/>
      <c r="Q314" s="14"/>
      <c r="R314" s="14"/>
      <c r="S314" s="15"/>
      <c r="T314" s="14"/>
      <c r="U314" s="14"/>
      <c r="V314" s="14"/>
      <c r="W314" s="14"/>
      <c r="X314" s="14"/>
      <c r="Y314" s="14"/>
      <c r="Z314" s="14"/>
      <c r="AA314" s="14"/>
      <c r="AB314" s="14"/>
      <c r="AC314" s="14"/>
      <c r="AD314" s="14"/>
    </row>
    <row r="315" spans="1:30" ht="16.5" thickBot="1" x14ac:dyDescent="0.3">
      <c r="A315" s="36">
        <v>308</v>
      </c>
      <c r="B315" s="79" t="s">
        <v>4082</v>
      </c>
      <c r="C315" s="15">
        <v>2</v>
      </c>
      <c r="D315" s="15">
        <v>36</v>
      </c>
      <c r="E315" s="15">
        <v>1</v>
      </c>
      <c r="F315" s="14" t="s">
        <v>10729</v>
      </c>
      <c r="G315" s="95" t="s">
        <v>13984</v>
      </c>
      <c r="H315" s="95"/>
      <c r="I315" s="95"/>
      <c r="J315" s="95"/>
      <c r="K315" s="15">
        <v>20</v>
      </c>
      <c r="L315" s="14"/>
      <c r="M315" s="14"/>
      <c r="N315" s="14"/>
      <c r="O315" s="14"/>
      <c r="P315" s="14"/>
      <c r="Q315" s="14"/>
      <c r="R315" s="14"/>
      <c r="S315" s="15"/>
      <c r="T315" s="14"/>
      <c r="U315" s="14"/>
      <c r="V315" s="14"/>
      <c r="W315" s="14"/>
      <c r="X315" s="14"/>
      <c r="Y315" s="14"/>
      <c r="Z315" s="14"/>
      <c r="AA315" s="14"/>
      <c r="AB315" s="14"/>
      <c r="AC315" s="14"/>
      <c r="AD315" s="14"/>
    </row>
    <row r="316" spans="1:30" ht="16.5" thickBot="1" x14ac:dyDescent="0.3">
      <c r="A316" s="36">
        <v>309</v>
      </c>
      <c r="B316" s="79" t="s">
        <v>4083</v>
      </c>
      <c r="C316" s="15">
        <v>2</v>
      </c>
      <c r="D316" s="15">
        <v>36</v>
      </c>
      <c r="E316" s="15">
        <v>1</v>
      </c>
      <c r="F316" s="14" t="s">
        <v>10730</v>
      </c>
      <c r="G316" s="95" t="s">
        <v>13859</v>
      </c>
      <c r="H316" s="95"/>
      <c r="I316" s="95"/>
      <c r="J316" s="95"/>
      <c r="K316" s="15">
        <v>4</v>
      </c>
      <c r="L316" s="14"/>
      <c r="M316" s="14"/>
      <c r="N316" s="14"/>
      <c r="O316" s="14"/>
      <c r="P316" s="14"/>
      <c r="Q316" s="14"/>
      <c r="R316" s="14"/>
      <c r="S316" s="15"/>
      <c r="T316" s="14"/>
      <c r="U316" s="14"/>
      <c r="V316" s="14"/>
      <c r="W316" s="14"/>
      <c r="X316" s="14"/>
      <c r="Y316" s="14"/>
      <c r="Z316" s="14"/>
      <c r="AA316" s="14"/>
      <c r="AB316" s="14"/>
      <c r="AC316" s="14"/>
      <c r="AD316" s="14"/>
    </row>
    <row r="317" spans="1:30" ht="16.5" thickBot="1" x14ac:dyDescent="0.3">
      <c r="A317" s="36">
        <v>310</v>
      </c>
      <c r="B317" s="79" t="s">
        <v>4084</v>
      </c>
      <c r="C317" s="15">
        <v>2</v>
      </c>
      <c r="D317" s="15">
        <v>36</v>
      </c>
      <c r="E317" s="15">
        <v>1</v>
      </c>
      <c r="F317" s="14" t="s">
        <v>10731</v>
      </c>
      <c r="G317" s="95" t="s">
        <v>13811</v>
      </c>
      <c r="H317" s="95"/>
      <c r="I317" s="95"/>
      <c r="J317" s="95"/>
      <c r="K317" s="15">
        <v>3</v>
      </c>
      <c r="L317" s="14"/>
      <c r="M317" s="14"/>
      <c r="N317" s="14"/>
      <c r="O317" s="14"/>
      <c r="P317" s="14"/>
      <c r="Q317" s="14"/>
      <c r="R317" s="14"/>
      <c r="S317" s="15"/>
      <c r="T317" s="14"/>
      <c r="U317" s="14"/>
      <c r="V317" s="14"/>
      <c r="W317" s="14"/>
      <c r="X317" s="14"/>
      <c r="Y317" s="14"/>
      <c r="Z317" s="14"/>
      <c r="AA317" s="14"/>
      <c r="AB317" s="14"/>
      <c r="AC317" s="14"/>
      <c r="AD317" s="14"/>
    </row>
    <row r="318" spans="1:30" ht="16.5" thickBot="1" x14ac:dyDescent="0.3">
      <c r="A318" s="36">
        <v>311</v>
      </c>
      <c r="B318" s="79" t="s">
        <v>4085</v>
      </c>
      <c r="C318" s="15">
        <v>2</v>
      </c>
      <c r="D318" s="15">
        <v>36</v>
      </c>
      <c r="E318" s="15">
        <v>1</v>
      </c>
      <c r="F318" s="14" t="s">
        <v>10732</v>
      </c>
      <c r="G318" s="95" t="s">
        <v>13820</v>
      </c>
      <c r="H318" s="95"/>
      <c r="I318" s="95"/>
      <c r="J318" s="95"/>
      <c r="K318" s="15">
        <v>10</v>
      </c>
      <c r="L318" s="14"/>
      <c r="M318" s="14"/>
      <c r="N318" s="14"/>
      <c r="O318" s="14"/>
      <c r="P318" s="14"/>
      <c r="Q318" s="14"/>
      <c r="R318" s="14"/>
      <c r="S318" s="15"/>
      <c r="T318" s="14"/>
      <c r="U318" s="14"/>
      <c r="V318" s="14"/>
      <c r="W318" s="14"/>
      <c r="X318" s="14"/>
      <c r="Y318" s="14"/>
      <c r="Z318" s="14"/>
      <c r="AA318" s="14"/>
      <c r="AB318" s="14"/>
      <c r="AC318" s="14"/>
      <c r="AD318" s="14"/>
    </row>
    <row r="319" spans="1:30" ht="16.5" thickBot="1" x14ac:dyDescent="0.3">
      <c r="A319" s="36">
        <v>312</v>
      </c>
      <c r="B319" s="79" t="s">
        <v>4086</v>
      </c>
      <c r="C319" s="15">
        <v>2</v>
      </c>
      <c r="D319" s="15">
        <v>36</v>
      </c>
      <c r="E319" s="15">
        <v>1</v>
      </c>
      <c r="F319" s="14" t="s">
        <v>10733</v>
      </c>
      <c r="G319" s="95" t="s">
        <v>13969</v>
      </c>
      <c r="H319" s="95"/>
      <c r="I319" s="95"/>
      <c r="J319" s="95"/>
      <c r="K319" s="15">
        <v>7</v>
      </c>
      <c r="L319" s="14"/>
      <c r="M319" s="14"/>
      <c r="N319" s="14"/>
      <c r="O319" s="14"/>
      <c r="P319" s="14"/>
      <c r="Q319" s="14"/>
      <c r="R319" s="14"/>
      <c r="S319" s="15"/>
      <c r="T319" s="14"/>
      <c r="U319" s="14"/>
      <c r="V319" s="14"/>
      <c r="W319" s="14"/>
      <c r="X319" s="14"/>
      <c r="Y319" s="14"/>
      <c r="Z319" s="14"/>
      <c r="AA319" s="14"/>
      <c r="AB319" s="14"/>
      <c r="AC319" s="14"/>
      <c r="AD319" s="14"/>
    </row>
    <row r="320" spans="1:30" ht="16.5" thickBot="1" x14ac:dyDescent="0.3">
      <c r="A320" s="36">
        <v>313</v>
      </c>
      <c r="B320" s="79" t="s">
        <v>4087</v>
      </c>
      <c r="C320" s="15">
        <v>2</v>
      </c>
      <c r="D320" s="15">
        <v>36</v>
      </c>
      <c r="E320" s="15">
        <v>1</v>
      </c>
      <c r="F320" s="14" t="s">
        <v>10734</v>
      </c>
      <c r="G320" s="95" t="s">
        <v>13820</v>
      </c>
      <c r="H320" s="95"/>
      <c r="I320" s="95"/>
      <c r="J320" s="95"/>
      <c r="K320" s="15">
        <v>10</v>
      </c>
      <c r="L320" s="14"/>
      <c r="M320" s="14"/>
      <c r="N320" s="14"/>
      <c r="O320" s="14"/>
      <c r="P320" s="14"/>
      <c r="Q320" s="14"/>
      <c r="R320" s="14"/>
      <c r="S320" s="15"/>
      <c r="T320" s="14"/>
      <c r="U320" s="14"/>
      <c r="V320" s="14"/>
      <c r="W320" s="14"/>
      <c r="X320" s="14"/>
      <c r="Y320" s="14"/>
      <c r="Z320" s="14"/>
      <c r="AA320" s="14"/>
      <c r="AB320" s="14"/>
      <c r="AC320" s="14"/>
      <c r="AD320" s="14"/>
    </row>
    <row r="321" spans="1:30" ht="16.5" thickBot="1" x14ac:dyDescent="0.3">
      <c r="A321" s="36">
        <v>314</v>
      </c>
      <c r="B321" s="79" t="s">
        <v>4088</v>
      </c>
      <c r="C321" s="15">
        <v>2</v>
      </c>
      <c r="D321" s="15">
        <v>36</v>
      </c>
      <c r="E321" s="15">
        <v>1</v>
      </c>
      <c r="F321" s="14" t="s">
        <v>10735</v>
      </c>
      <c r="G321" s="95" t="s">
        <v>13969</v>
      </c>
      <c r="H321" s="95"/>
      <c r="I321" s="95"/>
      <c r="J321" s="95"/>
      <c r="K321" s="15">
        <v>7</v>
      </c>
      <c r="L321" s="14"/>
      <c r="M321" s="14"/>
      <c r="N321" s="14"/>
      <c r="O321" s="14"/>
      <c r="P321" s="14"/>
      <c r="Q321" s="14"/>
      <c r="R321" s="14"/>
      <c r="S321" s="15"/>
      <c r="T321" s="14"/>
      <c r="U321" s="14"/>
      <c r="V321" s="14"/>
      <c r="W321" s="14"/>
      <c r="X321" s="14"/>
      <c r="Y321" s="14"/>
      <c r="Z321" s="14"/>
      <c r="AA321" s="14"/>
      <c r="AB321" s="14"/>
      <c r="AC321" s="14"/>
      <c r="AD321" s="14"/>
    </row>
    <row r="322" spans="1:30" ht="16.5" thickBot="1" x14ac:dyDescent="0.3">
      <c r="A322" s="36">
        <v>315</v>
      </c>
      <c r="B322" s="79" t="s">
        <v>4089</v>
      </c>
      <c r="C322" s="15">
        <v>2</v>
      </c>
      <c r="D322" s="15">
        <v>36</v>
      </c>
      <c r="E322" s="15">
        <v>1</v>
      </c>
      <c r="F322" s="14" t="s">
        <v>10736</v>
      </c>
      <c r="G322" s="95" t="s">
        <v>13870</v>
      </c>
      <c r="H322" s="95"/>
      <c r="I322" s="95"/>
      <c r="J322" s="95"/>
      <c r="K322" s="15">
        <v>6</v>
      </c>
      <c r="L322" s="14"/>
      <c r="M322" s="14"/>
      <c r="N322" s="14"/>
      <c r="O322" s="14"/>
      <c r="P322" s="14"/>
      <c r="Q322" s="14"/>
      <c r="R322" s="14"/>
      <c r="S322" s="15"/>
      <c r="T322" s="14"/>
      <c r="U322" s="14"/>
      <c r="V322" s="14"/>
      <c r="W322" s="14"/>
      <c r="X322" s="14"/>
      <c r="Y322" s="14"/>
      <c r="Z322" s="14"/>
      <c r="AA322" s="14"/>
      <c r="AB322" s="14"/>
      <c r="AC322" s="14"/>
      <c r="AD322" s="14"/>
    </row>
    <row r="323" spans="1:30" ht="16.5" thickBot="1" x14ac:dyDescent="0.3">
      <c r="A323" s="36">
        <v>316</v>
      </c>
      <c r="B323" s="79" t="s">
        <v>4090</v>
      </c>
      <c r="C323" s="15">
        <v>2</v>
      </c>
      <c r="D323" s="15">
        <v>36</v>
      </c>
      <c r="E323" s="15">
        <v>1</v>
      </c>
      <c r="F323" s="14" t="s">
        <v>10737</v>
      </c>
      <c r="G323" s="95" t="s">
        <v>13859</v>
      </c>
      <c r="H323" s="95"/>
      <c r="I323" s="95"/>
      <c r="J323" s="95"/>
      <c r="K323" s="15">
        <v>4</v>
      </c>
      <c r="L323" s="14"/>
      <c r="M323" s="14"/>
      <c r="N323" s="14"/>
      <c r="O323" s="14"/>
      <c r="P323" s="14"/>
      <c r="Q323" s="14"/>
      <c r="R323" s="14"/>
      <c r="S323" s="15"/>
      <c r="T323" s="14"/>
      <c r="U323" s="14"/>
      <c r="V323" s="14"/>
      <c r="W323" s="14"/>
      <c r="X323" s="14"/>
      <c r="Y323" s="14"/>
      <c r="Z323" s="14"/>
      <c r="AA323" s="14"/>
      <c r="AB323" s="14"/>
      <c r="AC323" s="14"/>
      <c r="AD323" s="14"/>
    </row>
    <row r="324" spans="1:30" ht="16.5" thickBot="1" x14ac:dyDescent="0.3">
      <c r="A324" s="36">
        <v>317</v>
      </c>
      <c r="B324" s="78" t="s">
        <v>4091</v>
      </c>
      <c r="C324" s="15">
        <v>2</v>
      </c>
      <c r="D324" s="15">
        <v>36</v>
      </c>
      <c r="E324" s="15">
        <v>2</v>
      </c>
      <c r="F324" s="14" t="s">
        <v>13688</v>
      </c>
      <c r="G324" s="95" t="s">
        <v>13859</v>
      </c>
      <c r="H324" s="95"/>
      <c r="I324" s="95"/>
      <c r="J324" s="95"/>
      <c r="K324" s="15">
        <v>4</v>
      </c>
      <c r="L324" s="14"/>
      <c r="M324" s="14"/>
      <c r="N324" s="14"/>
      <c r="O324" s="14"/>
      <c r="P324" s="14"/>
      <c r="Q324" s="14"/>
      <c r="R324" s="14"/>
      <c r="S324" s="15"/>
      <c r="T324" s="14"/>
      <c r="U324" s="14"/>
      <c r="V324" s="14"/>
      <c r="W324" s="14"/>
      <c r="X324" s="14"/>
      <c r="Y324" s="14"/>
      <c r="Z324" s="14"/>
      <c r="AA324" s="14"/>
      <c r="AB324" s="14"/>
      <c r="AC324" s="14"/>
      <c r="AD324" s="14"/>
    </row>
    <row r="325" spans="1:30" ht="16.5" thickBot="1" x14ac:dyDescent="0.3">
      <c r="A325" s="36">
        <v>318</v>
      </c>
      <c r="B325" s="79" t="s">
        <v>4092</v>
      </c>
      <c r="C325" s="15">
        <v>2</v>
      </c>
      <c r="D325" s="15">
        <v>36</v>
      </c>
      <c r="E325" s="15">
        <v>2</v>
      </c>
      <c r="F325" s="14" t="s">
        <v>13689</v>
      </c>
      <c r="G325" s="95" t="s">
        <v>13820</v>
      </c>
      <c r="H325" s="95"/>
      <c r="I325" s="95"/>
      <c r="J325" s="95"/>
      <c r="K325" s="15">
        <v>10</v>
      </c>
      <c r="L325" s="14"/>
      <c r="M325" s="14"/>
      <c r="N325" s="14"/>
      <c r="O325" s="14"/>
      <c r="P325" s="14"/>
      <c r="Q325" s="14"/>
      <c r="R325" s="14"/>
      <c r="S325" s="15"/>
      <c r="T325" s="14"/>
      <c r="U325" s="14"/>
      <c r="V325" s="14"/>
      <c r="W325" s="14"/>
      <c r="X325" s="14"/>
      <c r="Y325" s="14"/>
      <c r="Z325" s="14"/>
      <c r="AA325" s="14"/>
      <c r="AB325" s="14"/>
      <c r="AC325" s="14"/>
      <c r="AD325" s="14"/>
    </row>
    <row r="326" spans="1:30" ht="16.5" thickBot="1" x14ac:dyDescent="0.3">
      <c r="A326" s="36">
        <v>319</v>
      </c>
      <c r="B326" s="79" t="s">
        <v>4093</v>
      </c>
      <c r="C326" s="15">
        <v>2</v>
      </c>
      <c r="D326" s="15">
        <v>36</v>
      </c>
      <c r="E326" s="15">
        <v>2</v>
      </c>
      <c r="F326" s="14" t="s">
        <v>13690</v>
      </c>
      <c r="G326" s="95" t="s">
        <v>13859</v>
      </c>
      <c r="H326" s="95"/>
      <c r="I326" s="95"/>
      <c r="J326" s="95"/>
      <c r="K326" s="15">
        <v>4</v>
      </c>
      <c r="L326" s="14"/>
      <c r="M326" s="14"/>
      <c r="N326" s="14"/>
      <c r="O326" s="14"/>
      <c r="P326" s="14"/>
      <c r="Q326" s="14"/>
      <c r="R326" s="14"/>
      <c r="S326" s="15"/>
      <c r="T326" s="14"/>
      <c r="U326" s="14"/>
      <c r="V326" s="14"/>
      <c r="W326" s="14"/>
      <c r="X326" s="14"/>
      <c r="Y326" s="14"/>
      <c r="Z326" s="14"/>
      <c r="AA326" s="14"/>
      <c r="AB326" s="14"/>
      <c r="AC326" s="14"/>
      <c r="AD326" s="14"/>
    </row>
    <row r="327" spans="1:30" ht="16.5" thickBot="1" x14ac:dyDescent="0.3">
      <c r="A327" s="36">
        <v>320</v>
      </c>
      <c r="B327" s="79" t="s">
        <v>4094</v>
      </c>
      <c r="C327" s="15">
        <v>2</v>
      </c>
      <c r="D327" s="15">
        <v>36</v>
      </c>
      <c r="E327" s="15">
        <v>2</v>
      </c>
      <c r="F327" s="14" t="s">
        <v>10738</v>
      </c>
      <c r="G327" s="95" t="s">
        <v>13870</v>
      </c>
      <c r="H327" s="95"/>
      <c r="I327" s="95"/>
      <c r="J327" s="95"/>
      <c r="K327" s="15">
        <v>6</v>
      </c>
      <c r="L327" s="14"/>
      <c r="M327" s="14"/>
      <c r="N327" s="14"/>
      <c r="O327" s="14"/>
      <c r="P327" s="14"/>
      <c r="Q327" s="14"/>
      <c r="R327" s="14"/>
      <c r="S327" s="15"/>
      <c r="T327" s="14"/>
      <c r="U327" s="14"/>
      <c r="V327" s="14"/>
      <c r="W327" s="14"/>
      <c r="X327" s="14"/>
      <c r="Y327" s="14"/>
      <c r="Z327" s="14"/>
      <c r="AA327" s="14"/>
      <c r="AB327" s="14"/>
      <c r="AC327" s="14"/>
      <c r="AD327" s="14"/>
    </row>
    <row r="328" spans="1:30" ht="16.5" thickBot="1" x14ac:dyDescent="0.3">
      <c r="A328" s="36">
        <v>321</v>
      </c>
      <c r="B328" s="79" t="s">
        <v>4095</v>
      </c>
      <c r="C328" s="15">
        <v>2</v>
      </c>
      <c r="D328" s="15">
        <v>36</v>
      </c>
      <c r="E328" s="15">
        <v>2</v>
      </c>
      <c r="F328" s="14" t="s">
        <v>10739</v>
      </c>
      <c r="G328" s="95" t="s">
        <v>13819</v>
      </c>
      <c r="H328" s="95"/>
      <c r="I328" s="95"/>
      <c r="J328" s="95"/>
      <c r="K328" s="15">
        <v>8</v>
      </c>
      <c r="L328" s="14"/>
      <c r="M328" s="14"/>
      <c r="N328" s="14"/>
      <c r="O328" s="14"/>
      <c r="P328" s="14"/>
      <c r="Q328" s="14"/>
      <c r="R328" s="14"/>
      <c r="S328" s="15"/>
      <c r="T328" s="14"/>
      <c r="U328" s="14"/>
      <c r="V328" s="14"/>
      <c r="W328" s="14"/>
      <c r="X328" s="14"/>
      <c r="Y328" s="14"/>
      <c r="Z328" s="14"/>
      <c r="AA328" s="14"/>
      <c r="AB328" s="14"/>
      <c r="AC328" s="14"/>
      <c r="AD328" s="14"/>
    </row>
    <row r="329" spans="1:30" ht="16.5" thickBot="1" x14ac:dyDescent="0.3">
      <c r="A329" s="36">
        <v>322</v>
      </c>
      <c r="B329" s="79" t="s">
        <v>4096</v>
      </c>
      <c r="C329" s="15">
        <v>2</v>
      </c>
      <c r="D329" s="15">
        <v>36</v>
      </c>
      <c r="E329" s="15">
        <v>2</v>
      </c>
      <c r="F329" s="14" t="s">
        <v>10740</v>
      </c>
      <c r="G329" s="95" t="s">
        <v>13819</v>
      </c>
      <c r="H329" s="95"/>
      <c r="I329" s="95"/>
      <c r="J329" s="95"/>
      <c r="K329" s="15">
        <v>8</v>
      </c>
      <c r="L329" s="14"/>
      <c r="M329" s="14"/>
      <c r="N329" s="14"/>
      <c r="O329" s="14"/>
      <c r="P329" s="14"/>
      <c r="Q329" s="14"/>
      <c r="R329" s="14"/>
      <c r="S329" s="15"/>
      <c r="T329" s="14"/>
      <c r="U329" s="14"/>
      <c r="V329" s="14"/>
      <c r="W329" s="14"/>
      <c r="X329" s="14"/>
      <c r="Y329" s="14"/>
      <c r="Z329" s="14"/>
      <c r="AA329" s="14"/>
      <c r="AB329" s="14"/>
      <c r="AC329" s="14"/>
      <c r="AD329" s="14"/>
    </row>
    <row r="330" spans="1:30" ht="16.5" thickBot="1" x14ac:dyDescent="0.3">
      <c r="A330" s="36">
        <v>323</v>
      </c>
      <c r="B330" s="79" t="s">
        <v>4097</v>
      </c>
      <c r="C330" s="15">
        <v>2</v>
      </c>
      <c r="D330" s="15">
        <v>36</v>
      </c>
      <c r="E330" s="15">
        <v>2</v>
      </c>
      <c r="F330" s="14" t="s">
        <v>10741</v>
      </c>
      <c r="G330" s="95" t="s">
        <v>13820</v>
      </c>
      <c r="H330" s="95"/>
      <c r="I330" s="95"/>
      <c r="J330" s="95"/>
      <c r="K330" s="15">
        <v>10</v>
      </c>
      <c r="L330" s="14"/>
      <c r="M330" s="14"/>
      <c r="N330" s="14"/>
      <c r="O330" s="14"/>
      <c r="P330" s="14"/>
      <c r="Q330" s="14"/>
      <c r="R330" s="14"/>
      <c r="S330" s="15"/>
      <c r="T330" s="14"/>
      <c r="U330" s="14"/>
      <c r="V330" s="14"/>
      <c r="W330" s="14"/>
      <c r="X330" s="14"/>
      <c r="Y330" s="14"/>
      <c r="Z330" s="14"/>
      <c r="AA330" s="14"/>
      <c r="AB330" s="14"/>
      <c r="AC330" s="14"/>
      <c r="AD330" s="14"/>
    </row>
    <row r="331" spans="1:30" ht="16.5" thickBot="1" x14ac:dyDescent="0.3">
      <c r="A331" s="36">
        <v>324</v>
      </c>
      <c r="B331" s="79" t="s">
        <v>4098</v>
      </c>
      <c r="C331" s="15">
        <v>2</v>
      </c>
      <c r="D331" s="15">
        <v>36</v>
      </c>
      <c r="E331" s="15">
        <v>2</v>
      </c>
      <c r="F331" s="14" t="s">
        <v>10742</v>
      </c>
      <c r="G331" s="95" t="s">
        <v>13969</v>
      </c>
      <c r="H331" s="95"/>
      <c r="I331" s="95"/>
      <c r="J331" s="95"/>
      <c r="K331" s="15">
        <v>7</v>
      </c>
      <c r="L331" s="14"/>
      <c r="M331" s="14"/>
      <c r="N331" s="14"/>
      <c r="O331" s="14"/>
      <c r="P331" s="14"/>
      <c r="Q331" s="14"/>
      <c r="R331" s="14"/>
      <c r="S331" s="15"/>
      <c r="T331" s="14"/>
      <c r="U331" s="14"/>
      <c r="V331" s="14"/>
      <c r="W331" s="14"/>
      <c r="X331" s="14"/>
      <c r="Y331" s="14"/>
      <c r="Z331" s="14"/>
      <c r="AA331" s="14"/>
      <c r="AB331" s="14"/>
      <c r="AC331" s="14"/>
      <c r="AD331" s="14"/>
    </row>
    <row r="332" spans="1:30" ht="16.5" thickBot="1" x14ac:dyDescent="0.3">
      <c r="A332" s="36">
        <v>325</v>
      </c>
      <c r="B332" s="79" t="s">
        <v>4099</v>
      </c>
      <c r="C332" s="15">
        <v>2</v>
      </c>
      <c r="D332" s="15">
        <v>36</v>
      </c>
      <c r="E332" s="15">
        <v>2</v>
      </c>
      <c r="F332" s="14" t="s">
        <v>13418</v>
      </c>
      <c r="G332" s="95" t="s">
        <v>13859</v>
      </c>
      <c r="H332" s="95"/>
      <c r="I332" s="95"/>
      <c r="J332" s="95"/>
      <c r="K332" s="15">
        <v>4</v>
      </c>
      <c r="L332" s="14"/>
      <c r="M332" s="14"/>
      <c r="N332" s="14"/>
      <c r="O332" s="14"/>
      <c r="P332" s="14"/>
      <c r="Q332" s="14"/>
      <c r="R332" s="14"/>
      <c r="S332" s="15"/>
      <c r="T332" s="14"/>
      <c r="U332" s="14"/>
      <c r="V332" s="14"/>
      <c r="W332" s="14"/>
      <c r="X332" s="14"/>
      <c r="Y332" s="14"/>
      <c r="Z332" s="14"/>
      <c r="AA332" s="14"/>
      <c r="AB332" s="14"/>
      <c r="AC332" s="14"/>
      <c r="AD332" s="14"/>
    </row>
    <row r="333" spans="1:30" ht="16.5" thickBot="1" x14ac:dyDescent="0.3">
      <c r="A333" s="36">
        <v>326</v>
      </c>
      <c r="B333" s="79" t="s">
        <v>4100</v>
      </c>
      <c r="C333" s="15">
        <v>2</v>
      </c>
      <c r="D333" s="15">
        <v>36</v>
      </c>
      <c r="E333" s="15">
        <v>2</v>
      </c>
      <c r="F333" s="14" t="s">
        <v>10743</v>
      </c>
      <c r="G333" s="95" t="s">
        <v>13818</v>
      </c>
      <c r="H333" s="95"/>
      <c r="I333" s="95"/>
      <c r="J333" s="95"/>
      <c r="K333" s="15">
        <v>5</v>
      </c>
      <c r="L333" s="14"/>
      <c r="M333" s="14"/>
      <c r="N333" s="14"/>
      <c r="O333" s="14"/>
      <c r="P333" s="14"/>
      <c r="Q333" s="14"/>
      <c r="R333" s="14"/>
      <c r="S333" s="15"/>
      <c r="T333" s="14"/>
      <c r="U333" s="14"/>
      <c r="V333" s="14"/>
      <c r="W333" s="14"/>
      <c r="X333" s="14"/>
      <c r="Y333" s="14"/>
      <c r="Z333" s="14"/>
      <c r="AA333" s="14"/>
      <c r="AB333" s="14"/>
      <c r="AC333" s="14"/>
      <c r="AD333" s="14"/>
    </row>
    <row r="334" spans="1:30" ht="16.5" thickBot="1" x14ac:dyDescent="0.3">
      <c r="A334" s="36">
        <v>327</v>
      </c>
      <c r="B334" s="79" t="s">
        <v>4101</v>
      </c>
      <c r="C334" s="15">
        <v>2</v>
      </c>
      <c r="D334" s="15">
        <v>36</v>
      </c>
      <c r="E334" s="15">
        <v>2</v>
      </c>
      <c r="F334" s="14" t="s">
        <v>10744</v>
      </c>
      <c r="G334" s="95" t="s">
        <v>14017</v>
      </c>
      <c r="H334" s="95"/>
      <c r="I334" s="95"/>
      <c r="J334" s="95"/>
      <c r="K334" s="15">
        <v>24</v>
      </c>
      <c r="L334" s="14"/>
      <c r="M334" s="14"/>
      <c r="N334" s="14"/>
      <c r="O334" s="14"/>
      <c r="P334" s="14"/>
      <c r="Q334" s="14"/>
      <c r="R334" s="14"/>
      <c r="S334" s="15"/>
      <c r="T334" s="14"/>
      <c r="U334" s="14"/>
      <c r="V334" s="14"/>
      <c r="W334" s="14"/>
      <c r="X334" s="14"/>
      <c r="Y334" s="14"/>
      <c r="Z334" s="14"/>
      <c r="AA334" s="14"/>
      <c r="AB334" s="14"/>
      <c r="AC334" s="14"/>
      <c r="AD334" s="14"/>
    </row>
    <row r="335" spans="1:30" ht="16.5" thickBot="1" x14ac:dyDescent="0.3">
      <c r="A335" s="36">
        <v>328</v>
      </c>
      <c r="B335" s="79" t="s">
        <v>4102</v>
      </c>
      <c r="C335" s="15">
        <v>2</v>
      </c>
      <c r="D335" s="15">
        <v>36</v>
      </c>
      <c r="E335" s="15">
        <v>2</v>
      </c>
      <c r="F335" s="14" t="s">
        <v>10745</v>
      </c>
      <c r="G335" s="95" t="s">
        <v>13894</v>
      </c>
      <c r="H335" s="95"/>
      <c r="I335" s="95"/>
      <c r="J335" s="95"/>
      <c r="K335" s="15">
        <v>70</v>
      </c>
      <c r="L335" s="14"/>
      <c r="M335" s="14"/>
      <c r="N335" s="14"/>
      <c r="O335" s="14"/>
      <c r="P335" s="14"/>
      <c r="Q335" s="14"/>
      <c r="R335" s="14"/>
      <c r="S335" s="15"/>
      <c r="T335" s="14"/>
      <c r="U335" s="14"/>
      <c r="V335" s="14"/>
      <c r="W335" s="14"/>
      <c r="X335" s="14"/>
      <c r="Y335" s="14"/>
      <c r="Z335" s="14"/>
      <c r="AA335" s="14"/>
      <c r="AB335" s="14"/>
      <c r="AC335" s="14"/>
      <c r="AD335" s="14"/>
    </row>
    <row r="336" spans="1:30" ht="16.5" thickBot="1" x14ac:dyDescent="0.3">
      <c r="A336" s="36">
        <v>329</v>
      </c>
      <c r="B336" s="79" t="s">
        <v>4103</v>
      </c>
      <c r="C336" s="15">
        <v>2</v>
      </c>
      <c r="D336" s="15">
        <v>36</v>
      </c>
      <c r="E336" s="15">
        <v>2</v>
      </c>
      <c r="F336" s="14" t="s">
        <v>10746</v>
      </c>
      <c r="G336" s="95" t="s">
        <v>13818</v>
      </c>
      <c r="H336" s="95"/>
      <c r="I336" s="95"/>
      <c r="J336" s="95"/>
      <c r="K336" s="15">
        <v>5</v>
      </c>
      <c r="L336" s="14"/>
      <c r="M336" s="14"/>
      <c r="N336" s="14"/>
      <c r="O336" s="14"/>
      <c r="P336" s="14"/>
      <c r="Q336" s="14"/>
      <c r="R336" s="14"/>
      <c r="S336" s="15"/>
      <c r="T336" s="14"/>
      <c r="U336" s="14"/>
      <c r="V336" s="14"/>
      <c r="W336" s="14"/>
      <c r="X336" s="14"/>
      <c r="Y336" s="14"/>
      <c r="Z336" s="14"/>
      <c r="AA336" s="14"/>
      <c r="AB336" s="14"/>
      <c r="AC336" s="14"/>
      <c r="AD336" s="14"/>
    </row>
    <row r="337" spans="1:30" ht="16.5" thickBot="1" x14ac:dyDescent="0.3">
      <c r="A337" s="36">
        <v>330</v>
      </c>
      <c r="B337" s="79" t="s">
        <v>4104</v>
      </c>
      <c r="C337" s="15">
        <v>2</v>
      </c>
      <c r="D337" s="15">
        <v>36</v>
      </c>
      <c r="E337" s="15">
        <v>2</v>
      </c>
      <c r="F337" s="14" t="s">
        <v>13691</v>
      </c>
      <c r="G337" s="95" t="s">
        <v>13820</v>
      </c>
      <c r="H337" s="95"/>
      <c r="I337" s="95"/>
      <c r="J337" s="95"/>
      <c r="K337" s="15">
        <v>10</v>
      </c>
      <c r="L337" s="14"/>
      <c r="M337" s="14"/>
      <c r="N337" s="14"/>
      <c r="O337" s="14"/>
      <c r="P337" s="14"/>
      <c r="Q337" s="14"/>
      <c r="R337" s="14"/>
      <c r="S337" s="15"/>
      <c r="T337" s="14"/>
      <c r="U337" s="14"/>
      <c r="V337" s="14"/>
      <c r="W337" s="14"/>
      <c r="X337" s="14"/>
      <c r="Y337" s="14"/>
      <c r="Z337" s="14"/>
      <c r="AA337" s="14"/>
      <c r="AB337" s="14"/>
      <c r="AC337" s="14"/>
      <c r="AD337" s="14"/>
    </row>
    <row r="338" spans="1:30" ht="16.5" thickBot="1" x14ac:dyDescent="0.3">
      <c r="A338" s="36">
        <v>331</v>
      </c>
      <c r="B338" s="79" t="s">
        <v>4105</v>
      </c>
      <c r="C338" s="15">
        <v>2</v>
      </c>
      <c r="D338" s="15">
        <v>36</v>
      </c>
      <c r="E338" s="15">
        <v>2</v>
      </c>
      <c r="F338" s="14" t="s">
        <v>13692</v>
      </c>
      <c r="G338" s="95" t="s">
        <v>13772</v>
      </c>
      <c r="H338" s="95"/>
      <c r="I338" s="95"/>
      <c r="J338" s="95"/>
      <c r="K338" s="15">
        <v>1</v>
      </c>
      <c r="L338" s="14"/>
      <c r="M338" s="14"/>
      <c r="N338" s="14"/>
      <c r="O338" s="14"/>
      <c r="P338" s="14"/>
      <c r="Q338" s="14"/>
      <c r="R338" s="14"/>
      <c r="S338" s="15"/>
      <c r="T338" s="14"/>
      <c r="U338" s="14"/>
      <c r="V338" s="14"/>
      <c r="W338" s="14"/>
      <c r="X338" s="14"/>
      <c r="Y338" s="14"/>
      <c r="Z338" s="14"/>
      <c r="AA338" s="14"/>
      <c r="AB338" s="14"/>
      <c r="AC338" s="14"/>
      <c r="AD338" s="14"/>
    </row>
    <row r="339" spans="1:30" ht="16.5" thickBot="1" x14ac:dyDescent="0.3">
      <c r="A339" s="36">
        <v>332</v>
      </c>
      <c r="B339" s="79" t="s">
        <v>4106</v>
      </c>
      <c r="C339" s="15">
        <v>2</v>
      </c>
      <c r="D339" s="15">
        <v>36</v>
      </c>
      <c r="E339" s="15">
        <v>2</v>
      </c>
      <c r="F339" s="14" t="s">
        <v>13693</v>
      </c>
      <c r="G339" s="95" t="s">
        <v>14014</v>
      </c>
      <c r="H339" s="95"/>
      <c r="I339" s="95"/>
      <c r="J339" s="95"/>
      <c r="K339" s="15">
        <v>16</v>
      </c>
      <c r="L339" s="14"/>
      <c r="M339" s="14"/>
      <c r="N339" s="14"/>
      <c r="O339" s="14"/>
      <c r="P339" s="14"/>
      <c r="Q339" s="14"/>
      <c r="R339" s="14"/>
      <c r="S339" s="15"/>
      <c r="T339" s="14"/>
      <c r="U339" s="14"/>
      <c r="V339" s="14"/>
      <c r="W339" s="14"/>
      <c r="X339" s="14"/>
      <c r="Y339" s="14"/>
      <c r="Z339" s="14"/>
      <c r="AA339" s="14"/>
      <c r="AB339" s="14"/>
      <c r="AC339" s="14"/>
      <c r="AD339" s="14"/>
    </row>
    <row r="340" spans="1:30" ht="16.5" thickBot="1" x14ac:dyDescent="0.3">
      <c r="A340" s="36">
        <v>333</v>
      </c>
      <c r="B340" s="79" t="s">
        <v>4107</v>
      </c>
      <c r="C340" s="15">
        <v>2</v>
      </c>
      <c r="D340" s="15">
        <v>36</v>
      </c>
      <c r="E340" s="15">
        <v>2</v>
      </c>
      <c r="F340" s="14" t="s">
        <v>13694</v>
      </c>
      <c r="G340" s="95" t="s">
        <v>13779</v>
      </c>
      <c r="H340" s="95"/>
      <c r="I340" s="95"/>
      <c r="J340" s="95"/>
      <c r="K340" s="15">
        <v>2</v>
      </c>
      <c r="L340" s="14"/>
      <c r="M340" s="14"/>
      <c r="N340" s="14"/>
      <c r="O340" s="14"/>
      <c r="P340" s="14"/>
      <c r="Q340" s="14"/>
      <c r="R340" s="14"/>
      <c r="S340" s="15"/>
      <c r="T340" s="14"/>
      <c r="U340" s="14"/>
      <c r="V340" s="14"/>
      <c r="W340" s="14"/>
      <c r="X340" s="14"/>
      <c r="Y340" s="14"/>
      <c r="Z340" s="14"/>
      <c r="AA340" s="14"/>
      <c r="AB340" s="14"/>
      <c r="AC340" s="14"/>
      <c r="AD340" s="14"/>
    </row>
    <row r="341" spans="1:30" ht="16.5" thickBot="1" x14ac:dyDescent="0.3">
      <c r="A341" s="36">
        <v>334</v>
      </c>
      <c r="B341" s="14" t="s">
        <v>4108</v>
      </c>
      <c r="C341" s="15">
        <v>1</v>
      </c>
      <c r="D341" s="15">
        <v>36</v>
      </c>
      <c r="E341" s="15">
        <v>2</v>
      </c>
      <c r="F341" s="14" t="s">
        <v>13695</v>
      </c>
      <c r="G341" s="95" t="s">
        <v>13680</v>
      </c>
      <c r="H341" s="95" t="s">
        <v>48</v>
      </c>
      <c r="I341" s="95" t="s">
        <v>4040</v>
      </c>
      <c r="J341" s="98" t="s">
        <v>4041</v>
      </c>
      <c r="K341" s="15">
        <v>2</v>
      </c>
      <c r="L341" s="14"/>
      <c r="M341" s="14"/>
      <c r="N341" s="14"/>
      <c r="O341" s="14"/>
      <c r="P341" s="14"/>
      <c r="Q341" s="14"/>
      <c r="R341" s="14"/>
      <c r="S341" s="15"/>
      <c r="T341" s="14"/>
      <c r="U341" s="14"/>
      <c r="V341" s="14"/>
      <c r="W341" s="14"/>
      <c r="X341" s="14"/>
      <c r="Y341" s="14"/>
      <c r="Z341" s="14"/>
      <c r="AA341" s="14"/>
      <c r="AB341" s="14"/>
      <c r="AC341" s="14"/>
      <c r="AD341" s="14"/>
    </row>
    <row r="342" spans="1:30" ht="16.5" thickBot="1" x14ac:dyDescent="0.3">
      <c r="A342" s="36">
        <v>335</v>
      </c>
      <c r="B342" s="39" t="s">
        <v>4109</v>
      </c>
      <c r="C342" s="15">
        <v>1</v>
      </c>
      <c r="D342" s="15">
        <v>36</v>
      </c>
      <c r="E342" s="15">
        <v>2</v>
      </c>
      <c r="F342" s="14" t="s">
        <v>13696</v>
      </c>
      <c r="G342" s="95" t="s">
        <v>13680</v>
      </c>
      <c r="H342" s="95" t="s">
        <v>48</v>
      </c>
      <c r="I342" s="95" t="s">
        <v>4040</v>
      </c>
      <c r="J342" s="98" t="s">
        <v>4041</v>
      </c>
      <c r="K342" s="15">
        <v>3</v>
      </c>
      <c r="L342" s="14"/>
      <c r="M342" s="14"/>
      <c r="N342" s="14"/>
      <c r="O342" s="14"/>
      <c r="P342" s="14"/>
      <c r="Q342" s="14"/>
      <c r="R342" s="14"/>
      <c r="S342" s="15"/>
      <c r="T342" s="14"/>
      <c r="U342" s="14"/>
      <c r="V342" s="14"/>
      <c r="W342" s="14"/>
      <c r="X342" s="14"/>
      <c r="Y342" s="14"/>
      <c r="Z342" s="14"/>
      <c r="AA342" s="14"/>
      <c r="AB342" s="14"/>
      <c r="AC342" s="14"/>
      <c r="AD342" s="14"/>
    </row>
    <row r="343" spans="1:30" ht="16.5" thickBot="1" x14ac:dyDescent="0.3">
      <c r="A343" s="36">
        <v>336</v>
      </c>
      <c r="B343" s="39" t="s">
        <v>4110</v>
      </c>
      <c r="C343" s="15">
        <v>1</v>
      </c>
      <c r="D343" s="15">
        <v>36</v>
      </c>
      <c r="E343" s="15">
        <v>2</v>
      </c>
      <c r="F343" s="14" t="s">
        <v>13697</v>
      </c>
      <c r="G343" s="95" t="s">
        <v>13680</v>
      </c>
      <c r="H343" s="95" t="s">
        <v>48</v>
      </c>
      <c r="I343" s="95" t="s">
        <v>4040</v>
      </c>
      <c r="J343" s="98" t="s">
        <v>4041</v>
      </c>
      <c r="K343" s="15">
        <v>0</v>
      </c>
      <c r="L343" s="14"/>
      <c r="M343" s="14"/>
      <c r="N343" s="14"/>
      <c r="O343" s="14"/>
      <c r="P343" s="14"/>
      <c r="Q343" s="14"/>
      <c r="R343" s="14"/>
      <c r="S343" s="15"/>
      <c r="T343" s="14"/>
      <c r="U343" s="14"/>
      <c r="V343" s="14"/>
      <c r="W343" s="14"/>
      <c r="X343" s="14"/>
      <c r="Y343" s="14"/>
      <c r="Z343" s="14"/>
      <c r="AA343" s="14"/>
      <c r="AB343" s="14"/>
      <c r="AC343" s="14"/>
      <c r="AD343" s="14"/>
    </row>
    <row r="344" spans="1:30" ht="16.5" thickBot="1" x14ac:dyDescent="0.3">
      <c r="A344" s="36">
        <v>337</v>
      </c>
      <c r="B344" s="39" t="s">
        <v>4111</v>
      </c>
      <c r="C344" s="15">
        <v>1</v>
      </c>
      <c r="D344" s="15">
        <v>36</v>
      </c>
      <c r="E344" s="15">
        <v>2</v>
      </c>
      <c r="F344" s="14" t="s">
        <v>13698</v>
      </c>
      <c r="G344" s="95" t="s">
        <v>13680</v>
      </c>
      <c r="H344" s="95" t="s">
        <v>48</v>
      </c>
      <c r="I344" s="95" t="s">
        <v>4040</v>
      </c>
      <c r="J344" s="98" t="s">
        <v>4041</v>
      </c>
      <c r="K344" s="15">
        <v>1</v>
      </c>
      <c r="L344" s="14"/>
      <c r="M344" s="14"/>
      <c r="N344" s="14"/>
      <c r="O344" s="14"/>
      <c r="P344" s="14"/>
      <c r="Q344" s="14"/>
      <c r="R344" s="14"/>
      <c r="S344" s="15"/>
      <c r="T344" s="14"/>
      <c r="U344" s="14"/>
      <c r="V344" s="14"/>
      <c r="W344" s="14"/>
      <c r="X344" s="14"/>
      <c r="Y344" s="14"/>
      <c r="Z344" s="14"/>
      <c r="AA344" s="14"/>
      <c r="AB344" s="14"/>
      <c r="AC344" s="14"/>
      <c r="AD344" s="14"/>
    </row>
    <row r="345" spans="1:30" ht="16.5" thickBot="1" x14ac:dyDescent="0.3">
      <c r="A345" s="36">
        <v>338</v>
      </c>
      <c r="B345" s="39" t="s">
        <v>4112</v>
      </c>
      <c r="C345" s="15">
        <v>1</v>
      </c>
      <c r="D345" s="15">
        <v>36</v>
      </c>
      <c r="E345" s="15">
        <v>2</v>
      </c>
      <c r="F345" s="14" t="s">
        <v>13699</v>
      </c>
      <c r="G345" s="95" t="s">
        <v>13680</v>
      </c>
      <c r="H345" s="95" t="s">
        <v>48</v>
      </c>
      <c r="I345" s="95" t="s">
        <v>4040</v>
      </c>
      <c r="J345" s="98" t="s">
        <v>4041</v>
      </c>
      <c r="K345" s="15">
        <v>3</v>
      </c>
      <c r="L345" s="14"/>
      <c r="M345" s="14"/>
      <c r="N345" s="14"/>
      <c r="O345" s="14"/>
      <c r="P345" s="14"/>
      <c r="Q345" s="14"/>
      <c r="R345" s="14"/>
      <c r="S345" s="15"/>
      <c r="T345" s="14"/>
      <c r="U345" s="14"/>
      <c r="V345" s="14"/>
      <c r="W345" s="14"/>
      <c r="X345" s="14"/>
      <c r="Y345" s="14"/>
      <c r="Z345" s="14"/>
      <c r="AA345" s="14"/>
      <c r="AB345" s="14"/>
      <c r="AC345" s="14"/>
      <c r="AD345" s="14"/>
    </row>
    <row r="346" spans="1:30" ht="16.5" thickBot="1" x14ac:dyDescent="0.3">
      <c r="A346" s="36">
        <v>339</v>
      </c>
      <c r="B346" s="39" t="s">
        <v>4113</v>
      </c>
      <c r="C346" s="15">
        <v>1</v>
      </c>
      <c r="D346" s="15">
        <v>36</v>
      </c>
      <c r="E346" s="15">
        <v>2</v>
      </c>
      <c r="F346" s="14" t="s">
        <v>13700</v>
      </c>
      <c r="G346" s="95" t="s">
        <v>13680</v>
      </c>
      <c r="H346" s="95" t="s">
        <v>48</v>
      </c>
      <c r="I346" s="95" t="s">
        <v>4040</v>
      </c>
      <c r="J346" s="98" t="s">
        <v>4041</v>
      </c>
      <c r="K346" s="15">
        <v>3</v>
      </c>
      <c r="L346" s="14"/>
      <c r="M346" s="14"/>
      <c r="N346" s="14"/>
      <c r="O346" s="14"/>
      <c r="P346" s="14"/>
      <c r="Q346" s="14"/>
      <c r="R346" s="14"/>
      <c r="S346" s="15"/>
      <c r="T346" s="14"/>
      <c r="U346" s="14"/>
      <c r="V346" s="14"/>
      <c r="W346" s="14"/>
      <c r="X346" s="14"/>
      <c r="Y346" s="14"/>
      <c r="Z346" s="14"/>
      <c r="AA346" s="14"/>
      <c r="AB346" s="14"/>
      <c r="AC346" s="14"/>
      <c r="AD346" s="14"/>
    </row>
    <row r="347" spans="1:30" ht="16.5" thickBot="1" x14ac:dyDescent="0.3">
      <c r="A347" s="36">
        <v>340</v>
      </c>
      <c r="B347" s="14" t="s">
        <v>4114</v>
      </c>
      <c r="C347" s="15">
        <v>2</v>
      </c>
      <c r="D347" s="15">
        <v>36</v>
      </c>
      <c r="E347" s="15">
        <v>3</v>
      </c>
      <c r="F347" s="14" t="s">
        <v>10747</v>
      </c>
      <c r="G347" s="95" t="s">
        <v>13820</v>
      </c>
      <c r="H347" s="95"/>
      <c r="I347" s="95"/>
      <c r="J347" s="95"/>
      <c r="K347" s="15">
        <v>3</v>
      </c>
      <c r="L347" s="14"/>
      <c r="M347" s="14"/>
      <c r="N347" s="14"/>
      <c r="O347" s="14"/>
      <c r="P347" s="14"/>
      <c r="Q347" s="14"/>
      <c r="R347" s="14"/>
      <c r="S347" s="15"/>
      <c r="T347" s="14"/>
      <c r="U347" s="14"/>
      <c r="V347" s="14"/>
      <c r="W347" s="14"/>
      <c r="X347" s="14"/>
      <c r="Y347" s="14"/>
      <c r="Z347" s="14"/>
      <c r="AA347" s="14"/>
      <c r="AB347" s="14"/>
      <c r="AC347" s="14"/>
      <c r="AD347" s="14"/>
    </row>
    <row r="348" spans="1:30" ht="16.5" thickBot="1" x14ac:dyDescent="0.3">
      <c r="A348" s="36">
        <v>341</v>
      </c>
      <c r="B348" s="14" t="s">
        <v>4115</v>
      </c>
      <c r="C348" s="15">
        <v>2</v>
      </c>
      <c r="D348" s="15">
        <v>36</v>
      </c>
      <c r="E348" s="15">
        <v>3</v>
      </c>
      <c r="F348" s="14" t="s">
        <v>10748</v>
      </c>
      <c r="G348" s="95" t="s">
        <v>13820</v>
      </c>
      <c r="H348" s="95"/>
      <c r="I348" s="95"/>
      <c r="J348" s="95"/>
      <c r="K348" s="15">
        <v>1</v>
      </c>
      <c r="L348" s="14"/>
      <c r="M348" s="14"/>
      <c r="N348" s="14"/>
      <c r="O348" s="14"/>
      <c r="P348" s="14"/>
      <c r="Q348" s="14"/>
      <c r="R348" s="14"/>
      <c r="S348" s="15"/>
      <c r="T348" s="14"/>
      <c r="U348" s="14"/>
      <c r="V348" s="14"/>
      <c r="W348" s="14"/>
      <c r="X348" s="14"/>
      <c r="Y348" s="14"/>
      <c r="Z348" s="14"/>
      <c r="AA348" s="14"/>
      <c r="AB348" s="14"/>
      <c r="AC348" s="14"/>
      <c r="AD348" s="14"/>
    </row>
    <row r="349" spans="1:30" ht="16.5" thickBot="1" x14ac:dyDescent="0.3">
      <c r="A349" s="36">
        <v>342</v>
      </c>
      <c r="B349" s="14" t="s">
        <v>4116</v>
      </c>
      <c r="C349" s="15">
        <v>1</v>
      </c>
      <c r="D349" s="15">
        <v>36</v>
      </c>
      <c r="E349" s="15">
        <v>3</v>
      </c>
      <c r="F349" s="14" t="s">
        <v>4117</v>
      </c>
      <c r="G349" s="95" t="s">
        <v>13701</v>
      </c>
      <c r="H349" s="95" t="s">
        <v>13702</v>
      </c>
      <c r="I349" s="95" t="s">
        <v>13703</v>
      </c>
      <c r="J349" s="95" t="s">
        <v>13704</v>
      </c>
      <c r="K349" s="15">
        <v>1</v>
      </c>
      <c r="L349" s="14"/>
      <c r="M349" s="14"/>
      <c r="N349" s="14"/>
      <c r="O349" s="14"/>
      <c r="P349" s="14"/>
      <c r="Q349" s="14"/>
      <c r="R349" s="14"/>
      <c r="S349" s="15"/>
      <c r="T349" s="14"/>
      <c r="U349" s="14"/>
      <c r="V349" s="14"/>
      <c r="W349" s="14"/>
      <c r="X349" s="14"/>
      <c r="Y349" s="14"/>
      <c r="Z349" s="14"/>
      <c r="AA349" s="14"/>
      <c r="AB349" s="14"/>
      <c r="AC349" s="14"/>
      <c r="AD349" s="14"/>
    </row>
    <row r="350" spans="1:30" ht="16.5" thickBot="1" x14ac:dyDescent="0.3">
      <c r="A350" s="36">
        <v>343</v>
      </c>
      <c r="B350" s="14" t="s">
        <v>4118</v>
      </c>
      <c r="C350" s="15">
        <v>1</v>
      </c>
      <c r="D350" s="15">
        <v>36</v>
      </c>
      <c r="E350" s="15">
        <v>3</v>
      </c>
      <c r="F350" s="14" t="s">
        <v>11187</v>
      </c>
      <c r="G350" s="95" t="s">
        <v>13705</v>
      </c>
      <c r="H350" s="95" t="s">
        <v>13706</v>
      </c>
      <c r="I350" s="95" t="s">
        <v>13707</v>
      </c>
      <c r="J350" s="95" t="s">
        <v>13708</v>
      </c>
      <c r="K350" s="15">
        <v>1</v>
      </c>
      <c r="L350" s="14"/>
      <c r="M350" s="14"/>
      <c r="N350" s="14"/>
      <c r="O350" s="14"/>
      <c r="P350" s="14"/>
      <c r="Q350" s="14"/>
      <c r="R350" s="14"/>
      <c r="S350" s="15"/>
      <c r="T350" s="14"/>
      <c r="U350" s="14"/>
      <c r="V350" s="14"/>
      <c r="W350" s="14"/>
      <c r="X350" s="14"/>
      <c r="Y350" s="14"/>
      <c r="Z350" s="14"/>
      <c r="AA350" s="14"/>
      <c r="AB350" s="14"/>
      <c r="AC350" s="14"/>
      <c r="AD350" s="14"/>
    </row>
    <row r="351" spans="1:30" ht="16.5" thickBot="1" x14ac:dyDescent="0.3">
      <c r="A351" s="36">
        <v>344</v>
      </c>
      <c r="B351" s="14" t="s">
        <v>4119</v>
      </c>
      <c r="C351" s="15">
        <v>1</v>
      </c>
      <c r="D351" s="15">
        <v>36</v>
      </c>
      <c r="E351" s="15">
        <v>3</v>
      </c>
      <c r="F351" s="14" t="s">
        <v>13709</v>
      </c>
      <c r="G351" s="95" t="s">
        <v>13969</v>
      </c>
      <c r="H351" s="95" t="s">
        <v>13779</v>
      </c>
      <c r="I351" s="95" t="s">
        <v>13815</v>
      </c>
      <c r="J351" s="95" t="s">
        <v>13859</v>
      </c>
      <c r="K351" s="15">
        <v>2</v>
      </c>
      <c r="L351" s="14"/>
      <c r="M351" s="14"/>
      <c r="N351" s="14"/>
      <c r="O351" s="14"/>
      <c r="P351" s="14"/>
      <c r="Q351" s="14"/>
      <c r="R351" s="14"/>
      <c r="S351" s="15"/>
      <c r="T351" s="14"/>
      <c r="U351" s="14"/>
      <c r="V351" s="14"/>
      <c r="W351" s="14"/>
      <c r="X351" s="14"/>
      <c r="Y351" s="14"/>
      <c r="Z351" s="14"/>
      <c r="AA351" s="14"/>
      <c r="AB351" s="14"/>
      <c r="AC351" s="14"/>
      <c r="AD351" s="14"/>
    </row>
    <row r="352" spans="1:30" ht="16.5" thickBot="1" x14ac:dyDescent="0.3">
      <c r="A352" s="36">
        <v>345</v>
      </c>
      <c r="B352" s="14" t="s">
        <v>4120</v>
      </c>
      <c r="C352" s="15">
        <v>1</v>
      </c>
      <c r="D352" s="15">
        <v>36</v>
      </c>
      <c r="E352" s="15">
        <v>3</v>
      </c>
      <c r="F352" s="14" t="s">
        <v>4121</v>
      </c>
      <c r="G352" s="95" t="s">
        <v>4122</v>
      </c>
      <c r="H352" s="95" t="s">
        <v>4123</v>
      </c>
      <c r="I352" s="95" t="s">
        <v>4124</v>
      </c>
      <c r="J352" s="95" t="s">
        <v>4125</v>
      </c>
      <c r="K352" s="15">
        <v>0</v>
      </c>
      <c r="L352" s="14"/>
      <c r="M352" s="14"/>
      <c r="N352" s="14"/>
      <c r="O352" s="14"/>
      <c r="P352" s="14"/>
      <c r="Q352" s="14"/>
      <c r="R352" s="14"/>
      <c r="S352" s="15"/>
      <c r="T352" s="14"/>
      <c r="U352" s="14"/>
      <c r="V352" s="14"/>
      <c r="W352" s="14"/>
      <c r="X352" s="14"/>
      <c r="Y352" s="14"/>
      <c r="Z352" s="14"/>
      <c r="AA352" s="14"/>
      <c r="AB352" s="14"/>
      <c r="AC352" s="14"/>
      <c r="AD352" s="14"/>
    </row>
    <row r="353" spans="1:30" ht="16.5" thickBot="1" x14ac:dyDescent="0.3">
      <c r="A353" s="36">
        <v>346</v>
      </c>
      <c r="B353" s="14" t="s">
        <v>4126</v>
      </c>
      <c r="C353" s="15">
        <v>1</v>
      </c>
      <c r="D353" s="15">
        <v>36</v>
      </c>
      <c r="E353" s="15">
        <v>3</v>
      </c>
      <c r="F353" s="14" t="s">
        <v>4127</v>
      </c>
      <c r="G353" s="95" t="s">
        <v>13710</v>
      </c>
      <c r="H353" s="95" t="s">
        <v>4128</v>
      </c>
      <c r="I353" s="95" t="s">
        <v>13711</v>
      </c>
      <c r="J353" s="95" t="s">
        <v>4129</v>
      </c>
      <c r="K353" s="15">
        <v>0</v>
      </c>
      <c r="L353" s="14"/>
      <c r="M353" s="14"/>
      <c r="N353" s="14"/>
      <c r="O353" s="14"/>
      <c r="P353" s="14"/>
      <c r="Q353" s="14"/>
      <c r="R353" s="14"/>
      <c r="S353" s="15"/>
      <c r="T353" s="14"/>
      <c r="U353" s="14"/>
      <c r="V353" s="14"/>
      <c r="W353" s="14"/>
      <c r="X353" s="14"/>
      <c r="Y353" s="14"/>
      <c r="Z353" s="14"/>
      <c r="AA353" s="14"/>
      <c r="AB353" s="14"/>
      <c r="AC353" s="14"/>
      <c r="AD353" s="14"/>
    </row>
    <row r="354" spans="1:30" ht="16.5" thickBot="1" x14ac:dyDescent="0.3">
      <c r="A354" s="36">
        <v>347</v>
      </c>
      <c r="B354" s="14" t="s">
        <v>4130</v>
      </c>
      <c r="C354" s="15">
        <v>1</v>
      </c>
      <c r="D354" s="15">
        <v>36</v>
      </c>
      <c r="E354" s="15">
        <v>3</v>
      </c>
      <c r="F354" s="14" t="s">
        <v>4131</v>
      </c>
      <c r="G354" s="95" t="s">
        <v>4132</v>
      </c>
      <c r="H354" s="95" t="s">
        <v>13712</v>
      </c>
      <c r="I354" s="95" t="s">
        <v>4133</v>
      </c>
      <c r="J354" s="95" t="s">
        <v>4134</v>
      </c>
      <c r="K354" s="15">
        <v>2</v>
      </c>
      <c r="L354" s="14"/>
      <c r="M354" s="14"/>
      <c r="N354" s="14"/>
      <c r="O354" s="14"/>
      <c r="P354" s="14"/>
      <c r="Q354" s="14"/>
      <c r="R354" s="14"/>
      <c r="S354" s="15"/>
      <c r="T354" s="14"/>
      <c r="U354" s="14"/>
      <c r="V354" s="14"/>
      <c r="W354" s="14"/>
      <c r="X354" s="14"/>
      <c r="Y354" s="14"/>
      <c r="Z354" s="14"/>
      <c r="AA354" s="14"/>
      <c r="AB354" s="14"/>
      <c r="AC354" s="14"/>
      <c r="AD354" s="14"/>
    </row>
    <row r="355" spans="1:30" ht="16.5" thickBot="1" x14ac:dyDescent="0.3">
      <c r="A355" s="36">
        <v>348</v>
      </c>
      <c r="B355" s="14" t="s">
        <v>4135</v>
      </c>
      <c r="C355" s="15">
        <v>1</v>
      </c>
      <c r="D355" s="15">
        <v>36</v>
      </c>
      <c r="E355" s="15">
        <v>3</v>
      </c>
      <c r="F355" s="14" t="s">
        <v>11188</v>
      </c>
      <c r="G355" s="95" t="s">
        <v>13772</v>
      </c>
      <c r="H355" s="95" t="s">
        <v>13870</v>
      </c>
      <c r="I355" s="95" t="s">
        <v>13818</v>
      </c>
      <c r="J355" s="95" t="s">
        <v>13859</v>
      </c>
      <c r="K355" s="15">
        <v>2</v>
      </c>
      <c r="L355" s="14"/>
      <c r="M355" s="14"/>
      <c r="N355" s="14"/>
      <c r="O355" s="14"/>
      <c r="P355" s="14"/>
      <c r="Q355" s="14"/>
      <c r="R355" s="14"/>
      <c r="S355" s="15"/>
      <c r="T355" s="14"/>
      <c r="U355" s="14"/>
      <c r="V355" s="14"/>
      <c r="W355" s="14"/>
      <c r="X355" s="14"/>
      <c r="Y355" s="14"/>
      <c r="Z355" s="14"/>
      <c r="AA355" s="14"/>
      <c r="AB355" s="14"/>
      <c r="AC355" s="14"/>
      <c r="AD355" s="14"/>
    </row>
    <row r="356" spans="1:30" ht="16.5" thickBot="1" x14ac:dyDescent="0.3">
      <c r="A356" s="36">
        <v>349</v>
      </c>
      <c r="B356" s="14" t="s">
        <v>4136</v>
      </c>
      <c r="C356" s="15">
        <v>1</v>
      </c>
      <c r="D356" s="15">
        <v>36</v>
      </c>
      <c r="E356" s="15">
        <v>3</v>
      </c>
      <c r="F356" s="14" t="s">
        <v>13542</v>
      </c>
      <c r="G356" s="95" t="s">
        <v>13784</v>
      </c>
      <c r="H356" s="95" t="s">
        <v>13777</v>
      </c>
      <c r="I356" s="95" t="s">
        <v>14014</v>
      </c>
      <c r="J356" s="95" t="s">
        <v>13859</v>
      </c>
      <c r="K356" s="15">
        <v>1</v>
      </c>
      <c r="L356" s="14"/>
      <c r="M356" s="14"/>
      <c r="N356" s="14"/>
      <c r="O356" s="14"/>
      <c r="P356" s="14"/>
      <c r="Q356" s="14"/>
      <c r="R356" s="14"/>
      <c r="S356" s="15"/>
      <c r="T356" s="14"/>
      <c r="U356" s="14"/>
      <c r="V356" s="14"/>
      <c r="W356" s="14"/>
      <c r="X356" s="14"/>
      <c r="Y356" s="14"/>
      <c r="Z356" s="14"/>
      <c r="AA356" s="14"/>
      <c r="AB356" s="14"/>
      <c r="AC356" s="14"/>
      <c r="AD356" s="14"/>
    </row>
    <row r="357" spans="1:30" ht="16.5" thickBot="1" x14ac:dyDescent="0.3">
      <c r="A357" s="36">
        <v>350</v>
      </c>
      <c r="B357" s="78" t="s">
        <v>4137</v>
      </c>
      <c r="C357" s="15">
        <v>2</v>
      </c>
      <c r="D357" s="15">
        <v>40</v>
      </c>
      <c r="E357" s="15">
        <v>3</v>
      </c>
      <c r="F357" s="14" t="s">
        <v>11189</v>
      </c>
      <c r="G357" s="95" t="s">
        <v>13779</v>
      </c>
      <c r="H357" s="95"/>
      <c r="I357" s="95"/>
      <c r="J357" s="95"/>
      <c r="K357" s="15">
        <v>2</v>
      </c>
      <c r="L357" s="14"/>
      <c r="M357" s="14"/>
      <c r="N357" s="14"/>
      <c r="O357" s="14"/>
      <c r="P357" s="14"/>
      <c r="Q357" s="14"/>
      <c r="R357" s="14"/>
      <c r="S357" s="15"/>
      <c r="T357" s="14"/>
      <c r="U357" s="14"/>
      <c r="V357" s="14"/>
      <c r="W357" s="14"/>
      <c r="X357" s="14"/>
      <c r="Y357" s="14"/>
      <c r="Z357" s="14"/>
      <c r="AA357" s="14"/>
      <c r="AB357" s="14"/>
      <c r="AC357" s="14"/>
      <c r="AD357" s="14"/>
    </row>
    <row r="358" spans="1:30" ht="16.5" thickBot="1" x14ac:dyDescent="0.3">
      <c r="A358" s="36">
        <v>351</v>
      </c>
      <c r="B358" s="14" t="s">
        <v>4138</v>
      </c>
      <c r="C358" s="15">
        <v>2</v>
      </c>
      <c r="D358" s="15">
        <v>36</v>
      </c>
      <c r="E358" s="15">
        <v>3</v>
      </c>
      <c r="F358" s="14" t="s">
        <v>13713</v>
      </c>
      <c r="G358" s="95" t="s">
        <v>14014</v>
      </c>
      <c r="H358" s="95"/>
      <c r="I358" s="95"/>
      <c r="J358" s="95"/>
      <c r="K358" s="15">
        <v>60</v>
      </c>
      <c r="L358" s="14"/>
      <c r="M358" s="14"/>
      <c r="N358" s="14"/>
      <c r="O358" s="14"/>
      <c r="P358" s="14"/>
      <c r="Q358" s="14"/>
      <c r="R358" s="14"/>
      <c r="S358" s="15"/>
      <c r="T358" s="14"/>
      <c r="U358" s="14"/>
      <c r="V358" s="14"/>
      <c r="W358" s="14"/>
      <c r="X358" s="14"/>
      <c r="Y358" s="14"/>
      <c r="Z358" s="14"/>
      <c r="AA358" s="14"/>
      <c r="AB358" s="14"/>
      <c r="AC358" s="14"/>
      <c r="AD358" s="14"/>
    </row>
    <row r="359" spans="1:30" ht="16.5" thickBot="1" x14ac:dyDescent="0.3">
      <c r="A359" s="36">
        <v>352</v>
      </c>
      <c r="B359" s="78" t="s">
        <v>4139</v>
      </c>
      <c r="C359" s="15">
        <v>2</v>
      </c>
      <c r="D359" s="15">
        <v>40</v>
      </c>
      <c r="E359" s="15">
        <v>3</v>
      </c>
      <c r="F359" s="14" t="s">
        <v>11190</v>
      </c>
      <c r="G359" s="95" t="s">
        <v>13785</v>
      </c>
      <c r="H359" s="95"/>
      <c r="I359" s="95"/>
      <c r="J359" s="95"/>
      <c r="K359" s="15">
        <v>50</v>
      </c>
      <c r="L359" s="14"/>
      <c r="M359" s="14"/>
      <c r="N359" s="14"/>
      <c r="O359" s="14"/>
      <c r="P359" s="14"/>
      <c r="Q359" s="14"/>
      <c r="R359" s="14"/>
      <c r="S359" s="15"/>
      <c r="T359" s="14"/>
      <c r="U359" s="14"/>
      <c r="V359" s="14"/>
      <c r="W359" s="14"/>
      <c r="X359" s="14"/>
      <c r="Y359" s="14"/>
      <c r="Z359" s="14"/>
      <c r="AA359" s="14"/>
      <c r="AB359" s="14"/>
      <c r="AC359" s="14"/>
      <c r="AD359" s="14"/>
    </row>
    <row r="360" spans="1:30" ht="16.5" thickBot="1" x14ac:dyDescent="0.3">
      <c r="A360" s="36">
        <v>353</v>
      </c>
      <c r="B360" s="78" t="s">
        <v>4140</v>
      </c>
      <c r="C360" s="15">
        <v>2</v>
      </c>
      <c r="D360" s="15">
        <v>36</v>
      </c>
      <c r="E360" s="15">
        <v>3</v>
      </c>
      <c r="F360" s="14" t="s">
        <v>13714</v>
      </c>
      <c r="G360" s="95" t="s">
        <v>13859</v>
      </c>
      <c r="H360" s="95"/>
      <c r="I360" s="95"/>
      <c r="J360" s="95"/>
      <c r="K360" s="15">
        <v>4</v>
      </c>
      <c r="L360" s="14"/>
      <c r="M360" s="14"/>
      <c r="N360" s="14"/>
      <c r="O360" s="14"/>
      <c r="P360" s="14"/>
      <c r="Q360" s="14"/>
      <c r="R360" s="14"/>
      <c r="S360" s="15"/>
      <c r="T360" s="14"/>
      <c r="U360" s="14"/>
      <c r="V360" s="14"/>
      <c r="W360" s="14"/>
      <c r="X360" s="14"/>
      <c r="Y360" s="14"/>
      <c r="Z360" s="14"/>
      <c r="AA360" s="14"/>
      <c r="AB360" s="14"/>
      <c r="AC360" s="14"/>
      <c r="AD360" s="14"/>
    </row>
    <row r="361" spans="1:30" ht="16.5" thickBot="1" x14ac:dyDescent="0.3">
      <c r="A361" s="36">
        <v>354</v>
      </c>
      <c r="B361" s="78" t="s">
        <v>4141</v>
      </c>
      <c r="C361" s="15">
        <v>2</v>
      </c>
      <c r="D361" s="15">
        <v>40</v>
      </c>
      <c r="E361" s="15">
        <v>3</v>
      </c>
      <c r="F361" s="14" t="s">
        <v>11191</v>
      </c>
      <c r="G361" s="95" t="s">
        <v>13989</v>
      </c>
      <c r="H361" s="95"/>
      <c r="I361" s="95"/>
      <c r="J361" s="95"/>
      <c r="K361" s="15">
        <v>15</v>
      </c>
      <c r="L361" s="14"/>
      <c r="M361" s="14"/>
      <c r="N361" s="14"/>
      <c r="O361" s="14"/>
      <c r="P361" s="14"/>
      <c r="Q361" s="14"/>
      <c r="R361" s="14"/>
      <c r="S361" s="15"/>
      <c r="T361" s="14"/>
      <c r="U361" s="14"/>
      <c r="V361" s="14"/>
      <c r="W361" s="14"/>
      <c r="X361" s="14"/>
      <c r="Y361" s="14"/>
      <c r="Z361" s="14"/>
      <c r="AA361" s="14"/>
      <c r="AB361" s="14"/>
      <c r="AC361" s="14"/>
      <c r="AD361" s="14"/>
    </row>
    <row r="362" spans="1:30" ht="16.5" thickBot="1" x14ac:dyDescent="0.3">
      <c r="A362" s="36">
        <v>355</v>
      </c>
      <c r="B362" s="78" t="s">
        <v>4142</v>
      </c>
      <c r="C362" s="15">
        <v>2</v>
      </c>
      <c r="D362" s="15">
        <v>40</v>
      </c>
      <c r="E362" s="15">
        <v>3</v>
      </c>
      <c r="F362" s="14" t="s">
        <v>11192</v>
      </c>
      <c r="G362" s="95" t="s">
        <v>13775</v>
      </c>
      <c r="H362" s="95"/>
      <c r="I362" s="95"/>
      <c r="J362" s="95"/>
      <c r="K362" s="15">
        <v>32</v>
      </c>
      <c r="L362" s="14"/>
      <c r="M362" s="14"/>
      <c r="N362" s="14"/>
      <c r="O362" s="14"/>
      <c r="P362" s="14"/>
      <c r="Q362" s="14"/>
      <c r="R362" s="14"/>
      <c r="S362" s="15"/>
      <c r="T362" s="14"/>
      <c r="U362" s="14"/>
      <c r="V362" s="14"/>
      <c r="W362" s="14"/>
      <c r="X362" s="14"/>
      <c r="Y362" s="14"/>
      <c r="Z362" s="14"/>
      <c r="AA362" s="14"/>
      <c r="AB362" s="14"/>
      <c r="AC362" s="14"/>
      <c r="AD362" s="14"/>
    </row>
    <row r="363" spans="1:30" ht="16.5" thickBot="1" x14ac:dyDescent="0.3">
      <c r="A363" s="36">
        <v>356</v>
      </c>
      <c r="B363" s="78" t="s">
        <v>4143</v>
      </c>
      <c r="C363" s="15">
        <v>2</v>
      </c>
      <c r="D363" s="15">
        <v>40</v>
      </c>
      <c r="E363" s="15">
        <v>3</v>
      </c>
      <c r="F363" s="14" t="s">
        <v>13543</v>
      </c>
      <c r="G363" s="95" t="s">
        <v>13859</v>
      </c>
      <c r="H363" s="95" t="s">
        <v>13820</v>
      </c>
      <c r="I363" s="95"/>
      <c r="J363" s="95"/>
      <c r="K363" s="15">
        <v>4</v>
      </c>
      <c r="L363" s="14"/>
      <c r="M363" s="14"/>
      <c r="N363" s="14"/>
      <c r="O363" s="14"/>
      <c r="P363" s="14"/>
      <c r="Q363" s="14" t="s">
        <v>5652</v>
      </c>
      <c r="R363" s="14"/>
      <c r="S363" s="15"/>
      <c r="T363" s="14"/>
      <c r="U363" s="14"/>
      <c r="V363" s="14"/>
      <c r="W363" s="14"/>
      <c r="X363" s="14"/>
      <c r="Y363" s="14"/>
      <c r="Z363" s="14"/>
      <c r="AA363" s="14"/>
      <c r="AB363" s="14"/>
      <c r="AC363" s="14"/>
      <c r="AD363" s="14"/>
    </row>
    <row r="364" spans="1:30" ht="16.5" thickBot="1" x14ac:dyDescent="0.3">
      <c r="A364" s="36">
        <v>357</v>
      </c>
      <c r="B364" s="78" t="s">
        <v>4144</v>
      </c>
      <c r="C364" s="15">
        <v>2</v>
      </c>
      <c r="D364" s="15">
        <v>40</v>
      </c>
      <c r="E364" s="15">
        <v>3</v>
      </c>
      <c r="F364" s="14" t="s">
        <v>13543</v>
      </c>
      <c r="G364" s="95" t="s">
        <v>13820</v>
      </c>
      <c r="H364" s="95" t="s">
        <v>13819</v>
      </c>
      <c r="I364" s="95"/>
      <c r="J364" s="95"/>
      <c r="K364" s="15">
        <v>10</v>
      </c>
      <c r="L364" s="14"/>
      <c r="M364" s="14"/>
      <c r="N364" s="14"/>
      <c r="O364" s="14"/>
      <c r="P364" s="14"/>
      <c r="Q364" s="14" t="s">
        <v>5653</v>
      </c>
      <c r="R364" s="14"/>
      <c r="S364" s="15"/>
      <c r="T364" s="14"/>
      <c r="U364" s="14"/>
      <c r="V364" s="14"/>
      <c r="W364" s="14"/>
      <c r="X364" s="14"/>
      <c r="Y364" s="14"/>
      <c r="Z364" s="14"/>
      <c r="AA364" s="14"/>
      <c r="AB364" s="14"/>
      <c r="AC364" s="14"/>
      <c r="AD364" s="14"/>
    </row>
    <row r="365" spans="1:30" ht="16.5" thickBot="1" x14ac:dyDescent="0.3">
      <c r="A365" s="36">
        <v>358</v>
      </c>
      <c r="B365" s="78" t="s">
        <v>4145</v>
      </c>
      <c r="C365" s="15">
        <v>2</v>
      </c>
      <c r="D365" s="15">
        <v>40</v>
      </c>
      <c r="E365" s="15">
        <v>1</v>
      </c>
      <c r="F365" s="14" t="s">
        <v>13419</v>
      </c>
      <c r="G365" s="95" t="s">
        <v>13784</v>
      </c>
      <c r="H365" s="95"/>
      <c r="I365" s="95"/>
      <c r="J365" s="95"/>
      <c r="K365" s="15">
        <v>40</v>
      </c>
      <c r="L365" s="14"/>
      <c r="M365" s="14"/>
      <c r="N365" s="14"/>
      <c r="O365" s="14"/>
      <c r="P365" s="14"/>
      <c r="Q365" s="14" t="s">
        <v>5654</v>
      </c>
      <c r="R365" s="14"/>
      <c r="S365" s="15"/>
      <c r="T365" s="14"/>
      <c r="U365" s="14"/>
      <c r="V365" s="14"/>
      <c r="W365" s="14"/>
      <c r="X365" s="14"/>
      <c r="Y365" s="14"/>
      <c r="Z365" s="14"/>
      <c r="AA365" s="14"/>
      <c r="AB365" s="14"/>
      <c r="AC365" s="14"/>
      <c r="AD365" s="14"/>
    </row>
    <row r="366" spans="1:30" ht="16.5" thickBot="1" x14ac:dyDescent="0.3">
      <c r="A366" s="36">
        <v>359</v>
      </c>
      <c r="B366" s="78" t="s">
        <v>4146</v>
      </c>
      <c r="C366" s="15">
        <v>2</v>
      </c>
      <c r="D366" s="15">
        <v>40</v>
      </c>
      <c r="E366" s="15">
        <v>1</v>
      </c>
      <c r="F366" s="14" t="s">
        <v>13420</v>
      </c>
      <c r="G366" s="95" t="s">
        <v>13784</v>
      </c>
      <c r="H366" s="95"/>
      <c r="I366" s="95"/>
      <c r="J366" s="95"/>
      <c r="K366" s="15">
        <v>40</v>
      </c>
      <c r="L366" s="14"/>
      <c r="M366" s="14"/>
      <c r="N366" s="14"/>
      <c r="O366" s="14"/>
      <c r="P366" s="14"/>
      <c r="Q366" s="14" t="s">
        <v>5655</v>
      </c>
      <c r="R366" s="14"/>
      <c r="S366" s="15"/>
      <c r="T366" s="14"/>
      <c r="U366" s="14"/>
      <c r="V366" s="14"/>
      <c r="W366" s="14"/>
      <c r="X366" s="14"/>
      <c r="Y366" s="14"/>
      <c r="Z366" s="14"/>
      <c r="AA366" s="14"/>
      <c r="AB366" s="14"/>
      <c r="AC366" s="14"/>
      <c r="AD366" s="14"/>
    </row>
    <row r="367" spans="1:30" ht="16.5" thickBot="1" x14ac:dyDescent="0.3">
      <c r="A367" s="36">
        <v>360</v>
      </c>
      <c r="B367" s="78" t="s">
        <v>4147</v>
      </c>
      <c r="C367" s="15">
        <v>2</v>
      </c>
      <c r="D367" s="15">
        <v>40</v>
      </c>
      <c r="E367" s="15">
        <v>1</v>
      </c>
      <c r="F367" s="14" t="s">
        <v>13421</v>
      </c>
      <c r="G367" s="95" t="s">
        <v>13807</v>
      </c>
      <c r="H367" s="95"/>
      <c r="I367" s="95"/>
      <c r="J367" s="95"/>
      <c r="K367" s="15">
        <v>18</v>
      </c>
      <c r="L367" s="14"/>
      <c r="M367" s="14"/>
      <c r="N367" s="14"/>
      <c r="O367" s="14"/>
      <c r="P367" s="14"/>
      <c r="Q367" s="14" t="s">
        <v>5656</v>
      </c>
      <c r="R367" s="14"/>
      <c r="S367" s="15"/>
      <c r="T367" s="14"/>
      <c r="U367" s="14"/>
      <c r="V367" s="14"/>
      <c r="W367" s="14"/>
      <c r="X367" s="14"/>
      <c r="Y367" s="14"/>
      <c r="Z367" s="14"/>
      <c r="AA367" s="14"/>
      <c r="AB367" s="14"/>
      <c r="AC367" s="14"/>
      <c r="AD367" s="14"/>
    </row>
    <row r="368" spans="1:30" ht="16.5" thickBot="1" x14ac:dyDescent="0.3">
      <c r="A368" s="36">
        <v>361</v>
      </c>
      <c r="B368" s="78" t="s">
        <v>4148</v>
      </c>
      <c r="C368" s="15">
        <v>2</v>
      </c>
      <c r="D368" s="15">
        <v>40</v>
      </c>
      <c r="E368" s="15">
        <v>1</v>
      </c>
      <c r="F368" s="14" t="s">
        <v>13422</v>
      </c>
      <c r="G368" s="95" t="s">
        <v>13785</v>
      </c>
      <c r="H368" s="95"/>
      <c r="I368" s="95"/>
      <c r="J368" s="95"/>
      <c r="K368" s="15">
        <v>50</v>
      </c>
      <c r="L368" s="14"/>
      <c r="M368" s="14"/>
      <c r="N368" s="14"/>
      <c r="O368" s="14"/>
      <c r="P368" s="14"/>
      <c r="Q368" s="14" t="s">
        <v>5657</v>
      </c>
      <c r="R368" s="14"/>
      <c r="S368" s="15"/>
      <c r="T368" s="14"/>
      <c r="U368" s="14"/>
      <c r="V368" s="14"/>
      <c r="W368" s="14"/>
      <c r="X368" s="14"/>
      <c r="Y368" s="14"/>
      <c r="Z368" s="14"/>
      <c r="AA368" s="14"/>
      <c r="AB368" s="14"/>
      <c r="AC368" s="14"/>
      <c r="AD368" s="14"/>
    </row>
    <row r="369" spans="1:30" ht="16.5" thickBot="1" x14ac:dyDescent="0.3">
      <c r="A369" s="36">
        <v>362</v>
      </c>
      <c r="B369" s="78" t="s">
        <v>4149</v>
      </c>
      <c r="C369" s="15">
        <v>2</v>
      </c>
      <c r="D369" s="15">
        <v>40</v>
      </c>
      <c r="E369" s="15">
        <v>1</v>
      </c>
      <c r="F369" s="14" t="s">
        <v>13423</v>
      </c>
      <c r="G369" s="95" t="s">
        <v>13859</v>
      </c>
      <c r="H369" s="95"/>
      <c r="I369" s="95"/>
      <c r="J369" s="95"/>
      <c r="K369" s="15">
        <v>4</v>
      </c>
      <c r="L369" s="14"/>
      <c r="M369" s="14"/>
      <c r="N369" s="14"/>
      <c r="O369" s="14"/>
      <c r="P369" s="14"/>
      <c r="Q369" s="14" t="s">
        <v>5658</v>
      </c>
      <c r="R369" s="14"/>
      <c r="S369" s="15"/>
      <c r="T369" s="14"/>
      <c r="U369" s="14"/>
      <c r="V369" s="14"/>
      <c r="W369" s="14"/>
      <c r="X369" s="14"/>
      <c r="Y369" s="14"/>
      <c r="Z369" s="14"/>
      <c r="AA369" s="14"/>
      <c r="AB369" s="14"/>
      <c r="AC369" s="14"/>
      <c r="AD369" s="14"/>
    </row>
    <row r="370" spans="1:30" ht="16.5" thickBot="1" x14ac:dyDescent="0.3">
      <c r="A370" s="36">
        <v>363</v>
      </c>
      <c r="B370" s="78" t="s">
        <v>4150</v>
      </c>
      <c r="C370" s="15">
        <v>2</v>
      </c>
      <c r="D370" s="15">
        <v>40</v>
      </c>
      <c r="E370" s="15">
        <v>1</v>
      </c>
      <c r="F370" s="14" t="s">
        <v>13424</v>
      </c>
      <c r="G370" s="95" t="s">
        <v>13819</v>
      </c>
      <c r="H370" s="95"/>
      <c r="I370" s="95"/>
      <c r="J370" s="95"/>
      <c r="K370" s="15">
        <v>8</v>
      </c>
      <c r="L370" s="14"/>
      <c r="M370" s="14"/>
      <c r="N370" s="14"/>
      <c r="O370" s="14"/>
      <c r="P370" s="14"/>
      <c r="Q370" s="14" t="s">
        <v>5659</v>
      </c>
      <c r="R370" s="14"/>
      <c r="S370" s="15"/>
      <c r="T370" s="14"/>
      <c r="U370" s="14"/>
      <c r="V370" s="14"/>
      <c r="W370" s="14"/>
      <c r="X370" s="14"/>
      <c r="Y370" s="14"/>
      <c r="Z370" s="14"/>
      <c r="AA370" s="14"/>
      <c r="AB370" s="14"/>
      <c r="AC370" s="14"/>
      <c r="AD370" s="14"/>
    </row>
    <row r="371" spans="1:30" ht="16.5" thickBot="1" x14ac:dyDescent="0.3">
      <c r="A371" s="36">
        <v>364</v>
      </c>
      <c r="B371" s="78" t="s">
        <v>4151</v>
      </c>
      <c r="C371" s="15">
        <v>2</v>
      </c>
      <c r="D371" s="15">
        <v>40</v>
      </c>
      <c r="E371" s="15">
        <v>1</v>
      </c>
      <c r="F371" s="14" t="s">
        <v>13425</v>
      </c>
      <c r="G371" s="95" t="s">
        <v>14015</v>
      </c>
      <c r="H371" s="95"/>
      <c r="I371" s="95"/>
      <c r="J371" s="95"/>
      <c r="K371" s="15">
        <v>12</v>
      </c>
      <c r="L371" s="14"/>
      <c r="M371" s="14"/>
      <c r="N371" s="14"/>
      <c r="O371" s="14"/>
      <c r="P371" s="14"/>
      <c r="Q371" s="14" t="s">
        <v>5660</v>
      </c>
      <c r="R371" s="14"/>
      <c r="S371" s="15"/>
      <c r="T371" s="14"/>
      <c r="U371" s="14"/>
      <c r="V371" s="14"/>
      <c r="W371" s="14"/>
      <c r="X371" s="14"/>
      <c r="Y371" s="14"/>
      <c r="Z371" s="14"/>
      <c r="AA371" s="14"/>
      <c r="AB371" s="14"/>
      <c r="AC371" s="14"/>
      <c r="AD371" s="14"/>
    </row>
    <row r="372" spans="1:30" ht="16.5" thickBot="1" x14ac:dyDescent="0.3">
      <c r="A372" s="36">
        <v>365</v>
      </c>
      <c r="B372" s="78" t="s">
        <v>4152</v>
      </c>
      <c r="C372" s="15">
        <v>2</v>
      </c>
      <c r="D372" s="15">
        <v>40</v>
      </c>
      <c r="E372" s="15">
        <v>1</v>
      </c>
      <c r="F372" s="14" t="s">
        <v>13715</v>
      </c>
      <c r="G372" s="95" t="s">
        <v>13988</v>
      </c>
      <c r="H372" s="95"/>
      <c r="I372" s="95"/>
      <c r="J372" s="95"/>
      <c r="K372" s="15">
        <v>21</v>
      </c>
      <c r="L372" s="14"/>
      <c r="M372" s="14"/>
      <c r="N372" s="14"/>
      <c r="O372" s="14"/>
      <c r="P372" s="14"/>
      <c r="Q372" s="14" t="s">
        <v>5661</v>
      </c>
      <c r="R372" s="14"/>
      <c r="S372" s="15"/>
      <c r="T372" s="14"/>
      <c r="U372" s="14"/>
      <c r="V372" s="14"/>
      <c r="W372" s="14"/>
      <c r="X372" s="14"/>
      <c r="Y372" s="14"/>
      <c r="Z372" s="14"/>
      <c r="AA372" s="14"/>
      <c r="AB372" s="14"/>
      <c r="AC372" s="14"/>
      <c r="AD372" s="14"/>
    </row>
    <row r="373" spans="1:30" ht="16.5" thickBot="1" x14ac:dyDescent="0.3">
      <c r="A373" s="36">
        <v>366</v>
      </c>
      <c r="B373" s="78" t="s">
        <v>4153</v>
      </c>
      <c r="C373" s="15">
        <v>2</v>
      </c>
      <c r="D373" s="15">
        <v>40</v>
      </c>
      <c r="E373" s="15">
        <v>1</v>
      </c>
      <c r="F373" s="14" t="s">
        <v>13426</v>
      </c>
      <c r="G373" s="95" t="s">
        <v>13821</v>
      </c>
      <c r="H373" s="95"/>
      <c r="I373" s="95"/>
      <c r="J373" s="95"/>
      <c r="K373" s="15">
        <v>100</v>
      </c>
      <c r="L373" s="14"/>
      <c r="M373" s="14"/>
      <c r="N373" s="14"/>
      <c r="O373" s="14"/>
      <c r="P373" s="14"/>
      <c r="Q373" s="14" t="s">
        <v>5662</v>
      </c>
      <c r="R373" s="14"/>
      <c r="S373" s="15"/>
      <c r="T373" s="14"/>
      <c r="U373" s="14"/>
      <c r="V373" s="14"/>
      <c r="W373" s="14"/>
      <c r="X373" s="14"/>
      <c r="Y373" s="14"/>
      <c r="Z373" s="14"/>
      <c r="AA373" s="14"/>
      <c r="AB373" s="14"/>
      <c r="AC373" s="14"/>
      <c r="AD373" s="14"/>
    </row>
    <row r="374" spans="1:30" ht="16.5" thickBot="1" x14ac:dyDescent="0.3">
      <c r="A374" s="36">
        <v>367</v>
      </c>
      <c r="B374" s="78" t="s">
        <v>4154</v>
      </c>
      <c r="C374" s="15">
        <v>2</v>
      </c>
      <c r="D374" s="15">
        <v>40</v>
      </c>
      <c r="E374" s="15">
        <v>1</v>
      </c>
      <c r="F374" s="14" t="s">
        <v>13427</v>
      </c>
      <c r="G374" s="95" t="s">
        <v>13777</v>
      </c>
      <c r="H374" s="95"/>
      <c r="I374" s="95"/>
      <c r="J374" s="95"/>
      <c r="K374" s="15">
        <v>28</v>
      </c>
      <c r="L374" s="14"/>
      <c r="M374" s="14"/>
      <c r="N374" s="14"/>
      <c r="O374" s="14"/>
      <c r="P374" s="14"/>
      <c r="Q374" s="14" t="s">
        <v>5663</v>
      </c>
      <c r="R374" s="14"/>
      <c r="S374" s="15"/>
      <c r="T374" s="14"/>
      <c r="U374" s="14"/>
      <c r="V374" s="14"/>
      <c r="W374" s="14"/>
      <c r="X374" s="14"/>
      <c r="Y374" s="14"/>
      <c r="Z374" s="14"/>
      <c r="AA374" s="14"/>
      <c r="AB374" s="14"/>
      <c r="AC374" s="14"/>
      <c r="AD374" s="14"/>
    </row>
    <row r="375" spans="1:30" ht="16.5" thickBot="1" x14ac:dyDescent="0.3">
      <c r="A375" s="36">
        <v>368</v>
      </c>
      <c r="B375" s="78" t="s">
        <v>4155</v>
      </c>
      <c r="C375" s="15">
        <v>2</v>
      </c>
      <c r="D375" s="15">
        <v>40</v>
      </c>
      <c r="E375" s="15">
        <v>1</v>
      </c>
      <c r="F375" s="14" t="s">
        <v>13428</v>
      </c>
      <c r="G375" s="95" t="s">
        <v>13818</v>
      </c>
      <c r="H375" s="95"/>
      <c r="I375" s="95"/>
      <c r="J375" s="95"/>
      <c r="K375" s="15">
        <v>5</v>
      </c>
      <c r="L375" s="14"/>
      <c r="M375" s="14"/>
      <c r="N375" s="14"/>
      <c r="O375" s="14"/>
      <c r="P375" s="14"/>
      <c r="Q375" s="14" t="s">
        <v>5664</v>
      </c>
      <c r="R375" s="14"/>
      <c r="S375" s="15"/>
      <c r="T375" s="14"/>
      <c r="U375" s="14"/>
      <c r="V375" s="14"/>
      <c r="W375" s="14"/>
      <c r="X375" s="14"/>
      <c r="Y375" s="14"/>
      <c r="Z375" s="14"/>
      <c r="AA375" s="14"/>
      <c r="AB375" s="14"/>
      <c r="AC375" s="14"/>
      <c r="AD375" s="14"/>
    </row>
    <row r="376" spans="1:30" ht="16.5" thickBot="1" x14ac:dyDescent="0.3">
      <c r="A376" s="36">
        <v>369</v>
      </c>
      <c r="B376" s="78" t="s">
        <v>4156</v>
      </c>
      <c r="C376" s="15">
        <v>2</v>
      </c>
      <c r="D376" s="15">
        <v>40</v>
      </c>
      <c r="E376" s="15">
        <v>1</v>
      </c>
      <c r="F376" s="14" t="s">
        <v>13429</v>
      </c>
      <c r="G376" s="95" t="s">
        <v>13870</v>
      </c>
      <c r="H376" s="95"/>
      <c r="I376" s="95"/>
      <c r="J376" s="95"/>
      <c r="K376" s="15">
        <v>6</v>
      </c>
      <c r="L376" s="14"/>
      <c r="M376" s="14"/>
      <c r="N376" s="14"/>
      <c r="O376" s="14"/>
      <c r="P376" s="14"/>
      <c r="Q376" s="14" t="s">
        <v>5665</v>
      </c>
      <c r="R376" s="14"/>
      <c r="S376" s="15"/>
      <c r="T376" s="14"/>
      <c r="U376" s="14"/>
      <c r="V376" s="14"/>
      <c r="W376" s="14"/>
      <c r="X376" s="14"/>
      <c r="Y376" s="14"/>
      <c r="Z376" s="14"/>
      <c r="AA376" s="14"/>
      <c r="AB376" s="14"/>
      <c r="AC376" s="14"/>
      <c r="AD376" s="14"/>
    </row>
    <row r="377" spans="1:30" ht="16.5" thickBot="1" x14ac:dyDescent="0.3">
      <c r="A377" s="36">
        <v>370</v>
      </c>
      <c r="B377" s="78" t="s">
        <v>4157</v>
      </c>
      <c r="C377" s="15">
        <v>2</v>
      </c>
      <c r="D377" s="15">
        <v>40</v>
      </c>
      <c r="E377" s="15">
        <v>1</v>
      </c>
      <c r="F377" s="14" t="s">
        <v>13430</v>
      </c>
      <c r="G377" s="95" t="s">
        <v>13859</v>
      </c>
      <c r="H377" s="95"/>
      <c r="I377" s="95"/>
      <c r="J377" s="95"/>
      <c r="K377" s="15">
        <v>4</v>
      </c>
      <c r="L377" s="14"/>
      <c r="M377" s="14"/>
      <c r="N377" s="14"/>
      <c r="O377" s="14"/>
      <c r="P377" s="14"/>
      <c r="Q377" s="14" t="s">
        <v>5666</v>
      </c>
      <c r="R377" s="14"/>
      <c r="S377" s="15"/>
      <c r="T377" s="14"/>
      <c r="U377" s="14"/>
      <c r="V377" s="14"/>
      <c r="W377" s="14"/>
      <c r="X377" s="14"/>
      <c r="Y377" s="14"/>
      <c r="Z377" s="14"/>
      <c r="AA377" s="14"/>
      <c r="AB377" s="14"/>
      <c r="AC377" s="14"/>
      <c r="AD377" s="14"/>
    </row>
    <row r="378" spans="1:30" ht="16.5" thickBot="1" x14ac:dyDescent="0.3">
      <c r="A378" s="36">
        <v>371</v>
      </c>
      <c r="B378" s="78" t="s">
        <v>4158</v>
      </c>
      <c r="C378" s="15">
        <v>2</v>
      </c>
      <c r="D378" s="15">
        <v>40</v>
      </c>
      <c r="E378" s="15">
        <v>1</v>
      </c>
      <c r="F378" s="14" t="s">
        <v>13431</v>
      </c>
      <c r="G378" s="95" t="s">
        <v>13820</v>
      </c>
      <c r="H378" s="95"/>
      <c r="I378" s="95"/>
      <c r="J378" s="95"/>
      <c r="K378" s="15">
        <v>10</v>
      </c>
      <c r="L378" s="14"/>
      <c r="M378" s="14"/>
      <c r="N378" s="14"/>
      <c r="O378" s="14"/>
      <c r="P378" s="14"/>
      <c r="Q378" s="14" t="s">
        <v>5667</v>
      </c>
      <c r="R378" s="14"/>
      <c r="S378" s="15"/>
      <c r="T378" s="14"/>
      <c r="U378" s="14"/>
      <c r="V378" s="14"/>
      <c r="W378" s="14"/>
      <c r="X378" s="14"/>
      <c r="Y378" s="14"/>
      <c r="Z378" s="14"/>
      <c r="AA378" s="14"/>
      <c r="AB378" s="14"/>
      <c r="AC378" s="14"/>
      <c r="AD378" s="14"/>
    </row>
    <row r="379" spans="1:30" ht="16.5" thickBot="1" x14ac:dyDescent="0.3">
      <c r="A379" s="36">
        <v>372</v>
      </c>
      <c r="B379" s="78" t="s">
        <v>4159</v>
      </c>
      <c r="C379" s="15">
        <v>2</v>
      </c>
      <c r="D379" s="15">
        <v>40</v>
      </c>
      <c r="E379" s="15">
        <v>1</v>
      </c>
      <c r="F379" s="14" t="s">
        <v>13432</v>
      </c>
      <c r="G379" s="95" t="s">
        <v>13859</v>
      </c>
      <c r="H379" s="95"/>
      <c r="I379" s="95"/>
      <c r="J379" s="95"/>
      <c r="K379" s="15">
        <v>4</v>
      </c>
      <c r="L379" s="14"/>
      <c r="M379" s="14"/>
      <c r="N379" s="14"/>
      <c r="O379" s="14"/>
      <c r="P379" s="14"/>
      <c r="Q379" s="14" t="s">
        <v>5668</v>
      </c>
      <c r="R379" s="14"/>
      <c r="S379" s="15"/>
      <c r="T379" s="14"/>
      <c r="U379" s="14"/>
      <c r="V379" s="14"/>
      <c r="W379" s="14"/>
      <c r="X379" s="14"/>
      <c r="Y379" s="14"/>
      <c r="Z379" s="14"/>
      <c r="AA379" s="14"/>
      <c r="AB379" s="14"/>
      <c r="AC379" s="14"/>
      <c r="AD379" s="14"/>
    </row>
    <row r="380" spans="1:30" ht="16.5" thickBot="1" x14ac:dyDescent="0.3">
      <c r="A380" s="36">
        <v>373</v>
      </c>
      <c r="B380" s="78" t="s">
        <v>4160</v>
      </c>
      <c r="C380" s="15">
        <v>2</v>
      </c>
      <c r="D380" s="15">
        <v>40</v>
      </c>
      <c r="E380" s="15">
        <v>1</v>
      </c>
      <c r="F380" s="14" t="s">
        <v>13433</v>
      </c>
      <c r="G380" s="95" t="s">
        <v>13815</v>
      </c>
      <c r="H380" s="95"/>
      <c r="I380" s="95"/>
      <c r="J380" s="95"/>
      <c r="K380" s="15">
        <v>9</v>
      </c>
      <c r="L380" s="14"/>
      <c r="M380" s="14"/>
      <c r="N380" s="14"/>
      <c r="O380" s="14"/>
      <c r="P380" s="14"/>
      <c r="Q380" s="14" t="s">
        <v>5669</v>
      </c>
      <c r="R380" s="14"/>
      <c r="S380" s="15"/>
      <c r="T380" s="14"/>
      <c r="U380" s="14"/>
      <c r="V380" s="14"/>
      <c r="W380" s="14"/>
      <c r="X380" s="14"/>
      <c r="Y380" s="14"/>
      <c r="Z380" s="14"/>
      <c r="AA380" s="14"/>
      <c r="AB380" s="14"/>
      <c r="AC380" s="14"/>
      <c r="AD380" s="14"/>
    </row>
    <row r="381" spans="1:30" ht="16.5" thickBot="1" x14ac:dyDescent="0.3">
      <c r="A381" s="36">
        <v>374</v>
      </c>
      <c r="B381" s="78" t="s">
        <v>4161</v>
      </c>
      <c r="C381" s="15">
        <v>2</v>
      </c>
      <c r="D381" s="15">
        <v>40</v>
      </c>
      <c r="E381" s="15">
        <v>2</v>
      </c>
      <c r="F381" s="14" t="s">
        <v>13434</v>
      </c>
      <c r="G381" s="95" t="s">
        <v>13989</v>
      </c>
      <c r="H381" s="95"/>
      <c r="I381" s="95"/>
      <c r="J381" s="95"/>
      <c r="K381" s="15">
        <v>15</v>
      </c>
      <c r="L381" s="14"/>
      <c r="M381" s="14"/>
      <c r="N381" s="14"/>
      <c r="O381" s="14"/>
      <c r="P381" s="14"/>
      <c r="Q381" s="14" t="s">
        <v>5670</v>
      </c>
      <c r="R381" s="14"/>
      <c r="S381" s="15"/>
      <c r="T381" s="14"/>
      <c r="U381" s="14"/>
      <c r="V381" s="14"/>
      <c r="W381" s="14"/>
      <c r="X381" s="14"/>
      <c r="Y381" s="14"/>
      <c r="Z381" s="14"/>
      <c r="AA381" s="14"/>
      <c r="AB381" s="14"/>
      <c r="AC381" s="14"/>
      <c r="AD381" s="14"/>
    </row>
    <row r="382" spans="1:30" ht="16.5" thickBot="1" x14ac:dyDescent="0.3">
      <c r="A382" s="36">
        <v>375</v>
      </c>
      <c r="B382" s="78" t="s">
        <v>4162</v>
      </c>
      <c r="C382" s="15">
        <v>2</v>
      </c>
      <c r="D382" s="15">
        <v>40</v>
      </c>
      <c r="E382" s="15">
        <v>2</v>
      </c>
      <c r="F382" s="14" t="s">
        <v>13544</v>
      </c>
      <c r="G382" s="95" t="s">
        <v>13870</v>
      </c>
      <c r="H382" s="95"/>
      <c r="I382" s="95"/>
      <c r="J382" s="95"/>
      <c r="K382" s="15">
        <v>6</v>
      </c>
      <c r="L382" s="14"/>
      <c r="M382" s="14"/>
      <c r="N382" s="14"/>
      <c r="O382" s="14"/>
      <c r="P382" s="14"/>
      <c r="Q382" s="14" t="s">
        <v>5671</v>
      </c>
      <c r="R382" s="14"/>
      <c r="S382" s="15"/>
      <c r="T382" s="14"/>
      <c r="U382" s="14"/>
      <c r="V382" s="14"/>
      <c r="W382" s="14"/>
      <c r="X382" s="14"/>
      <c r="Y382" s="14"/>
      <c r="Z382" s="14"/>
      <c r="AA382" s="14"/>
      <c r="AB382" s="14"/>
      <c r="AC382" s="14"/>
      <c r="AD382" s="14"/>
    </row>
    <row r="383" spans="1:30" ht="16.5" thickBot="1" x14ac:dyDescent="0.3">
      <c r="A383" s="36">
        <v>376</v>
      </c>
      <c r="B383" s="78" t="s">
        <v>4163</v>
      </c>
      <c r="C383" s="15">
        <v>2</v>
      </c>
      <c r="D383" s="15">
        <v>40</v>
      </c>
      <c r="E383" s="15">
        <v>2</v>
      </c>
      <c r="F383" s="14" t="s">
        <v>11193</v>
      </c>
      <c r="G383" s="95" t="s">
        <v>13779</v>
      </c>
      <c r="H383" s="95"/>
      <c r="I383" s="95"/>
      <c r="J383" s="95"/>
      <c r="K383" s="15">
        <v>2</v>
      </c>
      <c r="L383" s="14"/>
      <c r="M383" s="14"/>
      <c r="N383" s="14"/>
      <c r="O383" s="14"/>
      <c r="P383" s="14"/>
      <c r="Q383" s="14" t="s">
        <v>5672</v>
      </c>
      <c r="R383" s="14"/>
      <c r="S383" s="15"/>
      <c r="T383" s="14"/>
      <c r="U383" s="14"/>
      <c r="V383" s="14"/>
      <c r="W383" s="14"/>
      <c r="X383" s="14"/>
      <c r="Y383" s="14"/>
      <c r="Z383" s="14"/>
      <c r="AA383" s="14"/>
      <c r="AB383" s="14"/>
      <c r="AC383" s="14"/>
      <c r="AD383" s="14"/>
    </row>
    <row r="384" spans="1:30" ht="16.5" thickBot="1" x14ac:dyDescent="0.3">
      <c r="A384" s="36">
        <v>377</v>
      </c>
      <c r="B384" s="78" t="s">
        <v>4164</v>
      </c>
      <c r="C384" s="15">
        <v>2</v>
      </c>
      <c r="D384" s="15">
        <v>40</v>
      </c>
      <c r="E384" s="15">
        <v>2</v>
      </c>
      <c r="F384" s="14" t="s">
        <v>11194</v>
      </c>
      <c r="G384" s="95" t="s">
        <v>13870</v>
      </c>
      <c r="H384" s="95"/>
      <c r="I384" s="95"/>
      <c r="J384" s="95"/>
      <c r="K384" s="15">
        <v>6</v>
      </c>
      <c r="L384" s="14"/>
      <c r="M384" s="14"/>
      <c r="N384" s="14"/>
      <c r="O384" s="14"/>
      <c r="P384" s="14"/>
      <c r="Q384" s="14" t="s">
        <v>5673</v>
      </c>
      <c r="R384" s="14"/>
      <c r="S384" s="15"/>
      <c r="T384" s="14"/>
      <c r="U384" s="14"/>
      <c r="V384" s="14"/>
      <c r="W384" s="14"/>
      <c r="X384" s="14"/>
      <c r="Y384" s="14"/>
      <c r="Z384" s="14"/>
      <c r="AA384" s="14"/>
      <c r="AB384" s="14"/>
      <c r="AC384" s="14"/>
      <c r="AD384" s="14"/>
    </row>
    <row r="385" spans="1:30" ht="16.5" thickBot="1" x14ac:dyDescent="0.3">
      <c r="A385" s="36">
        <v>378</v>
      </c>
      <c r="B385" s="78" t="s">
        <v>4165</v>
      </c>
      <c r="C385" s="15">
        <v>2</v>
      </c>
      <c r="D385" s="15">
        <v>40</v>
      </c>
      <c r="E385" s="15">
        <v>2</v>
      </c>
      <c r="F385" s="14" t="s">
        <v>13435</v>
      </c>
      <c r="G385" s="95" t="s">
        <v>13792</v>
      </c>
      <c r="H385" s="95"/>
      <c r="I385" s="95"/>
      <c r="J385" s="95"/>
      <c r="K385" s="15">
        <v>60</v>
      </c>
      <c r="L385" s="14"/>
      <c r="M385" s="14"/>
      <c r="N385" s="14"/>
      <c r="O385" s="14"/>
      <c r="P385" s="14"/>
      <c r="Q385" s="14" t="s">
        <v>5674</v>
      </c>
      <c r="R385" s="14"/>
      <c r="S385" s="15"/>
      <c r="T385" s="14"/>
      <c r="U385" s="14"/>
      <c r="V385" s="14"/>
      <c r="W385" s="14"/>
      <c r="X385" s="14"/>
      <c r="Y385" s="14"/>
      <c r="Z385" s="14"/>
      <c r="AA385" s="14"/>
      <c r="AB385" s="14"/>
      <c r="AC385" s="14"/>
      <c r="AD385" s="14"/>
    </row>
    <row r="386" spans="1:30" ht="16.5" thickBot="1" x14ac:dyDescent="0.3">
      <c r="A386" s="36">
        <v>379</v>
      </c>
      <c r="B386" s="78" t="s">
        <v>4166</v>
      </c>
      <c r="C386" s="15">
        <v>2</v>
      </c>
      <c r="D386" s="15">
        <v>40</v>
      </c>
      <c r="E386" s="15">
        <v>2</v>
      </c>
      <c r="F386" s="14" t="s">
        <v>11195</v>
      </c>
      <c r="G386" s="95" t="s">
        <v>13779</v>
      </c>
      <c r="H386" s="95"/>
      <c r="I386" s="95"/>
      <c r="J386" s="95"/>
      <c r="K386" s="15">
        <v>2</v>
      </c>
      <c r="L386" s="14"/>
      <c r="M386" s="14"/>
      <c r="N386" s="14"/>
      <c r="O386" s="14"/>
      <c r="P386" s="14"/>
      <c r="Q386" s="14" t="s">
        <v>5675</v>
      </c>
      <c r="R386" s="14"/>
      <c r="S386" s="15"/>
      <c r="T386" s="14"/>
      <c r="U386" s="14"/>
      <c r="V386" s="14"/>
      <c r="W386" s="14"/>
      <c r="X386" s="14"/>
      <c r="Y386" s="14"/>
      <c r="Z386" s="14"/>
      <c r="AA386" s="14"/>
      <c r="AB386" s="14"/>
      <c r="AC386" s="14"/>
      <c r="AD386" s="14"/>
    </row>
    <row r="387" spans="1:30" ht="16.5" thickBot="1" x14ac:dyDescent="0.3">
      <c r="A387" s="36">
        <v>380</v>
      </c>
      <c r="B387" s="78" t="s">
        <v>4167</v>
      </c>
      <c r="C387" s="15">
        <v>2</v>
      </c>
      <c r="D387" s="15">
        <v>40</v>
      </c>
      <c r="E387" s="15">
        <v>2</v>
      </c>
      <c r="F387" s="14" t="s">
        <v>11196</v>
      </c>
      <c r="G387" s="95" t="s">
        <v>13870</v>
      </c>
      <c r="H387" s="95"/>
      <c r="I387" s="95"/>
      <c r="J387" s="95"/>
      <c r="K387" s="15">
        <v>6</v>
      </c>
      <c r="L387" s="14"/>
      <c r="M387" s="14"/>
      <c r="N387" s="14"/>
      <c r="O387" s="14"/>
      <c r="P387" s="14"/>
      <c r="Q387" s="14" t="s">
        <v>5676</v>
      </c>
      <c r="R387" s="14"/>
      <c r="S387" s="15"/>
      <c r="T387" s="14"/>
      <c r="U387" s="14"/>
      <c r="V387" s="14"/>
      <c r="W387" s="14"/>
      <c r="X387" s="14"/>
      <c r="Y387" s="14"/>
      <c r="Z387" s="14"/>
      <c r="AA387" s="14"/>
      <c r="AB387" s="14"/>
      <c r="AC387" s="14"/>
      <c r="AD387" s="14"/>
    </row>
    <row r="388" spans="1:30" ht="16.5" thickBot="1" x14ac:dyDescent="0.3">
      <c r="A388" s="36">
        <v>381</v>
      </c>
      <c r="B388" s="78" t="s">
        <v>4168</v>
      </c>
      <c r="C388" s="15">
        <v>2</v>
      </c>
      <c r="D388" s="15">
        <v>40</v>
      </c>
      <c r="E388" s="15">
        <v>2</v>
      </c>
      <c r="F388" s="14" t="s">
        <v>13545</v>
      </c>
      <c r="G388" s="95" t="s">
        <v>13777</v>
      </c>
      <c r="H388" s="95"/>
      <c r="I388" s="95"/>
      <c r="J388" s="95"/>
      <c r="K388" s="15">
        <v>28</v>
      </c>
      <c r="L388" s="14"/>
      <c r="M388" s="14"/>
      <c r="N388" s="14"/>
      <c r="O388" s="14"/>
      <c r="P388" s="14"/>
      <c r="Q388" s="14" t="s">
        <v>5677</v>
      </c>
      <c r="R388" s="14"/>
      <c r="S388" s="15"/>
      <c r="T388" s="14"/>
      <c r="U388" s="14"/>
      <c r="V388" s="14"/>
      <c r="W388" s="14"/>
      <c r="X388" s="14"/>
      <c r="Y388" s="14"/>
      <c r="Z388" s="14"/>
      <c r="AA388" s="14"/>
      <c r="AB388" s="14"/>
      <c r="AC388" s="14"/>
      <c r="AD388" s="14"/>
    </row>
    <row r="389" spans="1:30" ht="16.5" thickBot="1" x14ac:dyDescent="0.3">
      <c r="A389" s="36">
        <v>382</v>
      </c>
      <c r="B389" s="14" t="s">
        <v>4169</v>
      </c>
      <c r="C389" s="15">
        <v>1</v>
      </c>
      <c r="D389" s="15">
        <v>40</v>
      </c>
      <c r="E389" s="15">
        <v>2</v>
      </c>
      <c r="F389" s="14" t="s">
        <v>13436</v>
      </c>
      <c r="G389" s="95" t="s">
        <v>13772</v>
      </c>
      <c r="H389" s="95" t="s">
        <v>13779</v>
      </c>
      <c r="I389" s="95" t="s">
        <v>13811</v>
      </c>
      <c r="J389" s="95" t="s">
        <v>13859</v>
      </c>
      <c r="K389" s="15">
        <v>3</v>
      </c>
      <c r="L389" s="43"/>
      <c r="M389" s="14"/>
      <c r="N389" s="14"/>
      <c r="O389" s="14"/>
      <c r="P389" s="14"/>
      <c r="Q389" s="14" t="s">
        <v>5678</v>
      </c>
      <c r="R389" s="14"/>
      <c r="S389" s="15"/>
      <c r="T389" s="14"/>
      <c r="U389" s="14"/>
      <c r="V389" s="14"/>
      <c r="W389" s="14"/>
      <c r="X389" s="14"/>
      <c r="Y389" s="14"/>
      <c r="Z389" s="14"/>
      <c r="AA389" s="14"/>
      <c r="AB389" s="14"/>
      <c r="AC389" s="14"/>
      <c r="AD389" s="14"/>
    </row>
    <row r="390" spans="1:30" ht="16.5" thickBot="1" x14ac:dyDescent="0.3">
      <c r="A390" s="36">
        <v>383</v>
      </c>
      <c r="B390" s="14" t="s">
        <v>4170</v>
      </c>
      <c r="C390" s="15">
        <v>1</v>
      </c>
      <c r="D390" s="15">
        <v>40</v>
      </c>
      <c r="E390" s="15">
        <v>2</v>
      </c>
      <c r="F390" s="14" t="s">
        <v>13437</v>
      </c>
      <c r="G390" s="95" t="s">
        <v>13772</v>
      </c>
      <c r="H390" s="95" t="s">
        <v>13779</v>
      </c>
      <c r="I390" s="95" t="s">
        <v>13811</v>
      </c>
      <c r="J390" s="95" t="s">
        <v>13859</v>
      </c>
      <c r="K390" s="15">
        <v>0</v>
      </c>
      <c r="L390" s="14"/>
      <c r="M390" s="14"/>
      <c r="N390" s="14"/>
      <c r="O390" s="14"/>
      <c r="P390" s="14"/>
      <c r="Q390" s="14" t="s">
        <v>5679</v>
      </c>
      <c r="R390" s="14"/>
      <c r="S390" s="15"/>
      <c r="T390" s="14"/>
      <c r="U390" s="14"/>
      <c r="V390" s="14"/>
      <c r="W390" s="14"/>
      <c r="X390" s="14"/>
      <c r="Y390" s="14"/>
      <c r="Z390" s="14"/>
      <c r="AA390" s="14"/>
      <c r="AB390" s="14"/>
      <c r="AC390" s="14"/>
      <c r="AD390" s="14"/>
    </row>
    <row r="391" spans="1:30" ht="16.5" thickBot="1" x14ac:dyDescent="0.3">
      <c r="A391" s="36">
        <v>384</v>
      </c>
      <c r="B391" s="14" t="s">
        <v>4171</v>
      </c>
      <c r="C391" s="15">
        <v>1</v>
      </c>
      <c r="D391" s="15">
        <v>40</v>
      </c>
      <c r="E391" s="15">
        <v>2</v>
      </c>
      <c r="F391" s="14" t="s">
        <v>13438</v>
      </c>
      <c r="G391" s="95" t="s">
        <v>13772</v>
      </c>
      <c r="H391" s="95" t="s">
        <v>13779</v>
      </c>
      <c r="I391" s="95" t="s">
        <v>13811</v>
      </c>
      <c r="J391" s="95" t="s">
        <v>13859</v>
      </c>
      <c r="K391" s="15">
        <v>0</v>
      </c>
      <c r="L391" s="14"/>
      <c r="M391" s="14"/>
      <c r="N391" s="14"/>
      <c r="O391" s="14"/>
      <c r="P391" s="14"/>
      <c r="Q391" s="14" t="s">
        <v>5680</v>
      </c>
      <c r="R391" s="14"/>
      <c r="S391" s="15"/>
      <c r="T391" s="14"/>
      <c r="U391" s="14"/>
      <c r="V391" s="14"/>
      <c r="W391" s="14"/>
      <c r="X391" s="14"/>
      <c r="Y391" s="14"/>
      <c r="Z391" s="14"/>
      <c r="AA391" s="14"/>
      <c r="AB391" s="14"/>
      <c r="AC391" s="14"/>
      <c r="AD391" s="14"/>
    </row>
    <row r="392" spans="1:30" ht="16.5" thickBot="1" x14ac:dyDescent="0.3">
      <c r="A392" s="36">
        <v>385</v>
      </c>
      <c r="B392" s="14" t="s">
        <v>4172</v>
      </c>
      <c r="C392" s="15">
        <v>1</v>
      </c>
      <c r="D392" s="15">
        <v>40</v>
      </c>
      <c r="E392" s="15">
        <v>2</v>
      </c>
      <c r="F392" s="14" t="s">
        <v>13439</v>
      </c>
      <c r="G392" s="95" t="s">
        <v>13772</v>
      </c>
      <c r="H392" s="95" t="s">
        <v>13779</v>
      </c>
      <c r="I392" s="95" t="s">
        <v>13811</v>
      </c>
      <c r="J392" s="95" t="s">
        <v>13859</v>
      </c>
      <c r="K392" s="15">
        <v>2</v>
      </c>
      <c r="L392" s="14"/>
      <c r="M392" s="14"/>
      <c r="N392" s="14"/>
      <c r="O392" s="14"/>
      <c r="P392" s="14"/>
      <c r="Q392" s="14" t="s">
        <v>5681</v>
      </c>
      <c r="R392" s="14"/>
      <c r="S392" s="15"/>
      <c r="T392" s="14"/>
      <c r="U392" s="14"/>
      <c r="V392" s="14"/>
      <c r="W392" s="14"/>
      <c r="X392" s="14"/>
      <c r="Y392" s="14"/>
      <c r="Z392" s="14"/>
      <c r="AA392" s="14"/>
      <c r="AB392" s="14"/>
      <c r="AC392" s="14"/>
      <c r="AD392" s="14"/>
    </row>
    <row r="393" spans="1:30" ht="16.5" thickBot="1" x14ac:dyDescent="0.3">
      <c r="A393" s="36">
        <v>386</v>
      </c>
      <c r="B393" s="14" t="s">
        <v>4173</v>
      </c>
      <c r="C393" s="15">
        <v>1</v>
      </c>
      <c r="D393" s="15">
        <v>40</v>
      </c>
      <c r="E393" s="15">
        <v>2</v>
      </c>
      <c r="F393" s="14" t="s">
        <v>13716</v>
      </c>
      <c r="G393" s="95" t="s">
        <v>13772</v>
      </c>
      <c r="H393" s="95" t="s">
        <v>13779</v>
      </c>
      <c r="I393" s="95" t="s">
        <v>13811</v>
      </c>
      <c r="J393" s="95" t="s">
        <v>13859</v>
      </c>
      <c r="K393" s="15">
        <v>1</v>
      </c>
      <c r="L393" s="14"/>
      <c r="M393" s="14"/>
      <c r="N393" s="14"/>
      <c r="O393" s="14"/>
      <c r="P393" s="14"/>
      <c r="Q393" s="14" t="s">
        <v>5682</v>
      </c>
      <c r="R393" s="14"/>
      <c r="S393" s="15"/>
      <c r="T393" s="14"/>
      <c r="U393" s="14"/>
      <c r="V393" s="14"/>
      <c r="W393" s="14"/>
      <c r="X393" s="14"/>
      <c r="Y393" s="14"/>
      <c r="Z393" s="14"/>
      <c r="AA393" s="14"/>
      <c r="AB393" s="14"/>
      <c r="AC393" s="14"/>
      <c r="AD393" s="14"/>
    </row>
    <row r="394" spans="1:30" ht="16.5" thickBot="1" x14ac:dyDescent="0.3">
      <c r="A394" s="36">
        <v>387</v>
      </c>
      <c r="B394" s="14" t="s">
        <v>4174</v>
      </c>
      <c r="C394" s="15">
        <v>1</v>
      </c>
      <c r="D394" s="15">
        <v>40</v>
      </c>
      <c r="E394" s="15">
        <v>2</v>
      </c>
      <c r="F394" s="14" t="s">
        <v>13440</v>
      </c>
      <c r="G394" s="95" t="s">
        <v>13772</v>
      </c>
      <c r="H394" s="95" t="s">
        <v>13779</v>
      </c>
      <c r="I394" s="95" t="s">
        <v>13811</v>
      </c>
      <c r="J394" s="95" t="s">
        <v>13859</v>
      </c>
      <c r="K394" s="15">
        <v>2</v>
      </c>
      <c r="L394" s="14"/>
      <c r="M394" s="14"/>
      <c r="N394" s="14"/>
      <c r="O394" s="14"/>
      <c r="P394" s="14"/>
      <c r="Q394" s="14" t="s">
        <v>5683</v>
      </c>
      <c r="R394" s="14"/>
      <c r="S394" s="15"/>
      <c r="T394" s="14"/>
      <c r="U394" s="14"/>
      <c r="V394" s="14"/>
      <c r="W394" s="14"/>
      <c r="X394" s="14"/>
      <c r="Y394" s="14"/>
      <c r="Z394" s="14"/>
      <c r="AA394" s="14"/>
      <c r="AB394" s="14"/>
      <c r="AC394" s="14"/>
      <c r="AD394" s="14"/>
    </row>
    <row r="395" spans="1:30" ht="16.5" thickBot="1" x14ac:dyDescent="0.3">
      <c r="A395" s="36">
        <v>388</v>
      </c>
      <c r="B395" s="14" t="s">
        <v>4175</v>
      </c>
      <c r="C395" s="15">
        <v>1</v>
      </c>
      <c r="D395" s="15">
        <v>40</v>
      </c>
      <c r="E395" s="15">
        <v>2</v>
      </c>
      <c r="F395" s="14" t="s">
        <v>13441</v>
      </c>
      <c r="G395" s="95" t="s">
        <v>13772</v>
      </c>
      <c r="H395" s="95" t="s">
        <v>13779</v>
      </c>
      <c r="I395" s="95" t="s">
        <v>13811</v>
      </c>
      <c r="J395" s="95" t="s">
        <v>13859</v>
      </c>
      <c r="K395" s="15">
        <v>2</v>
      </c>
      <c r="L395" s="14"/>
      <c r="M395" s="14"/>
      <c r="N395" s="14"/>
      <c r="O395" s="14"/>
      <c r="P395" s="14"/>
      <c r="Q395" s="14" t="s">
        <v>5684</v>
      </c>
      <c r="R395" s="14"/>
      <c r="S395" s="15"/>
      <c r="T395" s="14"/>
      <c r="U395" s="14"/>
      <c r="V395" s="14"/>
      <c r="W395" s="14"/>
      <c r="X395" s="14"/>
      <c r="Y395" s="14"/>
      <c r="Z395" s="14"/>
      <c r="AA395" s="14"/>
      <c r="AB395" s="14"/>
      <c r="AC395" s="14"/>
      <c r="AD395" s="14"/>
    </row>
    <row r="396" spans="1:30" ht="16.5" thickBot="1" x14ac:dyDescent="0.3">
      <c r="A396" s="36">
        <v>389</v>
      </c>
      <c r="B396" s="14" t="s">
        <v>4176</v>
      </c>
      <c r="C396" s="15">
        <v>1</v>
      </c>
      <c r="D396" s="15">
        <v>40</v>
      </c>
      <c r="E396" s="15">
        <v>2</v>
      </c>
      <c r="F396" s="14" t="s">
        <v>13546</v>
      </c>
      <c r="G396" s="95" t="s">
        <v>13772</v>
      </c>
      <c r="H396" s="95" t="s">
        <v>13779</v>
      </c>
      <c r="I396" s="95" t="s">
        <v>13811</v>
      </c>
      <c r="J396" s="95" t="s">
        <v>13859</v>
      </c>
      <c r="K396" s="15">
        <v>3</v>
      </c>
      <c r="L396" s="14"/>
      <c r="M396" s="14"/>
      <c r="N396" s="14"/>
      <c r="O396" s="14"/>
      <c r="P396" s="14"/>
      <c r="Q396" s="14" t="s">
        <v>5685</v>
      </c>
      <c r="R396" s="14"/>
      <c r="S396" s="15"/>
      <c r="T396" s="14"/>
      <c r="U396" s="14"/>
      <c r="V396" s="14"/>
      <c r="W396" s="14"/>
      <c r="X396" s="14"/>
      <c r="Y396" s="14"/>
      <c r="Z396" s="14"/>
      <c r="AA396" s="14"/>
      <c r="AB396" s="14"/>
      <c r="AC396" s="14"/>
      <c r="AD396" s="14"/>
    </row>
    <row r="397" spans="1:30" ht="16.5" thickBot="1" x14ac:dyDescent="0.3">
      <c r="A397" s="36">
        <v>390</v>
      </c>
      <c r="B397" s="14" t="s">
        <v>4177</v>
      </c>
      <c r="C397" s="15">
        <v>1</v>
      </c>
      <c r="D397" s="15">
        <v>40</v>
      </c>
      <c r="E397" s="15">
        <v>2</v>
      </c>
      <c r="F397" s="14" t="s">
        <v>13442</v>
      </c>
      <c r="G397" s="95" t="s">
        <v>13772</v>
      </c>
      <c r="H397" s="95" t="s">
        <v>13779</v>
      </c>
      <c r="I397" s="95" t="s">
        <v>13811</v>
      </c>
      <c r="J397" s="95" t="s">
        <v>13859</v>
      </c>
      <c r="K397" s="15">
        <v>2</v>
      </c>
      <c r="L397" s="14"/>
      <c r="M397" s="14"/>
      <c r="N397" s="14"/>
      <c r="O397" s="14"/>
      <c r="P397" s="14"/>
      <c r="Q397" s="14" t="s">
        <v>5686</v>
      </c>
      <c r="R397" s="14"/>
      <c r="S397" s="15"/>
      <c r="T397" s="14"/>
      <c r="U397" s="14"/>
      <c r="V397" s="14"/>
      <c r="W397" s="14"/>
      <c r="X397" s="14"/>
      <c r="Y397" s="14"/>
      <c r="Z397" s="14"/>
      <c r="AA397" s="14"/>
      <c r="AB397" s="14"/>
      <c r="AC397" s="14"/>
      <c r="AD397" s="14"/>
    </row>
    <row r="398" spans="1:30" ht="16.5" thickBot="1" x14ac:dyDescent="0.3">
      <c r="A398" s="36">
        <v>391</v>
      </c>
      <c r="B398" s="14" t="s">
        <v>4178</v>
      </c>
      <c r="C398" s="15">
        <v>1</v>
      </c>
      <c r="D398" s="15">
        <v>40</v>
      </c>
      <c r="E398" s="15">
        <v>2</v>
      </c>
      <c r="F398" s="14" t="s">
        <v>13443</v>
      </c>
      <c r="G398" s="95" t="s">
        <v>13772</v>
      </c>
      <c r="H398" s="95" t="s">
        <v>13779</v>
      </c>
      <c r="I398" s="95" t="s">
        <v>13811</v>
      </c>
      <c r="J398" s="95" t="s">
        <v>13859</v>
      </c>
      <c r="K398" s="15">
        <v>3</v>
      </c>
      <c r="L398" s="14"/>
      <c r="M398" s="14"/>
      <c r="N398" s="14"/>
      <c r="O398" s="14"/>
      <c r="P398" s="14"/>
      <c r="Q398" s="14" t="s">
        <v>5687</v>
      </c>
      <c r="R398" s="14"/>
      <c r="S398" s="15"/>
      <c r="T398" s="14"/>
      <c r="U398" s="14"/>
      <c r="V398" s="14"/>
      <c r="W398" s="14"/>
      <c r="X398" s="14"/>
      <c r="Y398" s="14"/>
      <c r="Z398" s="14"/>
      <c r="AA398" s="14"/>
      <c r="AB398" s="14"/>
      <c r="AC398" s="14"/>
      <c r="AD398" s="14"/>
    </row>
    <row r="399" spans="1:30" ht="16.5" thickBot="1" x14ac:dyDescent="0.3">
      <c r="A399" s="36">
        <v>392</v>
      </c>
      <c r="B399" s="78" t="s">
        <v>4179</v>
      </c>
      <c r="C399" s="15">
        <v>2</v>
      </c>
      <c r="D399" s="15">
        <v>40</v>
      </c>
      <c r="E399" s="15">
        <v>3</v>
      </c>
      <c r="F399" s="14" t="s">
        <v>11197</v>
      </c>
      <c r="G399" s="95" t="s">
        <v>13870</v>
      </c>
      <c r="H399" s="95"/>
      <c r="I399" s="95"/>
      <c r="J399" s="95"/>
      <c r="K399" s="15">
        <v>6</v>
      </c>
      <c r="L399" s="14"/>
      <c r="M399" s="14"/>
      <c r="N399" s="14"/>
      <c r="O399" s="14"/>
      <c r="P399" s="14"/>
      <c r="Q399" s="14"/>
      <c r="R399" s="14"/>
      <c r="S399" s="15"/>
      <c r="T399" s="14"/>
      <c r="U399" s="14"/>
      <c r="V399" s="14"/>
      <c r="W399" s="14"/>
      <c r="X399" s="14"/>
      <c r="Y399" s="14"/>
      <c r="Z399" s="14"/>
      <c r="AA399" s="14"/>
      <c r="AB399" s="14"/>
      <c r="AC399" s="14"/>
      <c r="AD399" s="14"/>
    </row>
    <row r="400" spans="1:30" ht="16.5" thickBot="1" x14ac:dyDescent="0.3">
      <c r="A400" s="36">
        <v>393</v>
      </c>
      <c r="B400" s="78" t="s">
        <v>4180</v>
      </c>
      <c r="C400" s="15">
        <v>2</v>
      </c>
      <c r="D400" s="15">
        <v>40</v>
      </c>
      <c r="E400" s="15">
        <v>3</v>
      </c>
      <c r="F400" s="14" t="s">
        <v>13444</v>
      </c>
      <c r="G400" s="95" t="s">
        <v>14017</v>
      </c>
      <c r="H400" s="95"/>
      <c r="I400" s="95"/>
      <c r="J400" s="95"/>
      <c r="K400" s="15">
        <v>20</v>
      </c>
      <c r="L400" s="14"/>
      <c r="M400" s="14"/>
      <c r="N400" s="14"/>
      <c r="O400" s="14"/>
      <c r="P400" s="14"/>
      <c r="Q400" s="14"/>
      <c r="R400" s="14"/>
      <c r="S400" s="15"/>
      <c r="T400" s="14"/>
      <c r="U400" s="14"/>
      <c r="V400" s="14"/>
      <c r="W400" s="14"/>
      <c r="X400" s="14"/>
      <c r="Y400" s="14"/>
      <c r="Z400" s="14"/>
      <c r="AA400" s="14"/>
      <c r="AB400" s="14"/>
      <c r="AC400" s="14"/>
      <c r="AD400" s="14"/>
    </row>
    <row r="401" spans="1:30" ht="16.5" thickBot="1" x14ac:dyDescent="0.3">
      <c r="A401" s="36">
        <v>394</v>
      </c>
      <c r="B401" s="78" t="s">
        <v>4181</v>
      </c>
      <c r="C401" s="15">
        <v>2</v>
      </c>
      <c r="D401" s="15">
        <v>40</v>
      </c>
      <c r="E401" s="15">
        <v>3</v>
      </c>
      <c r="F401" s="14" t="s">
        <v>13547</v>
      </c>
      <c r="G401" s="95" t="s">
        <v>13784</v>
      </c>
      <c r="H401" s="95"/>
      <c r="I401" s="95"/>
      <c r="J401" s="95"/>
      <c r="K401" s="15">
        <v>36</v>
      </c>
      <c r="L401" s="14"/>
      <c r="M401" s="14"/>
      <c r="N401" s="14"/>
      <c r="O401" s="14"/>
      <c r="P401" s="14"/>
      <c r="Q401" s="14"/>
      <c r="R401" s="14"/>
      <c r="S401" s="15"/>
      <c r="T401" s="14"/>
      <c r="U401" s="14"/>
      <c r="V401" s="14"/>
      <c r="W401" s="14"/>
      <c r="X401" s="14"/>
      <c r="Y401" s="14"/>
      <c r="Z401" s="14"/>
      <c r="AA401" s="14"/>
      <c r="AB401" s="14"/>
      <c r="AC401" s="14"/>
      <c r="AD401" s="14"/>
    </row>
    <row r="402" spans="1:30" ht="16.5" thickBot="1" x14ac:dyDescent="0.3">
      <c r="A402" s="36">
        <v>395</v>
      </c>
      <c r="B402" s="78" t="s">
        <v>4182</v>
      </c>
      <c r="C402" s="15">
        <v>2</v>
      </c>
      <c r="D402" s="15">
        <v>40</v>
      </c>
      <c r="E402" s="15">
        <v>3</v>
      </c>
      <c r="F402" s="14" t="s">
        <v>13548</v>
      </c>
      <c r="G402" s="95" t="s">
        <v>13819</v>
      </c>
      <c r="H402" s="95"/>
      <c r="I402" s="95"/>
      <c r="J402" s="95"/>
      <c r="K402" s="15">
        <v>7</v>
      </c>
      <c r="L402" s="14"/>
      <c r="M402" s="14"/>
      <c r="N402" s="14"/>
      <c r="O402" s="14"/>
      <c r="P402" s="14"/>
      <c r="Q402" s="14"/>
      <c r="R402" s="14"/>
      <c r="S402" s="15"/>
      <c r="T402" s="14"/>
      <c r="U402" s="14"/>
      <c r="V402" s="14"/>
      <c r="W402" s="14"/>
      <c r="X402" s="14"/>
      <c r="Y402" s="14"/>
      <c r="Z402" s="14"/>
      <c r="AA402" s="14"/>
      <c r="AB402" s="14"/>
      <c r="AC402" s="14"/>
      <c r="AD402" s="14"/>
    </row>
    <row r="403" spans="1:30" ht="16.5" thickBot="1" x14ac:dyDescent="0.3">
      <c r="A403" s="36">
        <v>396</v>
      </c>
      <c r="B403" s="78" t="s">
        <v>4183</v>
      </c>
      <c r="C403" s="15">
        <v>2</v>
      </c>
      <c r="D403" s="15">
        <v>40</v>
      </c>
      <c r="E403" s="15">
        <v>3</v>
      </c>
      <c r="F403" s="14" t="s">
        <v>13549</v>
      </c>
      <c r="G403" s="95" t="s">
        <v>13984</v>
      </c>
      <c r="H403" s="95"/>
      <c r="I403" s="95"/>
      <c r="J403" s="95"/>
      <c r="K403" s="15">
        <v>16</v>
      </c>
      <c r="L403" s="14"/>
      <c r="M403" s="14"/>
      <c r="N403" s="14"/>
      <c r="O403" s="14"/>
      <c r="P403" s="14"/>
      <c r="Q403" s="14"/>
      <c r="R403" s="14"/>
      <c r="S403" s="15"/>
      <c r="T403" s="14"/>
      <c r="U403" s="14"/>
      <c r="V403" s="14"/>
      <c r="W403" s="14"/>
      <c r="X403" s="14"/>
      <c r="Y403" s="14"/>
      <c r="Z403" s="14"/>
      <c r="AA403" s="14"/>
      <c r="AB403" s="14"/>
      <c r="AC403" s="14"/>
      <c r="AD403" s="14"/>
    </row>
    <row r="404" spans="1:30" ht="16.5" thickBot="1" x14ac:dyDescent="0.3">
      <c r="A404" s="36">
        <v>397</v>
      </c>
      <c r="B404" s="78" t="s">
        <v>4184</v>
      </c>
      <c r="C404" s="15">
        <v>2</v>
      </c>
      <c r="D404" s="15">
        <v>40</v>
      </c>
      <c r="E404" s="15">
        <v>3</v>
      </c>
      <c r="F404" s="14" t="s">
        <v>13550</v>
      </c>
      <c r="G404" s="95" t="s">
        <v>14017</v>
      </c>
      <c r="H404" s="95"/>
      <c r="I404" s="95"/>
      <c r="J404" s="95"/>
      <c r="K404" s="15">
        <v>18</v>
      </c>
      <c r="L404" s="14"/>
      <c r="M404" s="14"/>
      <c r="N404" s="14"/>
      <c r="O404" s="14"/>
      <c r="P404" s="14"/>
      <c r="Q404" s="14"/>
      <c r="R404" s="14"/>
      <c r="S404" s="15"/>
      <c r="T404" s="14"/>
      <c r="U404" s="14"/>
      <c r="V404" s="14"/>
      <c r="W404" s="14"/>
      <c r="X404" s="14"/>
      <c r="Y404" s="14"/>
      <c r="Z404" s="14"/>
      <c r="AA404" s="14"/>
      <c r="AB404" s="14"/>
      <c r="AC404" s="14"/>
      <c r="AD404" s="14"/>
    </row>
    <row r="405" spans="1:30" ht="16.5" thickBot="1" x14ac:dyDescent="0.3">
      <c r="A405" s="36">
        <v>398</v>
      </c>
      <c r="B405" s="78" t="s">
        <v>4185</v>
      </c>
      <c r="C405" s="15">
        <v>2</v>
      </c>
      <c r="D405" s="15">
        <v>40</v>
      </c>
      <c r="E405" s="15">
        <v>3</v>
      </c>
      <c r="F405" s="14" t="s">
        <v>11198</v>
      </c>
      <c r="G405" s="95" t="s">
        <v>13969</v>
      </c>
      <c r="H405" s="95"/>
      <c r="I405" s="95"/>
      <c r="J405" s="95"/>
      <c r="K405" s="15">
        <v>7</v>
      </c>
      <c r="L405" s="14"/>
      <c r="M405" s="14"/>
      <c r="N405" s="14"/>
      <c r="O405" s="14"/>
      <c r="P405" s="14"/>
      <c r="Q405" s="14"/>
      <c r="R405" s="14"/>
      <c r="S405" s="15"/>
      <c r="T405" s="14"/>
      <c r="U405" s="14"/>
      <c r="V405" s="14"/>
      <c r="W405" s="14"/>
      <c r="X405" s="14"/>
      <c r="Y405" s="14"/>
      <c r="Z405" s="14"/>
      <c r="AA405" s="14"/>
      <c r="AB405" s="14"/>
      <c r="AC405" s="14"/>
      <c r="AD405" s="14"/>
    </row>
    <row r="406" spans="1:30" ht="16.5" thickBot="1" x14ac:dyDescent="0.3">
      <c r="A406" s="36">
        <v>399</v>
      </c>
      <c r="B406" s="78" t="s">
        <v>4186</v>
      </c>
      <c r="C406" s="15">
        <v>2</v>
      </c>
      <c r="D406" s="15">
        <v>40</v>
      </c>
      <c r="E406" s="15">
        <v>3</v>
      </c>
      <c r="F406" s="14" t="s">
        <v>13445</v>
      </c>
      <c r="G406" s="95" t="s">
        <v>13806</v>
      </c>
      <c r="H406" s="95"/>
      <c r="I406" s="95"/>
      <c r="J406" s="95"/>
      <c r="K406" s="15">
        <v>80</v>
      </c>
      <c r="L406" s="14"/>
      <c r="M406" s="14"/>
      <c r="N406" s="14"/>
      <c r="O406" s="14"/>
      <c r="P406" s="14"/>
      <c r="Q406" s="14"/>
      <c r="R406" s="14"/>
      <c r="S406" s="15"/>
      <c r="T406" s="14"/>
      <c r="U406" s="14"/>
      <c r="V406" s="14"/>
      <c r="W406" s="14"/>
      <c r="X406" s="14"/>
      <c r="Y406" s="14"/>
      <c r="Z406" s="14"/>
      <c r="AA406" s="14"/>
      <c r="AB406" s="14"/>
      <c r="AC406" s="14"/>
      <c r="AD406" s="14"/>
    </row>
    <row r="407" spans="1:30" ht="16.5" thickBot="1" x14ac:dyDescent="0.3">
      <c r="A407" s="36">
        <v>400</v>
      </c>
      <c r="B407" s="78" t="s">
        <v>4187</v>
      </c>
      <c r="C407" s="15">
        <v>2</v>
      </c>
      <c r="D407" s="15">
        <v>40</v>
      </c>
      <c r="E407" s="15">
        <v>3</v>
      </c>
      <c r="F407" s="14" t="s">
        <v>11199</v>
      </c>
      <c r="G407" s="95" t="s">
        <v>13792</v>
      </c>
      <c r="H407" s="95"/>
      <c r="I407" s="95"/>
      <c r="J407" s="95"/>
      <c r="K407" s="15">
        <v>6</v>
      </c>
      <c r="L407" s="14"/>
      <c r="M407" s="14"/>
      <c r="N407" s="14"/>
      <c r="O407" s="14"/>
      <c r="P407" s="14"/>
      <c r="Q407" s="14"/>
      <c r="R407" s="14"/>
      <c r="S407" s="15"/>
      <c r="T407" s="14"/>
      <c r="U407" s="14"/>
      <c r="V407" s="14"/>
      <c r="W407" s="14"/>
      <c r="X407" s="14"/>
      <c r="Y407" s="14"/>
      <c r="Z407" s="14"/>
      <c r="AA407" s="14"/>
      <c r="AB407" s="14"/>
      <c r="AC407" s="14"/>
      <c r="AD407" s="14"/>
    </row>
    <row r="408" spans="1:30" ht="16.5" thickBot="1" x14ac:dyDescent="0.3">
      <c r="A408" s="36">
        <v>401</v>
      </c>
      <c r="B408" s="78" t="s">
        <v>4188</v>
      </c>
      <c r="C408" s="15">
        <v>2</v>
      </c>
      <c r="D408" s="15">
        <v>40</v>
      </c>
      <c r="E408" s="15">
        <v>3</v>
      </c>
      <c r="F408" s="14" t="s">
        <v>11200</v>
      </c>
      <c r="G408" s="95" t="s">
        <v>13815</v>
      </c>
      <c r="H408" s="95"/>
      <c r="I408" s="95"/>
      <c r="J408" s="95"/>
      <c r="K408" s="15">
        <v>9</v>
      </c>
      <c r="L408" s="14"/>
      <c r="M408" s="14"/>
      <c r="N408" s="14"/>
      <c r="O408" s="14"/>
      <c r="P408" s="14"/>
      <c r="Q408" s="14"/>
      <c r="R408" s="14"/>
      <c r="S408" s="15"/>
      <c r="T408" s="14"/>
      <c r="U408" s="14"/>
      <c r="V408" s="14"/>
      <c r="W408" s="14"/>
      <c r="X408" s="14"/>
      <c r="Y408" s="14"/>
      <c r="Z408" s="14"/>
      <c r="AA408" s="14"/>
      <c r="AB408" s="14"/>
      <c r="AC408" s="14"/>
      <c r="AD408" s="14"/>
    </row>
    <row r="409" spans="1:30" ht="16.5" thickBot="1" x14ac:dyDescent="0.3">
      <c r="A409" s="36">
        <v>402</v>
      </c>
      <c r="B409" s="78" t="s">
        <v>4189</v>
      </c>
      <c r="C409" s="15">
        <v>2</v>
      </c>
      <c r="D409" s="15">
        <v>40</v>
      </c>
      <c r="E409" s="15">
        <v>3</v>
      </c>
      <c r="F409" s="14" t="s">
        <v>11201</v>
      </c>
      <c r="G409" s="95" t="s">
        <v>14015</v>
      </c>
      <c r="H409" s="95"/>
      <c r="I409" s="95"/>
      <c r="J409" s="95"/>
      <c r="K409" s="15">
        <v>12</v>
      </c>
      <c r="L409" s="14"/>
      <c r="M409" s="14"/>
      <c r="N409" s="14"/>
      <c r="O409" s="14"/>
      <c r="P409" s="14"/>
      <c r="Q409" s="14"/>
      <c r="R409" s="14"/>
      <c r="S409" s="15"/>
      <c r="T409" s="14"/>
      <c r="U409" s="14"/>
      <c r="V409" s="14"/>
      <c r="W409" s="14"/>
      <c r="X409" s="14"/>
      <c r="Y409" s="14"/>
      <c r="Z409" s="14"/>
      <c r="AA409" s="14"/>
      <c r="AB409" s="14"/>
      <c r="AC409" s="14"/>
      <c r="AD409" s="14"/>
    </row>
    <row r="410" spans="1:30" ht="16.5" thickBot="1" x14ac:dyDescent="0.3">
      <c r="A410" s="36">
        <v>403</v>
      </c>
      <c r="B410" s="78" t="s">
        <v>4190</v>
      </c>
      <c r="C410" s="15">
        <v>2</v>
      </c>
      <c r="D410" s="15">
        <v>40</v>
      </c>
      <c r="E410" s="15">
        <v>3</v>
      </c>
      <c r="F410" s="14" t="s">
        <v>11202</v>
      </c>
      <c r="G410" s="95" t="s">
        <v>13779</v>
      </c>
      <c r="H410" s="95"/>
      <c r="I410" s="95"/>
      <c r="J410" s="95"/>
      <c r="K410" s="15">
        <v>2</v>
      </c>
      <c r="L410" s="14"/>
      <c r="M410" s="14"/>
      <c r="N410" s="14"/>
      <c r="O410" s="14"/>
      <c r="P410" s="14"/>
      <c r="Q410" s="14"/>
      <c r="R410" s="14"/>
      <c r="S410" s="15"/>
      <c r="T410" s="14"/>
      <c r="U410" s="14"/>
      <c r="V410" s="14"/>
      <c r="W410" s="14"/>
      <c r="X410" s="14"/>
      <c r="Y410" s="14"/>
      <c r="Z410" s="14"/>
      <c r="AA410" s="14"/>
      <c r="AB410" s="14"/>
      <c r="AC410" s="14"/>
      <c r="AD410" s="14"/>
    </row>
    <row r="411" spans="1:30" ht="16.5" thickBot="1" x14ac:dyDescent="0.3">
      <c r="A411" s="36">
        <v>404</v>
      </c>
      <c r="B411" s="78" t="s">
        <v>4191</v>
      </c>
      <c r="C411" s="15">
        <v>2</v>
      </c>
      <c r="D411" s="15">
        <v>40</v>
      </c>
      <c r="E411" s="15">
        <v>3</v>
      </c>
      <c r="F411" s="14" t="s">
        <v>11203</v>
      </c>
      <c r="G411" s="95" t="s">
        <v>14017</v>
      </c>
      <c r="H411" s="95"/>
      <c r="I411" s="95"/>
      <c r="J411" s="95"/>
      <c r="K411" s="15">
        <v>24</v>
      </c>
      <c r="L411" s="14"/>
      <c r="M411" s="14"/>
      <c r="N411" s="14"/>
      <c r="O411" s="14"/>
      <c r="P411" s="14"/>
      <c r="Q411" s="14"/>
      <c r="R411" s="14"/>
      <c r="S411" s="15"/>
      <c r="T411" s="14"/>
      <c r="U411" s="14"/>
      <c r="V411" s="14"/>
      <c r="W411" s="14"/>
      <c r="X411" s="14"/>
      <c r="Y411" s="14"/>
      <c r="Z411" s="14"/>
      <c r="AA411" s="14"/>
      <c r="AB411" s="14"/>
      <c r="AC411" s="14"/>
      <c r="AD411" s="14"/>
    </row>
    <row r="412" spans="1:30" ht="16.5" thickBot="1" x14ac:dyDescent="0.3">
      <c r="A412" s="36">
        <v>405</v>
      </c>
      <c r="B412" s="79" t="s">
        <v>4192</v>
      </c>
      <c r="C412" s="15">
        <v>2</v>
      </c>
      <c r="D412" s="15">
        <v>40</v>
      </c>
      <c r="E412" s="15">
        <v>3</v>
      </c>
      <c r="F412" s="14" t="s">
        <v>11204</v>
      </c>
      <c r="G412" s="95" t="s">
        <v>14014</v>
      </c>
      <c r="H412" s="95"/>
      <c r="I412" s="95"/>
      <c r="J412" s="95"/>
      <c r="K412" s="15">
        <v>16</v>
      </c>
      <c r="L412" s="14"/>
      <c r="M412" s="14"/>
      <c r="N412" s="14"/>
      <c r="O412" s="14"/>
      <c r="P412" s="14"/>
      <c r="Q412" s="14"/>
      <c r="R412" s="14"/>
      <c r="S412" s="15"/>
      <c r="T412" s="14"/>
      <c r="U412" s="14"/>
      <c r="V412" s="14"/>
      <c r="W412" s="14"/>
      <c r="X412" s="14"/>
      <c r="Y412" s="14"/>
      <c r="Z412" s="14"/>
      <c r="AA412" s="14"/>
      <c r="AB412" s="14"/>
      <c r="AC412" s="14"/>
      <c r="AD412" s="14"/>
    </row>
    <row r="413" spans="1:30" ht="16.5" thickBot="1" x14ac:dyDescent="0.3">
      <c r="A413" s="36">
        <v>406</v>
      </c>
      <c r="B413" s="79" t="s">
        <v>4193</v>
      </c>
      <c r="C413" s="15">
        <v>2</v>
      </c>
      <c r="D413" s="15">
        <v>40</v>
      </c>
      <c r="E413" s="15">
        <v>3</v>
      </c>
      <c r="F413" s="14" t="s">
        <v>10749</v>
      </c>
      <c r="G413" s="95" t="s">
        <v>13988</v>
      </c>
      <c r="H413" s="95"/>
      <c r="I413" s="95"/>
      <c r="J413" s="95"/>
      <c r="K413" s="15">
        <v>24</v>
      </c>
      <c r="L413" s="14"/>
      <c r="M413" s="14"/>
      <c r="N413" s="14"/>
      <c r="O413" s="14"/>
      <c r="P413" s="14"/>
      <c r="Q413" s="14"/>
      <c r="R413" s="14"/>
      <c r="S413" s="15"/>
      <c r="T413" s="14"/>
      <c r="U413" s="14"/>
      <c r="V413" s="14"/>
      <c r="W413" s="14"/>
      <c r="X413" s="14"/>
      <c r="Y413" s="14"/>
      <c r="Z413" s="14"/>
      <c r="AA413" s="14"/>
      <c r="AB413" s="14"/>
      <c r="AC413" s="14"/>
      <c r="AD413" s="14"/>
    </row>
    <row r="414" spans="1:30" ht="16.5" thickBot="1" x14ac:dyDescent="0.3">
      <c r="A414" s="36">
        <v>407</v>
      </c>
      <c r="B414" s="79" t="s">
        <v>4194</v>
      </c>
      <c r="C414" s="15">
        <v>2</v>
      </c>
      <c r="D414" s="15">
        <v>40</v>
      </c>
      <c r="E414" s="15">
        <v>3</v>
      </c>
      <c r="F414" s="14" t="s">
        <v>13717</v>
      </c>
      <c r="G414" s="95" t="s">
        <v>13777</v>
      </c>
      <c r="H414" s="95"/>
      <c r="I414" s="95"/>
      <c r="J414" s="95"/>
      <c r="K414" s="15">
        <v>14</v>
      </c>
      <c r="L414" s="14"/>
      <c r="M414" s="14"/>
      <c r="N414" s="14"/>
      <c r="O414" s="14"/>
      <c r="P414" s="14"/>
      <c r="Q414" s="14"/>
      <c r="R414" s="14"/>
      <c r="S414" s="15"/>
      <c r="T414" s="14"/>
      <c r="U414" s="14"/>
      <c r="V414" s="14"/>
      <c r="W414" s="14"/>
      <c r="X414" s="14"/>
      <c r="Y414" s="14"/>
      <c r="Z414" s="14"/>
      <c r="AA414" s="14"/>
      <c r="AB414" s="14"/>
      <c r="AC414" s="14"/>
      <c r="AD414" s="14"/>
    </row>
    <row r="415" spans="1:30" ht="16.5" thickBot="1" x14ac:dyDescent="0.3">
      <c r="A415" s="36">
        <v>408</v>
      </c>
      <c r="B415" s="79" t="s">
        <v>4195</v>
      </c>
      <c r="C415" s="15">
        <v>2</v>
      </c>
      <c r="D415" s="15">
        <v>40</v>
      </c>
      <c r="E415" s="15">
        <v>3</v>
      </c>
      <c r="F415" s="82" t="s">
        <v>13551</v>
      </c>
      <c r="G415" s="95" t="s">
        <v>13870</v>
      </c>
      <c r="H415" s="95"/>
      <c r="I415" s="95"/>
      <c r="J415" s="95"/>
      <c r="K415" s="15">
        <v>9</v>
      </c>
      <c r="L415" s="14"/>
      <c r="M415" s="14"/>
      <c r="N415" s="14"/>
      <c r="O415" s="14"/>
      <c r="P415" s="14"/>
      <c r="Q415" s="14"/>
      <c r="R415" s="14"/>
      <c r="S415" s="15"/>
      <c r="T415" s="14"/>
      <c r="U415" s="14"/>
      <c r="V415" s="14"/>
      <c r="W415" s="14"/>
      <c r="X415" s="14"/>
      <c r="Y415" s="14"/>
      <c r="Z415" s="14"/>
      <c r="AA415" s="14"/>
      <c r="AB415" s="14"/>
      <c r="AC415" s="14"/>
      <c r="AD415" s="14"/>
    </row>
    <row r="416" spans="1:30" ht="16.5" thickBot="1" x14ac:dyDescent="0.3">
      <c r="A416" s="36">
        <v>409</v>
      </c>
      <c r="B416" s="79" t="s">
        <v>4196</v>
      </c>
      <c r="C416" s="15">
        <v>2</v>
      </c>
      <c r="D416" s="15">
        <v>40</v>
      </c>
      <c r="E416" s="15">
        <v>3</v>
      </c>
      <c r="F416" s="14" t="s">
        <v>13552</v>
      </c>
      <c r="G416" s="95" t="s">
        <v>14014</v>
      </c>
      <c r="H416" s="95"/>
      <c r="I416" s="95"/>
      <c r="J416" s="95"/>
      <c r="K416" s="15">
        <v>16</v>
      </c>
      <c r="L416" s="14"/>
      <c r="M416" s="14"/>
      <c r="N416" s="14"/>
      <c r="O416" s="14"/>
      <c r="P416" s="14"/>
      <c r="Q416" s="14"/>
      <c r="R416" s="14"/>
      <c r="S416" s="15"/>
      <c r="T416" s="14"/>
      <c r="U416" s="14"/>
      <c r="V416" s="14"/>
      <c r="W416" s="14"/>
      <c r="X416" s="14"/>
      <c r="Y416" s="14"/>
      <c r="Z416" s="14"/>
      <c r="AA416" s="14"/>
      <c r="AB416" s="14"/>
      <c r="AC416" s="14"/>
      <c r="AD416" s="14"/>
    </row>
    <row r="417" spans="1:30" ht="16.5" thickBot="1" x14ac:dyDescent="0.3">
      <c r="A417" s="36">
        <v>410</v>
      </c>
      <c r="B417" s="79" t="s">
        <v>4197</v>
      </c>
      <c r="C417" s="15">
        <v>2</v>
      </c>
      <c r="D417" s="15">
        <v>40</v>
      </c>
      <c r="E417" s="15">
        <v>3</v>
      </c>
      <c r="F417" s="14" t="s">
        <v>10750</v>
      </c>
      <c r="G417" s="95" t="s">
        <v>13989</v>
      </c>
      <c r="H417" s="95"/>
      <c r="I417" s="95"/>
      <c r="J417" s="95"/>
      <c r="K417" s="15">
        <v>15</v>
      </c>
      <c r="L417" s="14"/>
      <c r="M417" s="14"/>
      <c r="N417" s="14"/>
      <c r="O417" s="14"/>
      <c r="P417" s="14"/>
      <c r="Q417" s="14"/>
      <c r="R417" s="14"/>
      <c r="S417" s="15"/>
      <c r="T417" s="14"/>
      <c r="U417" s="14"/>
      <c r="V417" s="14"/>
      <c r="W417" s="14"/>
      <c r="X417" s="14"/>
      <c r="Y417" s="14"/>
      <c r="Z417" s="14"/>
      <c r="AA417" s="14"/>
      <c r="AB417" s="14"/>
      <c r="AC417" s="14"/>
      <c r="AD417" s="14"/>
    </row>
    <row r="418" spans="1:30" ht="16.5" thickBot="1" x14ac:dyDescent="0.3">
      <c r="A418" s="36">
        <v>411</v>
      </c>
      <c r="B418" s="79" t="s">
        <v>4198</v>
      </c>
      <c r="C418" s="15">
        <v>2</v>
      </c>
      <c r="D418" s="15">
        <v>40</v>
      </c>
      <c r="E418" s="15">
        <v>3</v>
      </c>
      <c r="F418" s="14" t="s">
        <v>13446</v>
      </c>
      <c r="G418" s="95" t="s">
        <v>13774</v>
      </c>
      <c r="H418" s="95"/>
      <c r="I418" s="95"/>
      <c r="J418" s="95"/>
      <c r="K418" s="15">
        <v>5</v>
      </c>
      <c r="L418" s="14"/>
      <c r="M418" s="14"/>
      <c r="N418" s="14"/>
      <c r="O418" s="14"/>
      <c r="P418" s="14"/>
      <c r="Q418" s="14"/>
      <c r="R418" s="14"/>
      <c r="S418" s="15"/>
      <c r="T418" s="14"/>
      <c r="U418" s="14"/>
      <c r="V418" s="14"/>
      <c r="W418" s="14"/>
      <c r="X418" s="14"/>
      <c r="Y418" s="14"/>
      <c r="Z418" s="14"/>
      <c r="AA418" s="14"/>
      <c r="AB418" s="14"/>
      <c r="AC418" s="14"/>
      <c r="AD418" s="14"/>
    </row>
    <row r="419" spans="1:30" ht="16.5" thickBot="1" x14ac:dyDescent="0.3">
      <c r="A419" s="36">
        <v>412</v>
      </c>
      <c r="B419" s="36" t="s">
        <v>4199</v>
      </c>
      <c r="C419" s="37">
        <v>1</v>
      </c>
      <c r="D419" s="37">
        <v>50</v>
      </c>
      <c r="E419" s="37">
        <v>1</v>
      </c>
      <c r="F419" s="36" t="s">
        <v>11205</v>
      </c>
      <c r="G419" s="94" t="s">
        <v>4200</v>
      </c>
      <c r="H419" s="94" t="s">
        <v>4201</v>
      </c>
      <c r="I419" s="95"/>
      <c r="J419" s="95"/>
      <c r="K419" s="37">
        <v>0</v>
      </c>
      <c r="L419" s="14"/>
      <c r="M419" s="14"/>
      <c r="N419" s="14"/>
      <c r="O419" s="14"/>
      <c r="P419" s="14"/>
      <c r="Q419" s="14"/>
      <c r="R419" s="14"/>
      <c r="S419" s="15"/>
      <c r="T419" s="14"/>
      <c r="U419" s="14"/>
      <c r="V419" s="14"/>
      <c r="W419" s="14"/>
      <c r="X419" s="14"/>
      <c r="Y419" s="14"/>
      <c r="Z419" s="14"/>
      <c r="AA419" s="14"/>
      <c r="AB419" s="14"/>
      <c r="AC419" s="14"/>
      <c r="AD419" s="14"/>
    </row>
    <row r="420" spans="1:30" ht="16.5" thickBot="1" x14ac:dyDescent="0.3">
      <c r="A420" s="36">
        <v>413</v>
      </c>
      <c r="B420" s="36" t="s">
        <v>4202</v>
      </c>
      <c r="C420" s="37">
        <v>1</v>
      </c>
      <c r="D420" s="37">
        <v>50</v>
      </c>
      <c r="E420" s="37">
        <v>1</v>
      </c>
      <c r="F420" s="36" t="s">
        <v>11206</v>
      </c>
      <c r="G420" s="94" t="s">
        <v>4200</v>
      </c>
      <c r="H420" s="94" t="s">
        <v>4201</v>
      </c>
      <c r="I420" s="95"/>
      <c r="J420" s="95"/>
      <c r="K420" s="37">
        <v>0</v>
      </c>
      <c r="L420" s="14"/>
      <c r="M420" s="14"/>
      <c r="N420" s="14"/>
      <c r="O420" s="14"/>
      <c r="P420" s="14"/>
      <c r="Q420" s="14"/>
      <c r="R420" s="14"/>
      <c r="S420" s="15"/>
      <c r="T420" s="14"/>
      <c r="U420" s="14"/>
      <c r="V420" s="14"/>
      <c r="W420" s="14"/>
      <c r="X420" s="14"/>
      <c r="Y420" s="14"/>
      <c r="Z420" s="14"/>
      <c r="AA420" s="14"/>
      <c r="AB420" s="14"/>
      <c r="AC420" s="14"/>
      <c r="AD420" s="14"/>
    </row>
    <row r="421" spans="1:30" ht="16.5" thickBot="1" x14ac:dyDescent="0.3">
      <c r="A421" s="36">
        <v>414</v>
      </c>
      <c r="B421" s="36" t="s">
        <v>4203</v>
      </c>
      <c r="C421" s="37">
        <v>1</v>
      </c>
      <c r="D421" s="37">
        <v>50</v>
      </c>
      <c r="E421" s="37">
        <v>1</v>
      </c>
      <c r="F421" s="36" t="s">
        <v>4204</v>
      </c>
      <c r="G421" s="94" t="s">
        <v>4200</v>
      </c>
      <c r="H421" s="94" t="s">
        <v>4201</v>
      </c>
      <c r="I421" s="95"/>
      <c r="J421" s="95"/>
      <c r="K421" s="37">
        <v>1</v>
      </c>
      <c r="L421" s="14"/>
      <c r="M421" s="14"/>
      <c r="N421" s="14"/>
      <c r="O421" s="14"/>
      <c r="P421" s="14"/>
      <c r="Q421" s="14"/>
      <c r="R421" s="14"/>
      <c r="S421" s="15"/>
      <c r="T421" s="14"/>
      <c r="U421" s="14"/>
      <c r="V421" s="14"/>
      <c r="W421" s="14"/>
      <c r="X421" s="14"/>
      <c r="Y421" s="14"/>
      <c r="Z421" s="14"/>
      <c r="AA421" s="14"/>
      <c r="AB421" s="14"/>
      <c r="AC421" s="14"/>
      <c r="AD421" s="14"/>
    </row>
    <row r="422" spans="1:30" ht="16.5" thickBot="1" x14ac:dyDescent="0.3">
      <c r="A422" s="36">
        <v>415</v>
      </c>
      <c r="B422" s="36" t="s">
        <v>4205</v>
      </c>
      <c r="C422" s="37">
        <v>1</v>
      </c>
      <c r="D422" s="37">
        <v>50</v>
      </c>
      <c r="E422" s="37">
        <v>1</v>
      </c>
      <c r="F422" s="36" t="s">
        <v>4206</v>
      </c>
      <c r="G422" s="94" t="s">
        <v>4200</v>
      </c>
      <c r="H422" s="94" t="s">
        <v>4201</v>
      </c>
      <c r="I422" s="95"/>
      <c r="J422" s="95"/>
      <c r="K422" s="37">
        <v>1</v>
      </c>
      <c r="L422" s="14"/>
      <c r="M422" s="14"/>
      <c r="N422" s="14"/>
      <c r="O422" s="14"/>
      <c r="P422" s="14"/>
      <c r="Q422" s="14"/>
      <c r="R422" s="14"/>
      <c r="S422" s="15"/>
      <c r="T422" s="14"/>
      <c r="U422" s="14"/>
      <c r="V422" s="14"/>
      <c r="W422" s="14"/>
      <c r="X422" s="14"/>
      <c r="Y422" s="14"/>
      <c r="Z422" s="14"/>
      <c r="AA422" s="14"/>
      <c r="AB422" s="14"/>
      <c r="AC422" s="14"/>
      <c r="AD422" s="14"/>
    </row>
    <row r="423" spans="1:30" ht="16.5" thickBot="1" x14ac:dyDescent="0.3">
      <c r="A423" s="36">
        <v>416</v>
      </c>
      <c r="B423" s="36" t="s">
        <v>4207</v>
      </c>
      <c r="C423" s="37">
        <v>1</v>
      </c>
      <c r="D423" s="37">
        <v>50</v>
      </c>
      <c r="E423" s="37">
        <v>1</v>
      </c>
      <c r="F423" s="36" t="s">
        <v>4208</v>
      </c>
      <c r="G423" s="94" t="s">
        <v>4200</v>
      </c>
      <c r="H423" s="94" t="s">
        <v>4201</v>
      </c>
      <c r="I423" s="95"/>
      <c r="J423" s="95"/>
      <c r="K423" s="37">
        <v>0</v>
      </c>
      <c r="L423" s="14"/>
      <c r="M423" s="14"/>
      <c r="N423" s="14"/>
      <c r="O423" s="14"/>
      <c r="P423" s="14"/>
      <c r="Q423" s="14"/>
      <c r="R423" s="14"/>
      <c r="S423" s="15"/>
      <c r="T423" s="14"/>
      <c r="U423" s="14"/>
      <c r="V423" s="14"/>
      <c r="W423" s="14"/>
      <c r="X423" s="14"/>
      <c r="Y423" s="14"/>
      <c r="Z423" s="14"/>
      <c r="AA423" s="14"/>
      <c r="AB423" s="14"/>
      <c r="AC423" s="14"/>
      <c r="AD423" s="14"/>
    </row>
    <row r="424" spans="1:30" ht="16.5" thickBot="1" x14ac:dyDescent="0.3">
      <c r="A424" s="36">
        <v>417</v>
      </c>
      <c r="B424" s="36" t="s">
        <v>10751</v>
      </c>
      <c r="C424" s="37">
        <v>2</v>
      </c>
      <c r="D424" s="37">
        <v>50</v>
      </c>
      <c r="E424" s="37">
        <v>1</v>
      </c>
      <c r="F424" s="36" t="s">
        <v>10752</v>
      </c>
      <c r="G424" s="96" t="s">
        <v>13820</v>
      </c>
      <c r="H424" s="95"/>
      <c r="I424" s="95"/>
      <c r="J424" s="95"/>
      <c r="K424" s="37">
        <v>10</v>
      </c>
      <c r="L424" s="14"/>
      <c r="M424" s="14"/>
      <c r="N424" s="14"/>
      <c r="O424" s="14"/>
      <c r="P424" s="14"/>
      <c r="Q424" s="36" t="s">
        <v>5688</v>
      </c>
      <c r="R424" s="14"/>
      <c r="S424" s="15"/>
      <c r="T424" s="14"/>
      <c r="U424" s="14"/>
      <c r="V424" s="14"/>
      <c r="W424" s="14"/>
      <c r="X424" s="14"/>
      <c r="Y424" s="14"/>
      <c r="Z424" s="14"/>
      <c r="AA424" s="14"/>
      <c r="AB424" s="14"/>
      <c r="AC424" s="14"/>
      <c r="AD424" s="14"/>
    </row>
    <row r="425" spans="1:30" ht="16.5" thickBot="1" x14ac:dyDescent="0.3">
      <c r="A425" s="36">
        <v>418</v>
      </c>
      <c r="B425" s="36" t="s">
        <v>10753</v>
      </c>
      <c r="C425" s="37">
        <v>2</v>
      </c>
      <c r="D425" s="37">
        <v>50</v>
      </c>
      <c r="E425" s="37">
        <v>1</v>
      </c>
      <c r="F425" s="36" t="s">
        <v>10754</v>
      </c>
      <c r="G425" s="94" t="s">
        <v>14015</v>
      </c>
      <c r="H425" s="95"/>
      <c r="I425" s="95"/>
      <c r="J425" s="95"/>
      <c r="K425" s="37">
        <v>12</v>
      </c>
      <c r="L425" s="14"/>
      <c r="M425" s="14"/>
      <c r="N425" s="14"/>
      <c r="O425" s="14"/>
      <c r="P425" s="14"/>
      <c r="Q425" s="36" t="s">
        <v>5688</v>
      </c>
      <c r="R425" s="14"/>
      <c r="S425" s="15"/>
      <c r="T425" s="14"/>
      <c r="U425" s="14"/>
      <c r="V425" s="14"/>
      <c r="W425" s="14"/>
      <c r="X425" s="14"/>
      <c r="Y425" s="14"/>
      <c r="Z425" s="14"/>
      <c r="AA425" s="14"/>
      <c r="AB425" s="14"/>
      <c r="AC425" s="14"/>
      <c r="AD425" s="14"/>
    </row>
    <row r="426" spans="1:30" ht="16.5" thickBot="1" x14ac:dyDescent="0.3">
      <c r="A426" s="36">
        <v>419</v>
      </c>
      <c r="B426" s="36" t="s">
        <v>10755</v>
      </c>
      <c r="C426" s="37">
        <v>2</v>
      </c>
      <c r="D426" s="37">
        <v>50</v>
      </c>
      <c r="E426" s="37">
        <v>1</v>
      </c>
      <c r="F426" s="36" t="s">
        <v>10756</v>
      </c>
      <c r="G426" s="94" t="s">
        <v>13818</v>
      </c>
      <c r="H426" s="95"/>
      <c r="I426" s="95"/>
      <c r="J426" s="95"/>
      <c r="K426" s="37">
        <v>5</v>
      </c>
      <c r="L426" s="14"/>
      <c r="M426" s="14"/>
      <c r="N426" s="14"/>
      <c r="O426" s="14"/>
      <c r="P426" s="14"/>
      <c r="Q426" s="36" t="s">
        <v>5688</v>
      </c>
      <c r="R426" s="14"/>
      <c r="S426" s="15"/>
      <c r="T426" s="14"/>
      <c r="U426" s="14"/>
      <c r="V426" s="14"/>
      <c r="W426" s="14"/>
      <c r="X426" s="14"/>
      <c r="Y426" s="14"/>
      <c r="Z426" s="14"/>
      <c r="AA426" s="14"/>
      <c r="AB426" s="14"/>
      <c r="AC426" s="14"/>
      <c r="AD426" s="14"/>
    </row>
    <row r="427" spans="1:30" ht="16.5" thickBot="1" x14ac:dyDescent="0.3">
      <c r="A427" s="36">
        <v>420</v>
      </c>
      <c r="B427" s="36" t="s">
        <v>10757</v>
      </c>
      <c r="C427" s="37">
        <v>2</v>
      </c>
      <c r="D427" s="37">
        <v>50</v>
      </c>
      <c r="E427" s="37">
        <v>1</v>
      </c>
      <c r="F427" s="36" t="s">
        <v>11207</v>
      </c>
      <c r="G427" s="94" t="s">
        <v>13969</v>
      </c>
      <c r="H427" s="95"/>
      <c r="I427" s="95"/>
      <c r="J427" s="95"/>
      <c r="K427" s="37">
        <v>7</v>
      </c>
      <c r="L427" s="14"/>
      <c r="M427" s="14"/>
      <c r="N427" s="14"/>
      <c r="O427" s="14"/>
      <c r="P427" s="14"/>
      <c r="Q427" s="36" t="s">
        <v>5688</v>
      </c>
      <c r="R427" s="14"/>
      <c r="S427" s="15"/>
      <c r="T427" s="14"/>
      <c r="U427" s="14"/>
      <c r="V427" s="14"/>
      <c r="W427" s="14"/>
      <c r="X427" s="14"/>
      <c r="Y427" s="14"/>
      <c r="Z427" s="14"/>
      <c r="AA427" s="14"/>
      <c r="AB427" s="14"/>
      <c r="AC427" s="14"/>
      <c r="AD427" s="14"/>
    </row>
    <row r="428" spans="1:30" ht="16.5" thickBot="1" x14ac:dyDescent="0.3">
      <c r="A428" s="36">
        <v>421</v>
      </c>
      <c r="B428" s="77" t="s">
        <v>10223</v>
      </c>
      <c r="C428" s="37">
        <v>2</v>
      </c>
      <c r="D428" s="37">
        <v>50</v>
      </c>
      <c r="E428" s="37">
        <v>2</v>
      </c>
      <c r="F428" s="36" t="s">
        <v>13553</v>
      </c>
      <c r="G428" s="96" t="s">
        <v>13779</v>
      </c>
      <c r="H428" s="95"/>
      <c r="I428" s="95"/>
      <c r="J428" s="95"/>
      <c r="K428" s="37">
        <v>0</v>
      </c>
      <c r="L428" s="14"/>
      <c r="M428" s="14"/>
      <c r="N428" s="14"/>
      <c r="O428" s="14"/>
      <c r="P428" s="14"/>
      <c r="Q428" s="36" t="s">
        <v>13447</v>
      </c>
      <c r="R428" s="14"/>
      <c r="S428" s="15"/>
      <c r="T428" s="14"/>
      <c r="U428" s="14"/>
      <c r="V428" s="14"/>
      <c r="W428" s="14"/>
      <c r="X428" s="14"/>
      <c r="Y428" s="14"/>
      <c r="Z428" s="14"/>
      <c r="AA428" s="14"/>
      <c r="AB428" s="14"/>
      <c r="AC428" s="14"/>
      <c r="AD428" s="14"/>
    </row>
    <row r="429" spans="1:30" ht="16.5" thickBot="1" x14ac:dyDescent="0.3">
      <c r="A429" s="36">
        <v>422</v>
      </c>
      <c r="B429" s="77" t="s">
        <v>10224</v>
      </c>
      <c r="C429" s="37">
        <v>2</v>
      </c>
      <c r="D429" s="37">
        <v>50</v>
      </c>
      <c r="E429" s="37">
        <v>2</v>
      </c>
      <c r="F429" s="36" t="s">
        <v>13554</v>
      </c>
      <c r="G429" s="94" t="s">
        <v>13811</v>
      </c>
      <c r="H429" s="95"/>
      <c r="I429" s="95"/>
      <c r="J429" s="95"/>
      <c r="K429" s="37">
        <v>1</v>
      </c>
      <c r="L429" s="14"/>
      <c r="M429" s="14"/>
      <c r="N429" s="14"/>
      <c r="O429" s="14"/>
      <c r="P429" s="14"/>
      <c r="Q429" s="36" t="s">
        <v>13447</v>
      </c>
      <c r="R429" s="14"/>
      <c r="S429" s="15"/>
      <c r="T429" s="14"/>
      <c r="U429" s="14"/>
      <c r="V429" s="14"/>
      <c r="W429" s="14"/>
      <c r="X429" s="14"/>
      <c r="Y429" s="14"/>
      <c r="Z429" s="14"/>
      <c r="AA429" s="14"/>
      <c r="AB429" s="14"/>
      <c r="AC429" s="14"/>
      <c r="AD429" s="14"/>
    </row>
    <row r="430" spans="1:30" ht="16.5" thickBot="1" x14ac:dyDescent="0.3">
      <c r="A430" s="36">
        <v>423</v>
      </c>
      <c r="B430" s="77" t="s">
        <v>10225</v>
      </c>
      <c r="C430" s="37">
        <v>2</v>
      </c>
      <c r="D430" s="37">
        <v>50</v>
      </c>
      <c r="E430" s="37">
        <v>2</v>
      </c>
      <c r="F430" s="36" t="s">
        <v>13555</v>
      </c>
      <c r="G430" s="94" t="s">
        <v>13772</v>
      </c>
      <c r="H430" s="95"/>
      <c r="I430" s="95"/>
      <c r="J430" s="95"/>
      <c r="K430" s="37">
        <v>2</v>
      </c>
      <c r="L430" s="14"/>
      <c r="M430" s="14"/>
      <c r="N430" s="14"/>
      <c r="O430" s="14"/>
      <c r="P430" s="14"/>
      <c r="Q430" s="36" t="s">
        <v>13447</v>
      </c>
      <c r="R430" s="14"/>
      <c r="S430" s="15"/>
      <c r="T430" s="14"/>
      <c r="U430" s="14"/>
      <c r="V430" s="14"/>
      <c r="W430" s="14"/>
      <c r="X430" s="14"/>
      <c r="Y430" s="14"/>
      <c r="Z430" s="14"/>
      <c r="AA430" s="14"/>
      <c r="AB430" s="14"/>
      <c r="AC430" s="14"/>
      <c r="AD430" s="14"/>
    </row>
    <row r="431" spans="1:30" ht="16.5" thickBot="1" x14ac:dyDescent="0.3">
      <c r="A431" s="36">
        <v>424</v>
      </c>
      <c r="B431" s="77" t="s">
        <v>10226</v>
      </c>
      <c r="C431" s="37">
        <v>2</v>
      </c>
      <c r="D431" s="37">
        <v>50</v>
      </c>
      <c r="E431" s="37">
        <v>2</v>
      </c>
      <c r="F431" s="36" t="s">
        <v>13556</v>
      </c>
      <c r="G431" s="94" t="s">
        <v>13991</v>
      </c>
      <c r="H431" s="95"/>
      <c r="I431" s="95"/>
      <c r="J431" s="95"/>
      <c r="K431" s="37">
        <v>3</v>
      </c>
      <c r="L431" s="14"/>
      <c r="M431" s="14"/>
      <c r="N431" s="14"/>
      <c r="O431" s="14"/>
      <c r="P431" s="14"/>
      <c r="Q431" s="36" t="s">
        <v>13447</v>
      </c>
      <c r="R431" s="14"/>
      <c r="S431" s="15"/>
      <c r="T431" s="14"/>
      <c r="U431" s="14"/>
      <c r="V431" s="14"/>
      <c r="W431" s="14"/>
      <c r="X431" s="14"/>
      <c r="Y431" s="14"/>
      <c r="Z431" s="14"/>
      <c r="AA431" s="14"/>
      <c r="AB431" s="14"/>
      <c r="AC431" s="14"/>
      <c r="AD431" s="14"/>
    </row>
    <row r="432" spans="1:30" ht="16.5" thickBot="1" x14ac:dyDescent="0.3">
      <c r="A432" s="36">
        <v>425</v>
      </c>
      <c r="B432" s="14" t="s">
        <v>4209</v>
      </c>
      <c r="C432" s="15">
        <v>1</v>
      </c>
      <c r="D432" s="15">
        <v>51</v>
      </c>
      <c r="E432" s="15">
        <v>2</v>
      </c>
      <c r="F432" s="14" t="s">
        <v>13557</v>
      </c>
      <c r="G432" s="95" t="s">
        <v>13819</v>
      </c>
      <c r="H432" s="95" t="s">
        <v>13815</v>
      </c>
      <c r="I432" s="95" t="s">
        <v>13820</v>
      </c>
      <c r="J432" s="95" t="s">
        <v>14012</v>
      </c>
      <c r="K432" s="15">
        <v>1</v>
      </c>
      <c r="L432" s="14"/>
      <c r="M432" s="14"/>
      <c r="N432" s="14"/>
      <c r="O432" s="14"/>
      <c r="P432" s="14"/>
      <c r="Q432" s="36" t="s">
        <v>13448</v>
      </c>
      <c r="R432" s="14"/>
      <c r="S432" s="15"/>
      <c r="T432" s="14"/>
      <c r="U432" s="14"/>
      <c r="V432" s="14"/>
      <c r="W432" s="14"/>
      <c r="X432" s="14"/>
      <c r="Y432" s="14"/>
      <c r="Z432" s="14"/>
      <c r="AA432" s="14"/>
      <c r="AB432" s="14"/>
      <c r="AC432" s="14"/>
      <c r="AD432" s="14"/>
    </row>
    <row r="433" spans="1:30" ht="16.5" thickBot="1" x14ac:dyDescent="0.3">
      <c r="A433" s="36">
        <v>426</v>
      </c>
      <c r="B433" s="14" t="s">
        <v>4210</v>
      </c>
      <c r="C433" s="15">
        <v>1</v>
      </c>
      <c r="D433" s="15">
        <v>51</v>
      </c>
      <c r="E433" s="15">
        <v>2</v>
      </c>
      <c r="F433" s="14" t="s">
        <v>11208</v>
      </c>
      <c r="G433" s="95" t="s">
        <v>13449</v>
      </c>
      <c r="H433" s="95" t="s">
        <v>13450</v>
      </c>
      <c r="I433" s="95" t="s">
        <v>13451</v>
      </c>
      <c r="J433" s="95" t="s">
        <v>13452</v>
      </c>
      <c r="K433" s="15">
        <v>0</v>
      </c>
      <c r="L433" s="14"/>
      <c r="M433" s="14"/>
      <c r="N433" s="14"/>
      <c r="O433" s="14"/>
      <c r="P433" s="14"/>
      <c r="Q433" s="14"/>
      <c r="R433" s="14"/>
      <c r="S433" s="15"/>
      <c r="T433" s="14"/>
      <c r="U433" s="14"/>
      <c r="V433" s="14"/>
      <c r="W433" s="14"/>
      <c r="X433" s="14"/>
      <c r="Y433" s="14"/>
      <c r="Z433" s="14"/>
      <c r="AA433" s="14"/>
      <c r="AB433" s="14"/>
      <c r="AC433" s="14"/>
      <c r="AD433" s="14"/>
    </row>
    <row r="434" spans="1:30" ht="16.5" thickBot="1" x14ac:dyDescent="0.3">
      <c r="A434" s="36">
        <v>427</v>
      </c>
      <c r="B434" s="14" t="s">
        <v>4211</v>
      </c>
      <c r="C434" s="15">
        <v>1</v>
      </c>
      <c r="D434" s="15">
        <v>51</v>
      </c>
      <c r="E434" s="15">
        <v>2</v>
      </c>
      <c r="F434" s="14" t="s">
        <v>4212</v>
      </c>
      <c r="G434" s="95" t="s">
        <v>13772</v>
      </c>
      <c r="H434" s="95" t="s">
        <v>13820</v>
      </c>
      <c r="I434" s="95" t="s">
        <v>13821</v>
      </c>
      <c r="J434" s="95" t="s">
        <v>13869</v>
      </c>
      <c r="K434" s="15">
        <v>3</v>
      </c>
      <c r="L434" s="14"/>
      <c r="M434" s="14"/>
      <c r="N434" s="14"/>
      <c r="O434" s="14"/>
      <c r="P434" s="14"/>
      <c r="Q434" s="14"/>
      <c r="R434" s="14"/>
      <c r="S434" s="15"/>
      <c r="T434" s="14"/>
      <c r="U434" s="14"/>
      <c r="V434" s="14"/>
      <c r="W434" s="14"/>
      <c r="X434" s="14"/>
      <c r="Y434" s="14"/>
      <c r="Z434" s="14"/>
      <c r="AA434" s="14"/>
      <c r="AB434" s="14"/>
      <c r="AC434" s="14"/>
      <c r="AD434" s="14"/>
    </row>
    <row r="435" spans="1:30" ht="16.5" thickBot="1" x14ac:dyDescent="0.3">
      <c r="A435" s="36">
        <v>428</v>
      </c>
      <c r="B435" s="14" t="s">
        <v>4213</v>
      </c>
      <c r="C435" s="15">
        <v>1</v>
      </c>
      <c r="D435" s="15">
        <v>51</v>
      </c>
      <c r="E435" s="15">
        <v>2</v>
      </c>
      <c r="F435" s="14" t="s">
        <v>4214</v>
      </c>
      <c r="G435" s="95" t="s">
        <v>13969</v>
      </c>
      <c r="H435" s="95" t="s">
        <v>13779</v>
      </c>
      <c r="I435" s="95" t="s">
        <v>13811</v>
      </c>
      <c r="J435" s="95" t="s">
        <v>13818</v>
      </c>
      <c r="K435" s="15">
        <v>2</v>
      </c>
      <c r="L435" s="14"/>
      <c r="M435" s="14"/>
      <c r="N435" s="14"/>
      <c r="O435" s="14"/>
      <c r="P435" s="14"/>
      <c r="Q435" s="14" t="s">
        <v>5689</v>
      </c>
      <c r="R435" s="14"/>
      <c r="S435" s="15"/>
      <c r="T435" s="14"/>
      <c r="U435" s="14"/>
      <c r="V435" s="14"/>
      <c r="W435" s="14"/>
      <c r="X435" s="14"/>
      <c r="Y435" s="14"/>
      <c r="Z435" s="14"/>
      <c r="AA435" s="14"/>
      <c r="AB435" s="14"/>
      <c r="AC435" s="14"/>
      <c r="AD435" s="14"/>
    </row>
    <row r="436" spans="1:30" ht="16.5" thickBot="1" x14ac:dyDescent="0.3">
      <c r="A436" s="36">
        <v>429</v>
      </c>
      <c r="B436" s="14" t="s">
        <v>4215</v>
      </c>
      <c r="C436" s="15">
        <v>1</v>
      </c>
      <c r="D436" s="15">
        <v>51</v>
      </c>
      <c r="E436" s="15">
        <v>2</v>
      </c>
      <c r="F436" s="14" t="s">
        <v>13453</v>
      </c>
      <c r="G436" s="95" t="s">
        <v>13820</v>
      </c>
      <c r="H436" s="95" t="s">
        <v>13870</v>
      </c>
      <c r="I436" s="95" t="s">
        <v>13818</v>
      </c>
      <c r="J436" s="95" t="s">
        <v>13859</v>
      </c>
      <c r="K436" s="15">
        <v>1</v>
      </c>
      <c r="L436" s="14"/>
      <c r="M436" s="14"/>
      <c r="N436" s="14"/>
      <c r="O436" s="14"/>
      <c r="P436" s="14"/>
      <c r="Q436" s="14" t="s">
        <v>5690</v>
      </c>
      <c r="R436" s="14"/>
      <c r="S436" s="15"/>
      <c r="T436" s="14"/>
      <c r="U436" s="14"/>
      <c r="V436" s="14"/>
      <c r="W436" s="14"/>
      <c r="X436" s="14"/>
      <c r="Y436" s="14"/>
      <c r="Z436" s="14"/>
      <c r="AA436" s="14"/>
      <c r="AB436" s="14"/>
      <c r="AC436" s="14"/>
      <c r="AD436" s="14"/>
    </row>
    <row r="437" spans="1:30" ht="16.5" thickBot="1" x14ac:dyDescent="0.3">
      <c r="A437" s="36">
        <v>430</v>
      </c>
      <c r="B437" s="78" t="s">
        <v>4216</v>
      </c>
      <c r="C437" s="15">
        <v>2</v>
      </c>
      <c r="D437" s="15">
        <v>53</v>
      </c>
      <c r="E437" s="15">
        <v>2</v>
      </c>
      <c r="F437" s="14" t="s">
        <v>10758</v>
      </c>
      <c r="G437" s="95" t="s">
        <v>14018</v>
      </c>
      <c r="H437" s="95"/>
      <c r="I437" s="95"/>
      <c r="J437" s="95"/>
      <c r="K437" s="15">
        <v>260</v>
      </c>
      <c r="L437" s="14"/>
      <c r="M437" s="14"/>
      <c r="N437" s="14"/>
      <c r="O437" s="14"/>
      <c r="P437" s="14"/>
      <c r="Q437" s="14" t="s">
        <v>5691</v>
      </c>
      <c r="R437" s="14"/>
      <c r="S437" s="15"/>
      <c r="T437" s="14"/>
      <c r="U437" s="14"/>
      <c r="V437" s="14"/>
      <c r="W437" s="14"/>
      <c r="X437" s="14"/>
      <c r="Y437" s="14"/>
      <c r="Z437" s="14"/>
      <c r="AA437" s="14"/>
      <c r="AB437" s="14"/>
      <c r="AC437" s="14"/>
      <c r="AD437" s="14"/>
    </row>
    <row r="438" spans="1:30" ht="16.5" thickBot="1" x14ac:dyDescent="0.3">
      <c r="A438" s="36">
        <v>431</v>
      </c>
      <c r="B438" s="78" t="s">
        <v>4217</v>
      </c>
      <c r="C438" s="15">
        <v>2</v>
      </c>
      <c r="D438" s="15">
        <v>53</v>
      </c>
      <c r="E438" s="15">
        <v>2</v>
      </c>
      <c r="F438" s="14" t="s">
        <v>13718</v>
      </c>
      <c r="G438" s="95" t="s">
        <v>14019</v>
      </c>
      <c r="H438" s="95"/>
      <c r="I438" s="95"/>
      <c r="J438" s="95"/>
      <c r="K438" s="15">
        <v>530</v>
      </c>
      <c r="L438" s="14"/>
      <c r="M438" s="14"/>
      <c r="N438" s="14"/>
      <c r="O438" s="14"/>
      <c r="P438" s="14"/>
      <c r="Q438" s="14" t="s">
        <v>5692</v>
      </c>
      <c r="R438" s="14"/>
      <c r="S438" s="15"/>
      <c r="T438" s="14"/>
      <c r="U438" s="14"/>
      <c r="V438" s="14"/>
      <c r="W438" s="14"/>
      <c r="X438" s="14"/>
      <c r="Y438" s="14"/>
      <c r="Z438" s="14"/>
      <c r="AA438" s="14"/>
      <c r="AB438" s="14"/>
      <c r="AC438" s="14"/>
      <c r="AD438" s="14"/>
    </row>
    <row r="439" spans="1:30" ht="16.5" thickBot="1" x14ac:dyDescent="0.3">
      <c r="A439" s="36">
        <v>432</v>
      </c>
      <c r="B439" s="78" t="s">
        <v>4218</v>
      </c>
      <c r="C439" s="37">
        <v>2</v>
      </c>
      <c r="D439" s="37">
        <v>54</v>
      </c>
      <c r="E439" s="37">
        <v>3</v>
      </c>
      <c r="F439" s="36" t="s">
        <v>13454</v>
      </c>
      <c r="G439" s="96" t="s">
        <v>13815</v>
      </c>
      <c r="H439" s="95"/>
      <c r="I439" s="95"/>
      <c r="J439" s="95"/>
      <c r="K439" s="37">
        <v>9</v>
      </c>
      <c r="L439" s="14"/>
      <c r="M439" s="14"/>
      <c r="N439" s="14"/>
      <c r="O439" s="14"/>
      <c r="P439" s="14"/>
      <c r="Q439" s="14"/>
      <c r="R439" s="14"/>
      <c r="S439" s="15"/>
      <c r="T439" s="14"/>
      <c r="U439" s="14"/>
      <c r="V439" s="14"/>
      <c r="W439" s="14"/>
      <c r="X439" s="14"/>
      <c r="Y439" s="14"/>
      <c r="Z439" s="14"/>
      <c r="AA439" s="14"/>
      <c r="AB439" s="14"/>
      <c r="AC439" s="14"/>
      <c r="AD439" s="14"/>
    </row>
    <row r="440" spans="1:30" ht="16.5" thickBot="1" x14ac:dyDescent="0.3">
      <c r="A440" s="36">
        <v>433</v>
      </c>
      <c r="B440" s="78" t="s">
        <v>4219</v>
      </c>
      <c r="C440" s="37">
        <v>2</v>
      </c>
      <c r="D440" s="37">
        <v>54</v>
      </c>
      <c r="E440" s="37">
        <v>3</v>
      </c>
      <c r="F440" s="36" t="s">
        <v>13719</v>
      </c>
      <c r="G440" s="96" t="s">
        <v>14012</v>
      </c>
      <c r="H440" s="95"/>
      <c r="I440" s="95"/>
      <c r="J440" s="95"/>
      <c r="K440" s="37">
        <v>11</v>
      </c>
      <c r="L440" s="14"/>
      <c r="M440" s="14"/>
      <c r="N440" s="14"/>
      <c r="O440" s="14"/>
      <c r="P440" s="14"/>
      <c r="Q440" s="14"/>
      <c r="R440" s="14"/>
      <c r="S440" s="15"/>
      <c r="T440" s="14"/>
      <c r="U440" s="14"/>
      <c r="V440" s="14"/>
      <c r="W440" s="14"/>
      <c r="X440" s="14"/>
      <c r="Y440" s="14"/>
      <c r="Z440" s="14"/>
      <c r="AA440" s="14"/>
      <c r="AB440" s="14"/>
      <c r="AC440" s="14"/>
      <c r="AD440" s="14"/>
    </row>
    <row r="441" spans="1:30" ht="16.5" thickBot="1" x14ac:dyDescent="0.3">
      <c r="A441" s="36">
        <v>434</v>
      </c>
      <c r="B441" s="78" t="s">
        <v>4220</v>
      </c>
      <c r="C441" s="37">
        <v>2</v>
      </c>
      <c r="D441" s="37">
        <v>54</v>
      </c>
      <c r="E441" s="37">
        <v>3</v>
      </c>
      <c r="F441" s="36" t="s">
        <v>13720</v>
      </c>
      <c r="G441" s="96" t="s">
        <v>14012</v>
      </c>
      <c r="H441" s="95"/>
      <c r="I441" s="95"/>
      <c r="J441" s="95"/>
      <c r="K441" s="37">
        <v>0</v>
      </c>
      <c r="L441" s="14"/>
      <c r="M441" s="14"/>
      <c r="N441" s="14"/>
      <c r="O441" s="14"/>
      <c r="P441" s="14"/>
      <c r="Q441" s="14"/>
      <c r="R441" s="14"/>
      <c r="S441" s="15"/>
      <c r="T441" s="14"/>
      <c r="U441" s="14"/>
      <c r="V441" s="14"/>
      <c r="W441" s="14"/>
      <c r="X441" s="14"/>
      <c r="Y441" s="14"/>
      <c r="Z441" s="14"/>
      <c r="AA441" s="14"/>
      <c r="AB441" s="14"/>
      <c r="AC441" s="14"/>
      <c r="AD441" s="14"/>
    </row>
    <row r="442" spans="1:30" ht="16.5" thickBot="1" x14ac:dyDescent="0.3">
      <c r="A442" s="36">
        <v>435</v>
      </c>
      <c r="B442" s="78" t="s">
        <v>4221</v>
      </c>
      <c r="C442" s="37">
        <v>2</v>
      </c>
      <c r="D442" s="37">
        <v>54</v>
      </c>
      <c r="E442" s="37">
        <v>3</v>
      </c>
      <c r="F442" s="36" t="s">
        <v>13558</v>
      </c>
      <c r="G442" s="96" t="s">
        <v>14020</v>
      </c>
      <c r="H442" s="95"/>
      <c r="I442" s="95"/>
      <c r="J442" s="95"/>
      <c r="K442" s="37">
        <v>0</v>
      </c>
      <c r="L442" s="14"/>
      <c r="M442" s="14"/>
      <c r="N442" s="14"/>
      <c r="O442" s="14"/>
      <c r="P442" s="14"/>
      <c r="Q442" s="14"/>
      <c r="R442" s="14"/>
      <c r="S442" s="15"/>
      <c r="T442" s="14"/>
      <c r="U442" s="14"/>
      <c r="V442" s="14"/>
      <c r="W442" s="14"/>
      <c r="X442" s="14"/>
      <c r="Y442" s="14"/>
      <c r="Z442" s="14"/>
      <c r="AA442" s="14"/>
      <c r="AB442" s="14"/>
      <c r="AC442" s="14"/>
      <c r="AD442" s="14"/>
    </row>
    <row r="443" spans="1:30" ht="16.5" thickBot="1" x14ac:dyDescent="0.3">
      <c r="A443" s="36">
        <v>436</v>
      </c>
      <c r="B443" s="78" t="s">
        <v>4222</v>
      </c>
      <c r="C443" s="37">
        <v>2</v>
      </c>
      <c r="D443" s="37">
        <v>54</v>
      </c>
      <c r="E443" s="37">
        <v>3</v>
      </c>
      <c r="F443" s="36" t="s">
        <v>13559</v>
      </c>
      <c r="G443" s="96" t="s">
        <v>14000</v>
      </c>
      <c r="H443" s="95"/>
      <c r="I443" s="95"/>
      <c r="J443" s="95"/>
      <c r="K443" s="37">
        <v>0</v>
      </c>
      <c r="L443" s="14"/>
      <c r="M443" s="14"/>
      <c r="N443" s="14"/>
      <c r="O443" s="14"/>
      <c r="P443" s="14"/>
      <c r="Q443" s="14"/>
      <c r="R443" s="14"/>
      <c r="S443" s="15"/>
      <c r="T443" s="14"/>
      <c r="U443" s="14"/>
      <c r="V443" s="14"/>
      <c r="W443" s="14"/>
      <c r="X443" s="14"/>
      <c r="Y443" s="14"/>
      <c r="Z443" s="14"/>
      <c r="AA443" s="14"/>
      <c r="AB443" s="14"/>
      <c r="AC443" s="14"/>
      <c r="AD443" s="14"/>
    </row>
    <row r="444" spans="1:30" ht="16.5" thickBot="1" x14ac:dyDescent="0.3">
      <c r="A444" s="36">
        <v>437</v>
      </c>
      <c r="B444" s="78" t="s">
        <v>4223</v>
      </c>
      <c r="C444" s="37">
        <v>2</v>
      </c>
      <c r="D444" s="37">
        <v>54</v>
      </c>
      <c r="E444" s="37">
        <v>3</v>
      </c>
      <c r="F444" s="36" t="s">
        <v>11209</v>
      </c>
      <c r="G444" s="96" t="s">
        <v>13818</v>
      </c>
      <c r="H444" s="95"/>
      <c r="I444" s="95"/>
      <c r="J444" s="95"/>
      <c r="K444" s="37">
        <v>0</v>
      </c>
      <c r="L444" s="14"/>
      <c r="M444" s="14"/>
      <c r="N444" s="14"/>
      <c r="O444" s="14"/>
      <c r="P444" s="14"/>
      <c r="Q444" s="14"/>
      <c r="R444" s="14"/>
      <c r="S444" s="15"/>
      <c r="T444" s="14"/>
      <c r="U444" s="14"/>
      <c r="V444" s="14"/>
      <c r="W444" s="14"/>
      <c r="X444" s="14"/>
      <c r="Y444" s="14"/>
      <c r="Z444" s="14"/>
      <c r="AA444" s="14"/>
      <c r="AB444" s="14"/>
      <c r="AC444" s="14"/>
      <c r="AD444" s="14"/>
    </row>
    <row r="445" spans="1:30" ht="16.5" thickBot="1" x14ac:dyDescent="0.3">
      <c r="A445" s="36">
        <v>438</v>
      </c>
      <c r="B445" s="78" t="s">
        <v>4224</v>
      </c>
      <c r="C445" s="37">
        <v>2</v>
      </c>
      <c r="D445" s="37">
        <v>54</v>
      </c>
      <c r="E445" s="37">
        <v>3</v>
      </c>
      <c r="F445" s="36" t="s">
        <v>13455</v>
      </c>
      <c r="G445" s="96" t="s">
        <v>14021</v>
      </c>
      <c r="H445" s="95"/>
      <c r="I445" s="95"/>
      <c r="J445" s="95"/>
      <c r="K445" s="37">
        <v>0</v>
      </c>
      <c r="L445" s="14"/>
      <c r="M445" s="14"/>
      <c r="N445" s="14"/>
      <c r="O445" s="14"/>
      <c r="P445" s="14"/>
      <c r="Q445" s="14"/>
      <c r="R445" s="14"/>
      <c r="S445" s="15"/>
      <c r="T445" s="14"/>
      <c r="U445" s="14"/>
      <c r="V445" s="14"/>
      <c r="W445" s="14"/>
      <c r="X445" s="14"/>
      <c r="Y445" s="14"/>
      <c r="Z445" s="14"/>
      <c r="AA445" s="14"/>
      <c r="AB445" s="14"/>
      <c r="AC445" s="14"/>
      <c r="AD445" s="14"/>
    </row>
    <row r="446" spans="1:30" ht="16.5" thickBot="1" x14ac:dyDescent="0.3">
      <c r="A446" s="36">
        <v>439</v>
      </c>
      <c r="B446" s="78" t="s">
        <v>4225</v>
      </c>
      <c r="C446" s="37">
        <v>2</v>
      </c>
      <c r="D446" s="37">
        <v>54</v>
      </c>
      <c r="E446" s="37">
        <v>3</v>
      </c>
      <c r="F446" s="36" t="s">
        <v>13721</v>
      </c>
      <c r="G446" s="96" t="s">
        <v>13870</v>
      </c>
      <c r="H446" s="95"/>
      <c r="I446" s="95"/>
      <c r="J446" s="95"/>
      <c r="K446" s="37">
        <v>6</v>
      </c>
      <c r="L446" s="14"/>
      <c r="M446" s="14"/>
      <c r="N446" s="14"/>
      <c r="O446" s="14"/>
      <c r="P446" s="14"/>
      <c r="Q446" s="14"/>
      <c r="R446" s="14"/>
      <c r="S446" s="15"/>
      <c r="T446" s="14"/>
      <c r="U446" s="14"/>
      <c r="V446" s="14"/>
      <c r="W446" s="14"/>
      <c r="X446" s="14"/>
      <c r="Y446" s="14"/>
      <c r="Z446" s="14"/>
      <c r="AA446" s="14"/>
      <c r="AB446" s="14"/>
      <c r="AC446" s="14"/>
      <c r="AD446" s="14"/>
    </row>
    <row r="447" spans="1:30" ht="16.5" thickBot="1" x14ac:dyDescent="0.3">
      <c r="A447" s="36">
        <v>440</v>
      </c>
      <c r="B447" s="78" t="s">
        <v>4226</v>
      </c>
      <c r="C447" s="37">
        <v>2</v>
      </c>
      <c r="D447" s="37">
        <v>54</v>
      </c>
      <c r="E447" s="37">
        <v>3</v>
      </c>
      <c r="F447" s="36" t="s">
        <v>11210</v>
      </c>
      <c r="G447" s="96" t="s">
        <v>13950</v>
      </c>
      <c r="H447" s="95"/>
      <c r="I447" s="95"/>
      <c r="J447" s="95"/>
      <c r="K447" s="37">
        <v>0</v>
      </c>
      <c r="L447" s="14"/>
      <c r="M447" s="14"/>
      <c r="N447" s="14"/>
      <c r="O447" s="14"/>
      <c r="P447" s="14"/>
      <c r="Q447" s="14"/>
      <c r="R447" s="14"/>
      <c r="S447" s="15"/>
      <c r="T447" s="14"/>
      <c r="U447" s="14"/>
      <c r="V447" s="14"/>
      <c r="W447" s="14"/>
      <c r="X447" s="14"/>
      <c r="Y447" s="14"/>
      <c r="Z447" s="14"/>
      <c r="AA447" s="14"/>
      <c r="AB447" s="14"/>
      <c r="AC447" s="14"/>
      <c r="AD447" s="14"/>
    </row>
    <row r="448" spans="1:30" ht="16.5" thickBot="1" x14ac:dyDescent="0.3">
      <c r="A448" s="36">
        <v>441</v>
      </c>
      <c r="B448" s="78" t="s">
        <v>4227</v>
      </c>
      <c r="C448" s="37">
        <v>2</v>
      </c>
      <c r="D448" s="37">
        <v>54</v>
      </c>
      <c r="E448" s="37">
        <v>3</v>
      </c>
      <c r="F448" s="36" t="s">
        <v>11211</v>
      </c>
      <c r="G448" s="96" t="s">
        <v>14019</v>
      </c>
      <c r="H448" s="95"/>
      <c r="I448" s="95"/>
      <c r="J448" s="95"/>
      <c r="K448" s="37">
        <v>0</v>
      </c>
      <c r="L448" s="14"/>
      <c r="M448" s="14"/>
      <c r="N448" s="14"/>
      <c r="O448" s="14"/>
      <c r="P448" s="14"/>
      <c r="Q448" s="14"/>
      <c r="R448" s="14"/>
      <c r="S448" s="15"/>
      <c r="T448" s="14"/>
      <c r="U448" s="14"/>
      <c r="V448" s="14"/>
      <c r="W448" s="14"/>
      <c r="X448" s="14"/>
      <c r="Y448" s="14"/>
      <c r="Z448" s="14"/>
      <c r="AA448" s="14"/>
      <c r="AB448" s="14"/>
      <c r="AC448" s="14"/>
      <c r="AD448" s="14"/>
    </row>
    <row r="449" spans="1:30" ht="16.5" thickBot="1" x14ac:dyDescent="0.3">
      <c r="A449" s="36">
        <v>442</v>
      </c>
      <c r="B449" s="78" t="s">
        <v>4228</v>
      </c>
      <c r="C449" s="37">
        <v>2</v>
      </c>
      <c r="D449" s="37">
        <v>54</v>
      </c>
      <c r="E449" s="37">
        <v>3</v>
      </c>
      <c r="F449" s="36" t="s">
        <v>11212</v>
      </c>
      <c r="G449" s="96" t="s">
        <v>13870</v>
      </c>
      <c r="H449" s="95"/>
      <c r="I449" s="95"/>
      <c r="J449" s="95"/>
      <c r="K449" s="37">
        <v>6</v>
      </c>
      <c r="L449" s="14"/>
      <c r="M449" s="14"/>
      <c r="N449" s="14"/>
      <c r="O449" s="14"/>
      <c r="P449" s="14"/>
      <c r="Q449" s="14"/>
      <c r="R449" s="14"/>
      <c r="S449" s="15"/>
      <c r="T449" s="14"/>
      <c r="U449" s="14"/>
      <c r="V449" s="14"/>
      <c r="W449" s="14"/>
      <c r="X449" s="14"/>
      <c r="Y449" s="14"/>
      <c r="Z449" s="14"/>
      <c r="AA449" s="14"/>
      <c r="AB449" s="14"/>
      <c r="AC449" s="14"/>
      <c r="AD449" s="14"/>
    </row>
    <row r="450" spans="1:30" ht="16.5" thickBot="1" x14ac:dyDescent="0.3">
      <c r="A450" s="36">
        <v>443</v>
      </c>
      <c r="B450" s="78" t="s">
        <v>4229</v>
      </c>
      <c r="C450" s="37">
        <v>2</v>
      </c>
      <c r="D450" s="37">
        <v>54</v>
      </c>
      <c r="E450" s="37">
        <v>3</v>
      </c>
      <c r="F450" s="36" t="s">
        <v>13456</v>
      </c>
      <c r="G450" s="96" t="s">
        <v>13859</v>
      </c>
      <c r="H450" s="95"/>
      <c r="I450" s="95"/>
      <c r="J450" s="95"/>
      <c r="K450" s="37">
        <v>4</v>
      </c>
      <c r="L450" s="14"/>
      <c r="M450" s="14"/>
      <c r="N450" s="14"/>
      <c r="O450" s="14"/>
      <c r="P450" s="14"/>
      <c r="Q450" s="14"/>
      <c r="R450" s="14"/>
      <c r="S450" s="15"/>
      <c r="T450" s="14"/>
      <c r="U450" s="14"/>
      <c r="V450" s="14"/>
      <c r="W450" s="14"/>
      <c r="X450" s="14"/>
      <c r="Y450" s="14"/>
      <c r="Z450" s="14"/>
      <c r="AA450" s="14"/>
      <c r="AB450" s="14"/>
      <c r="AC450" s="14"/>
      <c r="AD450" s="14"/>
    </row>
    <row r="451" spans="1:30" ht="16.5" thickBot="1" x14ac:dyDescent="0.3">
      <c r="A451" s="36">
        <v>444</v>
      </c>
      <c r="B451" s="78" t="s">
        <v>4230</v>
      </c>
      <c r="C451" s="37">
        <v>2</v>
      </c>
      <c r="D451" s="37">
        <v>54</v>
      </c>
      <c r="E451" s="37">
        <v>3</v>
      </c>
      <c r="F451" s="36" t="s">
        <v>11213</v>
      </c>
      <c r="G451" s="96" t="s">
        <v>13782</v>
      </c>
      <c r="H451" s="95"/>
      <c r="I451" s="95"/>
      <c r="J451" s="95"/>
      <c r="K451" s="37">
        <v>36</v>
      </c>
      <c r="L451" s="14"/>
      <c r="M451" s="14"/>
      <c r="N451" s="14"/>
      <c r="O451" s="14"/>
      <c r="P451" s="14"/>
      <c r="Q451" s="14"/>
      <c r="R451" s="14"/>
      <c r="S451" s="15"/>
      <c r="T451" s="14"/>
      <c r="U451" s="14"/>
      <c r="V451" s="14"/>
      <c r="W451" s="14"/>
      <c r="X451" s="14"/>
      <c r="Y451" s="14"/>
      <c r="Z451" s="14"/>
      <c r="AA451" s="14"/>
      <c r="AB451" s="14"/>
      <c r="AC451" s="14"/>
      <c r="AD451" s="14"/>
    </row>
    <row r="452" spans="1:30" ht="16.5" thickBot="1" x14ac:dyDescent="0.3">
      <c r="A452" s="36">
        <v>445</v>
      </c>
      <c r="B452" s="78" t="s">
        <v>4231</v>
      </c>
      <c r="C452" s="37">
        <v>2</v>
      </c>
      <c r="D452" s="37">
        <v>54</v>
      </c>
      <c r="E452" s="37">
        <v>3</v>
      </c>
      <c r="F452" s="36" t="s">
        <v>11214</v>
      </c>
      <c r="G452" s="96" t="s">
        <v>13819</v>
      </c>
      <c r="H452" s="95"/>
      <c r="I452" s="95"/>
      <c r="J452" s="95"/>
      <c r="K452" s="37">
        <v>8</v>
      </c>
      <c r="L452" s="14"/>
      <c r="M452" s="14"/>
      <c r="N452" s="14"/>
      <c r="O452" s="14"/>
      <c r="P452" s="14"/>
      <c r="Q452" s="14"/>
      <c r="R452" s="14"/>
      <c r="S452" s="15"/>
      <c r="T452" s="14"/>
      <c r="U452" s="14"/>
      <c r="V452" s="14"/>
      <c r="W452" s="14"/>
      <c r="X452" s="14"/>
      <c r="Y452" s="14"/>
      <c r="Z452" s="14"/>
      <c r="AA452" s="14"/>
      <c r="AB452" s="14"/>
      <c r="AC452" s="14"/>
      <c r="AD452" s="14"/>
    </row>
    <row r="453" spans="1:30" ht="16.5" thickBot="1" x14ac:dyDescent="0.3">
      <c r="A453" s="36">
        <v>446</v>
      </c>
      <c r="B453" s="78" t="s">
        <v>4232</v>
      </c>
      <c r="C453" s="37">
        <v>2</v>
      </c>
      <c r="D453" s="37">
        <v>54</v>
      </c>
      <c r="E453" s="37">
        <v>3</v>
      </c>
      <c r="F453" s="36" t="s">
        <v>11215</v>
      </c>
      <c r="G453" s="96" t="s">
        <v>13815</v>
      </c>
      <c r="H453" s="95"/>
      <c r="I453" s="95"/>
      <c r="J453" s="95"/>
      <c r="K453" s="37">
        <v>9</v>
      </c>
      <c r="L453" s="14"/>
      <c r="M453" s="14"/>
      <c r="N453" s="14"/>
      <c r="O453" s="14"/>
      <c r="P453" s="14"/>
      <c r="Q453" s="14"/>
      <c r="R453" s="14"/>
      <c r="S453" s="15"/>
      <c r="T453" s="14"/>
      <c r="U453" s="14"/>
      <c r="V453" s="14"/>
      <c r="W453" s="14"/>
      <c r="X453" s="14"/>
      <c r="Y453" s="14"/>
      <c r="Z453" s="14"/>
      <c r="AA453" s="14"/>
      <c r="AB453" s="14"/>
      <c r="AC453" s="14"/>
      <c r="AD453" s="14"/>
    </row>
    <row r="454" spans="1:30" ht="16.5" thickBot="1" x14ac:dyDescent="0.3">
      <c r="A454" s="36">
        <v>447</v>
      </c>
      <c r="B454" s="78" t="s">
        <v>4233</v>
      </c>
      <c r="C454" s="37">
        <v>2</v>
      </c>
      <c r="D454" s="37">
        <v>54</v>
      </c>
      <c r="E454" s="37">
        <v>3</v>
      </c>
      <c r="F454" s="36" t="s">
        <v>11216</v>
      </c>
      <c r="G454" s="96" t="s">
        <v>13806</v>
      </c>
      <c r="H454" s="95"/>
      <c r="I454" s="95"/>
      <c r="J454" s="95"/>
      <c r="K454" s="37">
        <v>80</v>
      </c>
      <c r="L454" s="14"/>
      <c r="M454" s="14"/>
      <c r="N454" s="14"/>
      <c r="O454" s="14"/>
      <c r="P454" s="14"/>
      <c r="Q454" s="14"/>
      <c r="R454" s="14"/>
      <c r="S454" s="15"/>
      <c r="T454" s="14"/>
      <c r="U454" s="14"/>
      <c r="V454" s="14"/>
      <c r="W454" s="14"/>
      <c r="X454" s="14"/>
      <c r="Y454" s="14"/>
      <c r="Z454" s="14"/>
      <c r="AA454" s="14"/>
      <c r="AB454" s="14"/>
      <c r="AC454" s="14"/>
      <c r="AD454" s="14"/>
    </row>
    <row r="455" spans="1:30" ht="16.5" thickBot="1" x14ac:dyDescent="0.3">
      <c r="A455" s="36">
        <v>448</v>
      </c>
      <c r="B455" s="14" t="s">
        <v>4234</v>
      </c>
      <c r="C455" s="15">
        <v>1</v>
      </c>
      <c r="D455" s="15">
        <v>52</v>
      </c>
      <c r="E455" s="15">
        <v>1</v>
      </c>
      <c r="F455" s="14" t="s">
        <v>11217</v>
      </c>
      <c r="G455" s="95" t="s">
        <v>4235</v>
      </c>
      <c r="H455" s="95" t="s">
        <v>4236</v>
      </c>
      <c r="I455" s="95"/>
      <c r="J455" s="95"/>
      <c r="K455" s="15">
        <v>1</v>
      </c>
      <c r="L455" s="14"/>
      <c r="M455" s="14"/>
      <c r="N455" s="14"/>
      <c r="O455" s="14"/>
      <c r="P455" s="14"/>
      <c r="Q455" s="14"/>
      <c r="R455" s="14"/>
      <c r="S455" s="15"/>
      <c r="T455" s="14"/>
      <c r="U455" s="14"/>
      <c r="V455" s="14"/>
      <c r="W455" s="14"/>
      <c r="X455" s="14"/>
      <c r="Y455" s="14"/>
      <c r="Z455" s="14"/>
      <c r="AA455" s="14"/>
      <c r="AB455" s="14"/>
      <c r="AC455" s="14"/>
      <c r="AD455" s="14"/>
    </row>
    <row r="456" spans="1:30" ht="16.5" thickBot="1" x14ac:dyDescent="0.3">
      <c r="A456" s="36">
        <v>449</v>
      </c>
      <c r="B456" s="14" t="s">
        <v>4237</v>
      </c>
      <c r="C456" s="15">
        <v>1</v>
      </c>
      <c r="D456" s="15">
        <v>52</v>
      </c>
      <c r="E456" s="15">
        <v>1</v>
      </c>
      <c r="F456" s="14" t="s">
        <v>13457</v>
      </c>
      <c r="G456" s="95" t="s">
        <v>4235</v>
      </c>
      <c r="H456" s="95" t="s">
        <v>4236</v>
      </c>
      <c r="I456" s="95"/>
      <c r="J456" s="95"/>
      <c r="K456" s="15">
        <v>0</v>
      </c>
      <c r="L456" s="14"/>
      <c r="M456" s="14"/>
      <c r="N456" s="14"/>
      <c r="O456" s="14"/>
      <c r="P456" s="14"/>
      <c r="Q456" s="14"/>
      <c r="R456" s="14"/>
      <c r="S456" s="15"/>
      <c r="T456" s="14"/>
      <c r="U456" s="14"/>
      <c r="V456" s="14"/>
      <c r="W456" s="14"/>
      <c r="X456" s="14"/>
      <c r="Y456" s="14"/>
      <c r="Z456" s="14"/>
      <c r="AA456" s="14"/>
      <c r="AB456" s="14"/>
      <c r="AC456" s="14"/>
      <c r="AD456" s="14"/>
    </row>
    <row r="457" spans="1:30" ht="16.5" thickBot="1" x14ac:dyDescent="0.3">
      <c r="A457" s="36">
        <v>450</v>
      </c>
      <c r="B457" s="14" t="s">
        <v>4238</v>
      </c>
      <c r="C457" s="15">
        <v>1</v>
      </c>
      <c r="D457" s="15">
        <v>52</v>
      </c>
      <c r="E457" s="15">
        <v>1</v>
      </c>
      <c r="F457" s="14" t="s">
        <v>11218</v>
      </c>
      <c r="G457" s="95" t="s">
        <v>4235</v>
      </c>
      <c r="H457" s="95" t="s">
        <v>4236</v>
      </c>
      <c r="I457" s="95"/>
      <c r="J457" s="95"/>
      <c r="K457" s="15">
        <v>1</v>
      </c>
      <c r="L457" s="14"/>
      <c r="M457" s="14"/>
      <c r="N457" s="14"/>
      <c r="O457" s="14"/>
      <c r="P457" s="14"/>
      <c r="Q457" s="14"/>
      <c r="R457" s="14"/>
      <c r="S457" s="15"/>
      <c r="T457" s="14"/>
      <c r="U457" s="14"/>
      <c r="V457" s="14"/>
      <c r="W457" s="14"/>
      <c r="X457" s="14"/>
      <c r="Y457" s="14"/>
      <c r="Z457" s="14"/>
      <c r="AA457" s="14"/>
      <c r="AB457" s="14"/>
      <c r="AC457" s="14"/>
      <c r="AD457" s="14"/>
    </row>
    <row r="458" spans="1:30" ht="16.5" thickBot="1" x14ac:dyDescent="0.3">
      <c r="A458" s="36">
        <v>451</v>
      </c>
      <c r="B458" s="14" t="s">
        <v>4239</v>
      </c>
      <c r="C458" s="15">
        <v>1</v>
      </c>
      <c r="D458" s="15">
        <v>52</v>
      </c>
      <c r="E458" s="15">
        <v>1</v>
      </c>
      <c r="F458" s="14" t="s">
        <v>11219</v>
      </c>
      <c r="G458" s="95" t="s">
        <v>4235</v>
      </c>
      <c r="H458" s="95" t="s">
        <v>4236</v>
      </c>
      <c r="I458" s="95"/>
      <c r="J458" s="95"/>
      <c r="K458" s="15">
        <v>0</v>
      </c>
      <c r="L458" s="14"/>
      <c r="M458" s="14"/>
      <c r="N458" s="14"/>
      <c r="O458" s="14"/>
      <c r="P458" s="14"/>
      <c r="Q458" s="14"/>
      <c r="R458" s="14"/>
      <c r="S458" s="15"/>
      <c r="T458" s="14"/>
      <c r="U458" s="14"/>
      <c r="V458" s="14"/>
      <c r="W458" s="14"/>
      <c r="X458" s="14"/>
      <c r="Y458" s="14"/>
      <c r="Z458" s="14"/>
      <c r="AA458" s="14"/>
      <c r="AB458" s="14"/>
      <c r="AC458" s="14"/>
      <c r="AD458" s="14"/>
    </row>
    <row r="459" spans="1:30" ht="16.5" thickBot="1" x14ac:dyDescent="0.3">
      <c r="A459" s="36">
        <v>452</v>
      </c>
      <c r="B459" s="14" t="s">
        <v>4240</v>
      </c>
      <c r="C459" s="15">
        <v>1</v>
      </c>
      <c r="D459" s="15">
        <v>52</v>
      </c>
      <c r="E459" s="15">
        <v>1</v>
      </c>
      <c r="F459" s="14" t="s">
        <v>11220</v>
      </c>
      <c r="G459" s="95" t="s">
        <v>4235</v>
      </c>
      <c r="H459" s="95" t="s">
        <v>4236</v>
      </c>
      <c r="I459" s="95"/>
      <c r="J459" s="95"/>
      <c r="K459" s="15">
        <v>0</v>
      </c>
      <c r="L459" s="14"/>
      <c r="M459" s="14"/>
      <c r="N459" s="14"/>
      <c r="O459" s="14"/>
      <c r="P459" s="14"/>
      <c r="Q459" s="14"/>
      <c r="R459" s="14"/>
      <c r="S459" s="15"/>
      <c r="T459" s="14"/>
      <c r="U459" s="14"/>
      <c r="V459" s="14"/>
      <c r="W459" s="14"/>
      <c r="X459" s="14"/>
      <c r="Y459" s="14"/>
      <c r="Z459" s="14"/>
      <c r="AA459" s="14"/>
      <c r="AB459" s="14"/>
      <c r="AC459" s="14"/>
      <c r="AD459" s="14"/>
    </row>
    <row r="460" spans="1:30" ht="16.5" thickBot="1" x14ac:dyDescent="0.3">
      <c r="A460" s="36">
        <v>453</v>
      </c>
      <c r="B460" s="78" t="s">
        <v>4241</v>
      </c>
      <c r="C460" s="15">
        <v>2</v>
      </c>
      <c r="D460" s="15">
        <v>53</v>
      </c>
      <c r="E460" s="15">
        <v>2</v>
      </c>
      <c r="F460" s="14" t="s">
        <v>11221</v>
      </c>
      <c r="G460" s="95" t="s">
        <v>13772</v>
      </c>
      <c r="H460" s="95"/>
      <c r="I460" s="95"/>
      <c r="J460" s="95"/>
      <c r="K460" s="15">
        <v>1</v>
      </c>
      <c r="L460" s="14"/>
      <c r="M460" s="14"/>
      <c r="N460" s="14"/>
      <c r="O460" s="14"/>
      <c r="P460" s="14"/>
      <c r="Q460" s="14" t="s">
        <v>5693</v>
      </c>
      <c r="R460" s="14"/>
      <c r="S460" s="15"/>
      <c r="T460" s="14"/>
      <c r="U460" s="14"/>
      <c r="V460" s="14"/>
      <c r="W460" s="14"/>
      <c r="X460" s="14"/>
      <c r="Y460" s="14"/>
      <c r="Z460" s="14"/>
      <c r="AA460" s="14"/>
      <c r="AB460" s="14"/>
      <c r="AC460" s="14"/>
      <c r="AD460" s="14"/>
    </row>
    <row r="461" spans="1:30" ht="16.5" thickBot="1" x14ac:dyDescent="0.3">
      <c r="A461" s="36">
        <v>454</v>
      </c>
      <c r="B461" s="78" t="s">
        <v>4242</v>
      </c>
      <c r="C461" s="15">
        <v>2</v>
      </c>
      <c r="D461" s="15">
        <v>53</v>
      </c>
      <c r="E461" s="15">
        <v>2</v>
      </c>
      <c r="F461" s="14" t="s">
        <v>13458</v>
      </c>
      <c r="G461" s="95" t="s">
        <v>13870</v>
      </c>
      <c r="H461" s="95"/>
      <c r="I461" s="95"/>
      <c r="J461" s="95"/>
      <c r="K461" s="15">
        <v>6</v>
      </c>
      <c r="L461" s="14"/>
      <c r="M461" s="14"/>
      <c r="N461" s="14"/>
      <c r="O461" s="14"/>
      <c r="P461" s="14"/>
      <c r="Q461" s="14" t="s">
        <v>5694</v>
      </c>
      <c r="R461" s="14"/>
      <c r="S461" s="15"/>
      <c r="T461" s="14"/>
      <c r="U461" s="14"/>
      <c r="V461" s="14"/>
      <c r="W461" s="14"/>
      <c r="X461" s="14"/>
      <c r="Y461" s="14"/>
      <c r="Z461" s="14"/>
      <c r="AA461" s="14"/>
      <c r="AB461" s="14"/>
      <c r="AC461" s="14"/>
      <c r="AD461" s="14"/>
    </row>
    <row r="462" spans="1:30" ht="16.5" thickBot="1" x14ac:dyDescent="0.3">
      <c r="A462" s="36">
        <v>455</v>
      </c>
      <c r="B462" s="78" t="s">
        <v>4243</v>
      </c>
      <c r="C462" s="15">
        <v>2</v>
      </c>
      <c r="D462" s="15">
        <v>53</v>
      </c>
      <c r="E462" s="15">
        <v>2</v>
      </c>
      <c r="F462" s="14" t="s">
        <v>13459</v>
      </c>
      <c r="G462" s="95" t="s">
        <v>13969</v>
      </c>
      <c r="H462" s="95"/>
      <c r="I462" s="95"/>
      <c r="J462" s="95"/>
      <c r="K462" s="15">
        <v>7</v>
      </c>
      <c r="L462" s="14"/>
      <c r="M462" s="14"/>
      <c r="N462" s="14"/>
      <c r="O462" s="14"/>
      <c r="P462" s="14"/>
      <c r="Q462" s="14" t="s">
        <v>5695</v>
      </c>
      <c r="R462" s="14"/>
      <c r="S462" s="15"/>
      <c r="T462" s="14"/>
      <c r="U462" s="14"/>
      <c r="V462" s="14"/>
      <c r="W462" s="14"/>
      <c r="X462" s="14"/>
      <c r="Y462" s="14"/>
      <c r="Z462" s="14"/>
      <c r="AA462" s="14"/>
      <c r="AB462" s="14"/>
      <c r="AC462" s="14"/>
      <c r="AD462" s="14"/>
    </row>
    <row r="463" spans="1:30" ht="16.5" thickBot="1" x14ac:dyDescent="0.3">
      <c r="A463" s="36">
        <v>456</v>
      </c>
      <c r="B463" s="78" t="s">
        <v>4244</v>
      </c>
      <c r="C463" s="15">
        <v>2</v>
      </c>
      <c r="D463" s="15">
        <v>53</v>
      </c>
      <c r="E463" s="15">
        <v>2</v>
      </c>
      <c r="F463" s="14" t="s">
        <v>13460</v>
      </c>
      <c r="G463" s="95" t="s">
        <v>13815</v>
      </c>
      <c r="H463" s="95"/>
      <c r="I463" s="95"/>
      <c r="J463" s="95"/>
      <c r="K463" s="15">
        <v>9</v>
      </c>
      <c r="L463" s="14"/>
      <c r="M463" s="14"/>
      <c r="N463" s="14"/>
      <c r="O463" s="14"/>
      <c r="P463" s="14"/>
      <c r="Q463" s="14" t="s">
        <v>5696</v>
      </c>
      <c r="R463" s="14"/>
      <c r="S463" s="15"/>
      <c r="T463" s="14"/>
      <c r="U463" s="14"/>
      <c r="V463" s="14"/>
      <c r="W463" s="14"/>
      <c r="X463" s="14"/>
      <c r="Y463" s="14"/>
      <c r="Z463" s="14"/>
      <c r="AA463" s="14"/>
      <c r="AB463" s="14"/>
      <c r="AC463" s="14"/>
      <c r="AD463" s="14"/>
    </row>
    <row r="464" spans="1:30" ht="16.5" thickBot="1" x14ac:dyDescent="0.3">
      <c r="A464" s="36">
        <v>457</v>
      </c>
      <c r="B464" s="78" t="s">
        <v>4245</v>
      </c>
      <c r="C464" s="15">
        <v>2</v>
      </c>
      <c r="D464" s="15">
        <v>53</v>
      </c>
      <c r="E464" s="15">
        <v>2</v>
      </c>
      <c r="F464" s="14" t="s">
        <v>11222</v>
      </c>
      <c r="G464" s="95" t="s">
        <v>14022</v>
      </c>
      <c r="H464" s="95"/>
      <c r="I464" s="95"/>
      <c r="J464" s="95"/>
      <c r="K464" s="15">
        <v>350</v>
      </c>
      <c r="L464" s="14"/>
      <c r="M464" s="14"/>
      <c r="N464" s="14"/>
      <c r="O464" s="14"/>
      <c r="P464" s="14"/>
      <c r="Q464" s="14" t="s">
        <v>5697</v>
      </c>
      <c r="R464" s="14"/>
      <c r="S464" s="15"/>
      <c r="T464" s="14"/>
      <c r="U464" s="14"/>
      <c r="V464" s="14"/>
      <c r="W464" s="14"/>
      <c r="X464" s="14"/>
      <c r="Y464" s="14"/>
      <c r="Z464" s="14"/>
      <c r="AA464" s="14"/>
      <c r="AB464" s="14"/>
      <c r="AC464" s="14"/>
      <c r="AD464" s="14"/>
    </row>
    <row r="465" spans="1:30" ht="16.5" thickBot="1" x14ac:dyDescent="0.3">
      <c r="A465" s="36">
        <v>458</v>
      </c>
      <c r="B465" s="78" t="s">
        <v>4246</v>
      </c>
      <c r="C465" s="15">
        <v>2</v>
      </c>
      <c r="D465" s="15">
        <v>53</v>
      </c>
      <c r="E465" s="15">
        <v>2</v>
      </c>
      <c r="F465" s="14" t="s">
        <v>13461</v>
      </c>
      <c r="G465" s="96" t="s">
        <v>14023</v>
      </c>
      <c r="H465" s="95"/>
      <c r="I465" s="95"/>
      <c r="J465" s="95"/>
      <c r="K465" s="37">
        <v>450</v>
      </c>
      <c r="L465" s="14"/>
      <c r="M465" s="14"/>
      <c r="N465" s="14"/>
      <c r="O465" s="14"/>
      <c r="P465" s="14"/>
      <c r="Q465" s="14" t="s">
        <v>5698</v>
      </c>
      <c r="R465" s="14"/>
      <c r="S465" s="15"/>
      <c r="T465" s="14"/>
      <c r="U465" s="14"/>
      <c r="V465" s="14"/>
      <c r="W465" s="14"/>
      <c r="X465" s="14"/>
      <c r="Y465" s="14"/>
      <c r="Z465" s="14"/>
      <c r="AA465" s="14"/>
      <c r="AB465" s="14"/>
      <c r="AC465" s="14"/>
      <c r="AD465" s="14"/>
    </row>
    <row r="466" spans="1:30" ht="16.5" thickBot="1" x14ac:dyDescent="0.3">
      <c r="A466" s="36">
        <v>459</v>
      </c>
      <c r="B466" s="77" t="s">
        <v>4247</v>
      </c>
      <c r="C466" s="15">
        <v>2</v>
      </c>
      <c r="D466" s="15">
        <v>53</v>
      </c>
      <c r="E466" s="15">
        <v>2</v>
      </c>
      <c r="F466" s="36" t="s">
        <v>10759</v>
      </c>
      <c r="G466" s="96" t="s">
        <v>13811</v>
      </c>
      <c r="H466" s="95"/>
      <c r="I466" s="95"/>
      <c r="J466" s="95"/>
      <c r="K466" s="37">
        <v>3</v>
      </c>
      <c r="L466" s="14"/>
      <c r="M466" s="14"/>
      <c r="N466" s="14"/>
      <c r="O466" s="14"/>
      <c r="P466" s="14"/>
      <c r="Q466" s="36" t="s">
        <v>5699</v>
      </c>
      <c r="R466" s="14"/>
      <c r="S466" s="15"/>
      <c r="T466" s="14"/>
      <c r="U466" s="14"/>
      <c r="V466" s="14"/>
      <c r="W466" s="14"/>
      <c r="X466" s="14"/>
      <c r="Y466" s="14"/>
      <c r="Z466" s="14"/>
      <c r="AA466" s="14"/>
      <c r="AB466" s="14"/>
      <c r="AC466" s="14"/>
      <c r="AD466" s="14"/>
    </row>
    <row r="467" spans="1:30" ht="16.5" thickBot="1" x14ac:dyDescent="0.3">
      <c r="A467" s="36">
        <v>460</v>
      </c>
      <c r="B467" s="77" t="s">
        <v>4248</v>
      </c>
      <c r="C467" s="15">
        <v>2</v>
      </c>
      <c r="D467" s="15">
        <v>53</v>
      </c>
      <c r="E467" s="15">
        <v>2</v>
      </c>
      <c r="F467" s="36" t="s">
        <v>13462</v>
      </c>
      <c r="G467" s="96" t="s">
        <v>13859</v>
      </c>
      <c r="H467" s="95"/>
      <c r="I467" s="95"/>
      <c r="J467" s="95"/>
      <c r="K467" s="37">
        <v>4</v>
      </c>
      <c r="L467" s="14"/>
      <c r="M467" s="14"/>
      <c r="N467" s="14"/>
      <c r="O467" s="14"/>
      <c r="P467" s="14"/>
      <c r="Q467" s="36" t="s">
        <v>5700</v>
      </c>
      <c r="R467" s="14"/>
      <c r="S467" s="15"/>
      <c r="T467" s="14"/>
      <c r="U467" s="14"/>
      <c r="V467" s="14"/>
      <c r="W467" s="14"/>
      <c r="X467" s="14"/>
      <c r="Y467" s="14"/>
      <c r="Z467" s="14"/>
      <c r="AA467" s="14"/>
      <c r="AB467" s="14"/>
      <c r="AC467" s="14"/>
      <c r="AD467" s="14"/>
    </row>
    <row r="468" spans="1:30" ht="16.5" thickBot="1" x14ac:dyDescent="0.3">
      <c r="A468" s="36">
        <v>461</v>
      </c>
      <c r="B468" s="77" t="s">
        <v>4249</v>
      </c>
      <c r="C468" s="15">
        <v>2</v>
      </c>
      <c r="D468" s="15">
        <v>53</v>
      </c>
      <c r="E468" s="15">
        <v>2</v>
      </c>
      <c r="F468" s="36" t="s">
        <v>10760</v>
      </c>
      <c r="G468" s="96" t="s">
        <v>13811</v>
      </c>
      <c r="H468" s="95"/>
      <c r="I468" s="95"/>
      <c r="J468" s="95"/>
      <c r="K468" s="37">
        <v>3</v>
      </c>
      <c r="L468" s="14"/>
      <c r="M468" s="14"/>
      <c r="N468" s="14"/>
      <c r="O468" s="14"/>
      <c r="P468" s="14"/>
      <c r="Q468" s="36" t="s">
        <v>5701</v>
      </c>
      <c r="R468" s="14"/>
      <c r="S468" s="15"/>
      <c r="T468" s="14"/>
      <c r="U468" s="14"/>
      <c r="V468" s="14"/>
      <c r="W468" s="14"/>
      <c r="X468" s="14"/>
      <c r="Y468" s="14"/>
      <c r="Z468" s="14"/>
      <c r="AA468" s="14"/>
      <c r="AB468" s="14"/>
      <c r="AC468" s="14"/>
      <c r="AD468" s="14"/>
    </row>
    <row r="469" spans="1:30" ht="16.5" thickBot="1" x14ac:dyDescent="0.3">
      <c r="A469" s="36">
        <v>462</v>
      </c>
      <c r="B469" s="77" t="s">
        <v>4250</v>
      </c>
      <c r="C469" s="15">
        <v>2</v>
      </c>
      <c r="D469" s="15">
        <v>53</v>
      </c>
      <c r="E469" s="15">
        <v>2</v>
      </c>
      <c r="F469" s="36" t="s">
        <v>11223</v>
      </c>
      <c r="G469" s="96" t="s">
        <v>13818</v>
      </c>
      <c r="H469" s="95"/>
      <c r="I469" s="95"/>
      <c r="J469" s="95"/>
      <c r="K469" s="37">
        <v>5</v>
      </c>
      <c r="L469" s="14"/>
      <c r="M469" s="14"/>
      <c r="N469" s="14"/>
      <c r="O469" s="14"/>
      <c r="P469" s="14"/>
      <c r="Q469" s="36" t="s">
        <v>5702</v>
      </c>
      <c r="R469" s="14"/>
      <c r="S469" s="15"/>
      <c r="T469" s="14"/>
      <c r="U469" s="14"/>
      <c r="V469" s="14"/>
      <c r="W469" s="14"/>
      <c r="X469" s="14"/>
      <c r="Y469" s="14"/>
      <c r="Z469" s="14"/>
      <c r="AA469" s="14"/>
      <c r="AB469" s="14"/>
      <c r="AC469" s="14"/>
      <c r="AD469" s="14"/>
    </row>
    <row r="470" spans="1:30" ht="16.5" thickBot="1" x14ac:dyDescent="0.3">
      <c r="A470" s="36">
        <v>463</v>
      </c>
      <c r="B470" s="36" t="s">
        <v>4251</v>
      </c>
      <c r="C470" s="37">
        <v>1</v>
      </c>
      <c r="D470" s="37">
        <v>53</v>
      </c>
      <c r="E470" s="37">
        <v>2</v>
      </c>
      <c r="F470" s="36" t="s">
        <v>4252</v>
      </c>
      <c r="G470" s="96" t="s">
        <v>4253</v>
      </c>
      <c r="H470" s="96" t="s">
        <v>4254</v>
      </c>
      <c r="I470" s="94" t="s">
        <v>4255</v>
      </c>
      <c r="J470" s="94" t="s">
        <v>4256</v>
      </c>
      <c r="K470" s="37">
        <v>1</v>
      </c>
      <c r="L470" s="14"/>
      <c r="M470" s="14"/>
      <c r="N470" s="14"/>
      <c r="O470" s="14"/>
      <c r="P470" s="14"/>
      <c r="Q470" s="36" t="s">
        <v>5703</v>
      </c>
      <c r="R470" s="14"/>
      <c r="S470" s="15"/>
      <c r="T470" s="14"/>
      <c r="U470" s="14"/>
      <c r="V470" s="14"/>
      <c r="W470" s="14"/>
      <c r="X470" s="14"/>
      <c r="Y470" s="14"/>
      <c r="Z470" s="14"/>
      <c r="AA470" s="14"/>
      <c r="AB470" s="14"/>
      <c r="AC470" s="14"/>
      <c r="AD470" s="14"/>
    </row>
    <row r="471" spans="1:30" ht="16.5" thickBot="1" x14ac:dyDescent="0.3">
      <c r="A471" s="36">
        <v>464</v>
      </c>
      <c r="B471" s="36" t="s">
        <v>4257</v>
      </c>
      <c r="C471" s="37">
        <v>1</v>
      </c>
      <c r="D471" s="37">
        <v>53</v>
      </c>
      <c r="E471" s="37">
        <v>2</v>
      </c>
      <c r="F471" s="36" t="s">
        <v>11224</v>
      </c>
      <c r="G471" s="96" t="s">
        <v>14024</v>
      </c>
      <c r="H471" s="96" t="s">
        <v>14025</v>
      </c>
      <c r="I471" s="94" t="s">
        <v>14026</v>
      </c>
      <c r="J471" s="94" t="s">
        <v>13902</v>
      </c>
      <c r="K471" s="37">
        <v>3</v>
      </c>
      <c r="L471" s="14"/>
      <c r="M471" s="14"/>
      <c r="N471" s="14"/>
      <c r="O471" s="14"/>
      <c r="P471" s="14"/>
      <c r="Q471" s="36" t="s">
        <v>5704</v>
      </c>
      <c r="R471" s="14"/>
      <c r="S471" s="15"/>
      <c r="T471" s="14"/>
      <c r="U471" s="14"/>
      <c r="V471" s="14"/>
      <c r="W471" s="14"/>
      <c r="X471" s="14"/>
      <c r="Y471" s="14"/>
      <c r="Z471" s="14"/>
      <c r="AA471" s="14"/>
      <c r="AB471" s="14"/>
      <c r="AC471" s="14"/>
      <c r="AD471" s="14"/>
    </row>
    <row r="472" spans="1:30" ht="16.5" thickBot="1" x14ac:dyDescent="0.3">
      <c r="A472" s="36">
        <v>465</v>
      </c>
      <c r="B472" s="36" t="s">
        <v>4258</v>
      </c>
      <c r="C472" s="37">
        <v>1</v>
      </c>
      <c r="D472" s="37">
        <v>53</v>
      </c>
      <c r="E472" s="37">
        <v>2</v>
      </c>
      <c r="F472" s="36" t="s">
        <v>11225</v>
      </c>
      <c r="G472" s="96" t="s">
        <v>13818</v>
      </c>
      <c r="H472" s="96" t="s">
        <v>13969</v>
      </c>
      <c r="I472" s="94" t="s">
        <v>13811</v>
      </c>
      <c r="J472" s="94" t="s">
        <v>13859</v>
      </c>
      <c r="K472" s="37">
        <v>2</v>
      </c>
      <c r="L472" s="14"/>
      <c r="M472" s="14"/>
      <c r="N472" s="14"/>
      <c r="O472" s="14"/>
      <c r="P472" s="14"/>
      <c r="Q472" s="36" t="s">
        <v>5705</v>
      </c>
      <c r="R472" s="14"/>
      <c r="S472" s="15"/>
      <c r="T472" s="14"/>
      <c r="U472" s="14"/>
      <c r="V472" s="14"/>
      <c r="W472" s="14"/>
      <c r="X472" s="14"/>
      <c r="Y472" s="14"/>
      <c r="Z472" s="14"/>
      <c r="AA472" s="14"/>
      <c r="AB472" s="14"/>
      <c r="AC472" s="14"/>
      <c r="AD472" s="14"/>
    </row>
    <row r="473" spans="1:30" ht="16.5" thickBot="1" x14ac:dyDescent="0.3">
      <c r="A473" s="36">
        <v>466</v>
      </c>
      <c r="B473" s="36" t="s">
        <v>4259</v>
      </c>
      <c r="C473" s="37">
        <v>1</v>
      </c>
      <c r="D473" s="37">
        <v>53</v>
      </c>
      <c r="E473" s="37">
        <v>2</v>
      </c>
      <c r="F473" s="36" t="s">
        <v>13722</v>
      </c>
      <c r="G473" s="96" t="s">
        <v>13560</v>
      </c>
      <c r="H473" s="96" t="s">
        <v>13561</v>
      </c>
      <c r="I473" s="94" t="s">
        <v>13562</v>
      </c>
      <c r="J473" s="94" t="s">
        <v>13723</v>
      </c>
      <c r="K473" s="37">
        <v>2</v>
      </c>
      <c r="L473" s="14"/>
      <c r="M473" s="14"/>
      <c r="N473" s="14"/>
      <c r="O473" s="14"/>
      <c r="P473" s="14"/>
      <c r="Q473" s="14"/>
      <c r="R473" s="14"/>
      <c r="S473" s="15"/>
      <c r="T473" s="14"/>
      <c r="U473" s="14"/>
      <c r="V473" s="14"/>
      <c r="W473" s="14"/>
      <c r="X473" s="14"/>
      <c r="Y473" s="14"/>
      <c r="Z473" s="14"/>
      <c r="AA473" s="14"/>
      <c r="AB473" s="14"/>
      <c r="AC473" s="14"/>
      <c r="AD473" s="14"/>
    </row>
    <row r="474" spans="1:30" ht="16.5" thickBot="1" x14ac:dyDescent="0.3">
      <c r="A474" s="36">
        <v>467</v>
      </c>
      <c r="B474" s="36" t="s">
        <v>4260</v>
      </c>
      <c r="C474" s="37">
        <v>1</v>
      </c>
      <c r="D474" s="37">
        <v>53</v>
      </c>
      <c r="E474" s="37">
        <v>2</v>
      </c>
      <c r="F474" s="36" t="s">
        <v>13563</v>
      </c>
      <c r="G474" s="96" t="s">
        <v>13818</v>
      </c>
      <c r="H474" s="96" t="s">
        <v>13785</v>
      </c>
      <c r="I474" s="94" t="s">
        <v>14027</v>
      </c>
      <c r="J474" s="94" t="s">
        <v>14027</v>
      </c>
      <c r="K474" s="37">
        <v>1</v>
      </c>
      <c r="L474" s="14"/>
      <c r="M474" s="14"/>
      <c r="N474" s="14"/>
      <c r="O474" s="14"/>
      <c r="P474" s="14"/>
      <c r="Q474" s="14"/>
      <c r="R474" s="14"/>
      <c r="S474" s="15"/>
      <c r="T474" s="14"/>
      <c r="U474" s="14"/>
      <c r="V474" s="14"/>
      <c r="W474" s="14"/>
      <c r="X474" s="14"/>
      <c r="Y474" s="14"/>
      <c r="Z474" s="14"/>
      <c r="AA474" s="14"/>
      <c r="AB474" s="14"/>
      <c r="AC474" s="14"/>
      <c r="AD474" s="14"/>
    </row>
    <row r="475" spans="1:30" ht="16.5" thickBot="1" x14ac:dyDescent="0.3">
      <c r="A475" s="36">
        <v>468</v>
      </c>
      <c r="B475" s="77" t="s">
        <v>4261</v>
      </c>
      <c r="C475" s="37">
        <v>2</v>
      </c>
      <c r="D475" s="37">
        <v>53</v>
      </c>
      <c r="E475" s="37">
        <v>2</v>
      </c>
      <c r="F475" s="36" t="s">
        <v>11226</v>
      </c>
      <c r="G475" s="96" t="s">
        <v>13950</v>
      </c>
      <c r="H475" s="95"/>
      <c r="I475" s="95"/>
      <c r="J475" s="95"/>
      <c r="K475" s="37">
        <v>200</v>
      </c>
      <c r="L475" s="14"/>
      <c r="M475" s="14"/>
      <c r="N475" s="14"/>
      <c r="O475" s="14"/>
      <c r="P475" s="14"/>
      <c r="Q475" s="36" t="s">
        <v>5706</v>
      </c>
      <c r="R475" s="14"/>
      <c r="S475" s="15"/>
      <c r="T475" s="14"/>
      <c r="U475" s="14"/>
      <c r="V475" s="14"/>
      <c r="W475" s="14"/>
      <c r="X475" s="14"/>
      <c r="Y475" s="14"/>
      <c r="Z475" s="14"/>
      <c r="AA475" s="14"/>
      <c r="AB475" s="14"/>
      <c r="AC475" s="14"/>
      <c r="AD475" s="14"/>
    </row>
    <row r="476" spans="1:30" ht="16.5" thickBot="1" x14ac:dyDescent="0.3">
      <c r="A476" s="36">
        <v>469</v>
      </c>
      <c r="B476" s="77" t="s">
        <v>4262</v>
      </c>
      <c r="C476" s="37">
        <v>2</v>
      </c>
      <c r="D476" s="37">
        <v>53</v>
      </c>
      <c r="E476" s="37">
        <v>2</v>
      </c>
      <c r="F476" s="36" t="s">
        <v>10761</v>
      </c>
      <c r="G476" s="96" t="s">
        <v>13772</v>
      </c>
      <c r="H476" s="95"/>
      <c r="I476" s="95"/>
      <c r="J476" s="95"/>
      <c r="K476" s="37">
        <v>1</v>
      </c>
      <c r="L476" s="14"/>
      <c r="M476" s="14"/>
      <c r="N476" s="14"/>
      <c r="O476" s="14"/>
      <c r="P476" s="14"/>
      <c r="Q476" s="36" t="s">
        <v>5707</v>
      </c>
      <c r="R476" s="14"/>
      <c r="S476" s="15"/>
      <c r="T476" s="14"/>
      <c r="U476" s="14"/>
      <c r="V476" s="14"/>
      <c r="W476" s="14"/>
      <c r="X476" s="14"/>
      <c r="Y476" s="14"/>
      <c r="Z476" s="14"/>
      <c r="AA476" s="14"/>
      <c r="AB476" s="14"/>
      <c r="AC476" s="14"/>
      <c r="AD476" s="14"/>
    </row>
    <row r="477" spans="1:30" ht="16.5" thickBot="1" x14ac:dyDescent="0.3">
      <c r="A477" s="36">
        <v>470</v>
      </c>
      <c r="B477" s="77" t="s">
        <v>4263</v>
      </c>
      <c r="C477" s="37">
        <v>2</v>
      </c>
      <c r="D477" s="37">
        <v>53</v>
      </c>
      <c r="E477" s="37">
        <v>2</v>
      </c>
      <c r="F477" s="36" t="s">
        <v>10762</v>
      </c>
      <c r="G477" s="96" t="s">
        <v>13811</v>
      </c>
      <c r="H477" s="95"/>
      <c r="I477" s="95"/>
      <c r="J477" s="95"/>
      <c r="K477" s="37">
        <v>3</v>
      </c>
      <c r="L477" s="14"/>
      <c r="M477" s="14"/>
      <c r="N477" s="14"/>
      <c r="O477" s="14"/>
      <c r="P477" s="14"/>
      <c r="Q477" s="36" t="s">
        <v>5708</v>
      </c>
      <c r="R477" s="14"/>
      <c r="S477" s="15"/>
      <c r="T477" s="14"/>
      <c r="U477" s="14"/>
      <c r="V477" s="14"/>
      <c r="W477" s="14"/>
      <c r="X477" s="14"/>
      <c r="Y477" s="14"/>
      <c r="Z477" s="14"/>
      <c r="AA477" s="14"/>
      <c r="AB477" s="14"/>
      <c r="AC477" s="14"/>
      <c r="AD477" s="14"/>
    </row>
    <row r="478" spans="1:30" ht="16.5" thickBot="1" x14ac:dyDescent="0.3">
      <c r="A478" s="36">
        <v>471</v>
      </c>
      <c r="B478" s="36" t="s">
        <v>4264</v>
      </c>
      <c r="C478" s="37">
        <v>2</v>
      </c>
      <c r="D478" s="37">
        <v>54</v>
      </c>
      <c r="E478" s="37">
        <v>3</v>
      </c>
      <c r="F478" s="36" t="s">
        <v>11227</v>
      </c>
      <c r="G478" s="96" t="s">
        <v>14028</v>
      </c>
      <c r="H478" s="95"/>
      <c r="I478" s="95"/>
      <c r="J478" s="95"/>
      <c r="K478" s="37">
        <v>47</v>
      </c>
      <c r="L478" s="14"/>
      <c r="M478" s="14"/>
      <c r="N478" s="14"/>
      <c r="O478" s="14"/>
      <c r="P478" s="14"/>
      <c r="Q478" s="14"/>
      <c r="R478" s="14"/>
      <c r="S478" s="15"/>
      <c r="T478" s="14"/>
      <c r="U478" s="14"/>
      <c r="V478" s="14"/>
      <c r="W478" s="14"/>
      <c r="X478" s="14"/>
      <c r="Y478" s="14"/>
      <c r="Z478" s="14"/>
      <c r="AA478" s="14"/>
      <c r="AB478" s="14"/>
      <c r="AC478" s="14"/>
      <c r="AD478" s="14"/>
    </row>
    <row r="479" spans="1:30" ht="16.5" thickBot="1" x14ac:dyDescent="0.3">
      <c r="A479" s="36">
        <v>472</v>
      </c>
      <c r="B479" s="36" t="s">
        <v>4265</v>
      </c>
      <c r="C479" s="37">
        <v>2</v>
      </c>
      <c r="D479" s="37">
        <v>54</v>
      </c>
      <c r="E479" s="37">
        <v>3</v>
      </c>
      <c r="F479" s="36" t="s">
        <v>11228</v>
      </c>
      <c r="G479" s="96" t="s">
        <v>13870</v>
      </c>
      <c r="H479" s="95"/>
      <c r="I479" s="95"/>
      <c r="J479" s="95"/>
      <c r="K479" s="37">
        <v>6</v>
      </c>
      <c r="L479" s="14"/>
      <c r="M479" s="14"/>
      <c r="N479" s="14"/>
      <c r="O479" s="14"/>
      <c r="P479" s="14"/>
      <c r="Q479" s="14"/>
      <c r="R479" s="14"/>
      <c r="S479" s="15"/>
      <c r="T479" s="14"/>
      <c r="U479" s="14"/>
      <c r="V479" s="14"/>
      <c r="W479" s="14"/>
      <c r="X479" s="14"/>
      <c r="Y479" s="14"/>
      <c r="Z479" s="14"/>
      <c r="AA479" s="14"/>
      <c r="AB479" s="14"/>
      <c r="AC479" s="14"/>
      <c r="AD479" s="14"/>
    </row>
    <row r="480" spans="1:30" ht="16.5" thickBot="1" x14ac:dyDescent="0.3">
      <c r="A480" s="36">
        <v>473</v>
      </c>
      <c r="B480" s="36" t="s">
        <v>4266</v>
      </c>
      <c r="C480" s="37">
        <v>2</v>
      </c>
      <c r="D480" s="37">
        <v>54</v>
      </c>
      <c r="E480" s="37">
        <v>3</v>
      </c>
      <c r="F480" s="36" t="s">
        <v>13724</v>
      </c>
      <c r="G480" s="96" t="s">
        <v>13819</v>
      </c>
      <c r="H480" s="95"/>
      <c r="I480" s="95"/>
      <c r="J480" s="95"/>
      <c r="K480" s="37">
        <v>8</v>
      </c>
      <c r="L480" s="14"/>
      <c r="M480" s="14"/>
      <c r="N480" s="14"/>
      <c r="O480" s="14"/>
      <c r="P480" s="14"/>
      <c r="Q480" s="14"/>
      <c r="R480" s="14"/>
      <c r="S480" s="15"/>
      <c r="T480" s="14"/>
      <c r="U480" s="14"/>
      <c r="V480" s="14"/>
      <c r="W480" s="14"/>
      <c r="X480" s="14"/>
      <c r="Y480" s="14"/>
      <c r="Z480" s="14"/>
      <c r="AA480" s="14"/>
      <c r="AB480" s="14"/>
      <c r="AC480" s="14"/>
      <c r="AD480" s="14"/>
    </row>
    <row r="481" spans="1:30" ht="16.5" thickBot="1" x14ac:dyDescent="0.3">
      <c r="A481" s="36">
        <v>474</v>
      </c>
      <c r="B481" s="36" t="s">
        <v>4267</v>
      </c>
      <c r="C481" s="37">
        <v>2</v>
      </c>
      <c r="D481" s="37">
        <v>54</v>
      </c>
      <c r="E481" s="37">
        <v>3</v>
      </c>
      <c r="F481" s="36" t="s">
        <v>11229</v>
      </c>
      <c r="G481" s="96" t="s">
        <v>14011</v>
      </c>
      <c r="H481" s="95"/>
      <c r="I481" s="95"/>
      <c r="J481" s="95"/>
      <c r="K481" s="37">
        <v>38</v>
      </c>
      <c r="L481" s="14"/>
      <c r="M481" s="14"/>
      <c r="N481" s="14"/>
      <c r="O481" s="14"/>
      <c r="P481" s="14"/>
      <c r="Q481" s="14"/>
      <c r="R481" s="14"/>
      <c r="S481" s="15"/>
      <c r="T481" s="14"/>
      <c r="U481" s="14"/>
      <c r="V481" s="14"/>
      <c r="W481" s="14"/>
      <c r="X481" s="14"/>
      <c r="Y481" s="14"/>
      <c r="Z481" s="14"/>
      <c r="AA481" s="14"/>
      <c r="AB481" s="14"/>
      <c r="AC481" s="14"/>
      <c r="AD481" s="14"/>
    </row>
    <row r="482" spans="1:30" ht="16.5" thickBot="1" x14ac:dyDescent="0.3">
      <c r="A482" s="36">
        <v>475</v>
      </c>
      <c r="B482" s="78" t="s">
        <v>4268</v>
      </c>
      <c r="C482" s="37">
        <v>2</v>
      </c>
      <c r="D482" s="37">
        <v>55</v>
      </c>
      <c r="E482" s="37">
        <v>3</v>
      </c>
      <c r="F482" s="36" t="s">
        <v>11230</v>
      </c>
      <c r="G482" s="96" t="s">
        <v>13977</v>
      </c>
      <c r="H482" s="95"/>
      <c r="I482" s="95"/>
      <c r="J482" s="95"/>
      <c r="K482" s="37">
        <v>510</v>
      </c>
      <c r="L482" s="14"/>
      <c r="M482" s="14"/>
      <c r="N482" s="14"/>
      <c r="O482" s="14"/>
      <c r="P482" s="14"/>
      <c r="Q482" s="14"/>
      <c r="R482" s="14"/>
      <c r="S482" s="15"/>
      <c r="T482" s="14"/>
      <c r="U482" s="14"/>
      <c r="V482" s="14"/>
      <c r="W482" s="14"/>
      <c r="X482" s="14"/>
      <c r="Y482" s="14"/>
      <c r="Z482" s="14"/>
      <c r="AA482" s="14"/>
      <c r="AB482" s="14"/>
      <c r="AC482" s="14"/>
      <c r="AD482" s="14"/>
    </row>
    <row r="483" spans="1:30" ht="16.5" thickBot="1" x14ac:dyDescent="0.3">
      <c r="A483" s="36">
        <v>476</v>
      </c>
      <c r="B483" s="78" t="s">
        <v>4269</v>
      </c>
      <c r="C483" s="37">
        <v>2</v>
      </c>
      <c r="D483" s="37">
        <v>55</v>
      </c>
      <c r="E483" s="37">
        <v>3</v>
      </c>
      <c r="F483" s="59" t="s">
        <v>13463</v>
      </c>
      <c r="G483" s="96" t="s">
        <v>14029</v>
      </c>
      <c r="H483" s="95"/>
      <c r="I483" s="95"/>
      <c r="J483" s="95"/>
      <c r="K483" s="37">
        <v>75</v>
      </c>
      <c r="L483" s="14"/>
      <c r="M483" s="14"/>
      <c r="N483" s="14"/>
      <c r="O483" s="14"/>
      <c r="P483" s="14"/>
      <c r="Q483" s="14"/>
      <c r="R483" s="14"/>
      <c r="S483" s="15"/>
      <c r="T483" s="14"/>
      <c r="U483" s="14"/>
      <c r="V483" s="14"/>
      <c r="W483" s="14"/>
      <c r="X483" s="14"/>
      <c r="Y483" s="14"/>
      <c r="Z483" s="14"/>
      <c r="AA483" s="14"/>
      <c r="AB483" s="14"/>
      <c r="AC483" s="14"/>
      <c r="AD483" s="14"/>
    </row>
    <row r="484" spans="1:30" ht="16.5" thickBot="1" x14ac:dyDescent="0.3">
      <c r="A484" s="36">
        <v>477</v>
      </c>
      <c r="B484" s="78" t="s">
        <v>4270</v>
      </c>
      <c r="C484" s="37">
        <v>2</v>
      </c>
      <c r="D484" s="37">
        <v>55</v>
      </c>
      <c r="E484" s="37">
        <v>3</v>
      </c>
      <c r="F484" s="36" t="s">
        <v>13464</v>
      </c>
      <c r="G484" s="96" t="s">
        <v>14030</v>
      </c>
      <c r="H484" s="95"/>
      <c r="I484" s="95"/>
      <c r="J484" s="95"/>
      <c r="K484" s="36">
        <v>345</v>
      </c>
      <c r="L484" s="14"/>
      <c r="M484" s="14"/>
      <c r="N484" s="14"/>
      <c r="O484" s="14"/>
      <c r="P484" s="14"/>
      <c r="Q484" s="14"/>
      <c r="R484" s="14"/>
      <c r="S484" s="15"/>
      <c r="T484" s="14"/>
      <c r="U484" s="14"/>
      <c r="V484" s="14"/>
      <c r="W484" s="14"/>
      <c r="X484" s="14"/>
      <c r="Y484" s="14"/>
      <c r="Z484" s="14"/>
      <c r="AA484" s="14"/>
      <c r="AB484" s="14"/>
      <c r="AC484" s="14"/>
      <c r="AD484" s="14"/>
    </row>
    <row r="485" spans="1:30" ht="16.5" thickBot="1" x14ac:dyDescent="0.3">
      <c r="A485" s="36">
        <v>478</v>
      </c>
      <c r="B485" s="78" t="s">
        <v>4271</v>
      </c>
      <c r="C485" s="37">
        <v>2</v>
      </c>
      <c r="D485" s="37">
        <v>55</v>
      </c>
      <c r="E485" s="37">
        <v>3</v>
      </c>
      <c r="F485" s="36" t="s">
        <v>13564</v>
      </c>
      <c r="G485" s="94" t="s">
        <v>13989</v>
      </c>
      <c r="H485" s="95"/>
      <c r="I485" s="95"/>
      <c r="J485" s="95"/>
      <c r="K485" s="36">
        <v>15</v>
      </c>
      <c r="L485" s="14"/>
      <c r="M485" s="14"/>
      <c r="N485" s="14"/>
      <c r="O485" s="14"/>
      <c r="P485" s="14"/>
      <c r="Q485" s="14"/>
      <c r="R485" s="14"/>
      <c r="S485" s="15"/>
      <c r="T485" s="14"/>
      <c r="U485" s="14"/>
      <c r="V485" s="14"/>
      <c r="W485" s="14"/>
      <c r="X485" s="14"/>
      <c r="Y485" s="14"/>
      <c r="Z485" s="14"/>
      <c r="AA485" s="14"/>
      <c r="AB485" s="14"/>
      <c r="AC485" s="14"/>
      <c r="AD485" s="14"/>
    </row>
    <row r="486" spans="1:30" ht="16.5" thickBot="1" x14ac:dyDescent="0.3">
      <c r="A486" s="36">
        <v>479</v>
      </c>
      <c r="B486" s="78" t="s">
        <v>4272</v>
      </c>
      <c r="C486" s="37">
        <v>2</v>
      </c>
      <c r="D486" s="37">
        <v>55</v>
      </c>
      <c r="E486" s="37">
        <v>3</v>
      </c>
      <c r="F486" s="36" t="s">
        <v>11231</v>
      </c>
      <c r="G486" s="96" t="s">
        <v>13892</v>
      </c>
      <c r="H486" s="95"/>
      <c r="I486" s="95"/>
      <c r="J486" s="95"/>
      <c r="K486" s="36">
        <v>76</v>
      </c>
      <c r="L486" s="14"/>
      <c r="M486" s="14"/>
      <c r="N486" s="14"/>
      <c r="O486" s="14"/>
      <c r="P486" s="14"/>
      <c r="Q486" s="14"/>
      <c r="R486" s="14"/>
      <c r="S486" s="15"/>
      <c r="T486" s="14"/>
      <c r="U486" s="14"/>
      <c r="V486" s="14"/>
      <c r="W486" s="14"/>
      <c r="X486" s="14"/>
      <c r="Y486" s="14"/>
      <c r="Z486" s="14"/>
      <c r="AA486" s="14"/>
      <c r="AB486" s="14"/>
      <c r="AC486" s="14"/>
      <c r="AD486" s="14"/>
    </row>
    <row r="487" spans="1:30" ht="16.5" thickBot="1" x14ac:dyDescent="0.3">
      <c r="A487" s="36">
        <v>480</v>
      </c>
      <c r="B487" s="78" t="s">
        <v>4273</v>
      </c>
      <c r="C487" s="37">
        <v>2</v>
      </c>
      <c r="D487" s="37">
        <v>55</v>
      </c>
      <c r="E487" s="37">
        <v>3</v>
      </c>
      <c r="F487" s="36" t="s">
        <v>13565</v>
      </c>
      <c r="G487" s="96" t="s">
        <v>13782</v>
      </c>
      <c r="H487" s="95"/>
      <c r="I487" s="95"/>
      <c r="J487" s="95"/>
      <c r="K487" s="37">
        <v>45</v>
      </c>
      <c r="L487" s="14"/>
      <c r="M487" s="14"/>
      <c r="N487" s="14"/>
      <c r="O487" s="14"/>
      <c r="P487" s="14"/>
      <c r="Q487" s="14"/>
      <c r="R487" s="14"/>
      <c r="S487" s="15"/>
      <c r="T487" s="14"/>
      <c r="U487" s="14"/>
      <c r="V487" s="14"/>
      <c r="W487" s="14"/>
      <c r="X487" s="14"/>
      <c r="Y487" s="14"/>
      <c r="Z487" s="14"/>
      <c r="AA487" s="14"/>
      <c r="AB487" s="14"/>
      <c r="AC487" s="14"/>
      <c r="AD487" s="14"/>
    </row>
    <row r="488" spans="1:30" ht="16.5" thickBot="1" x14ac:dyDescent="0.3">
      <c r="A488" s="36">
        <v>481</v>
      </c>
      <c r="B488" s="78" t="s">
        <v>4274</v>
      </c>
      <c r="C488" s="37">
        <v>2</v>
      </c>
      <c r="D488" s="37">
        <v>55</v>
      </c>
      <c r="E488" s="37">
        <v>3</v>
      </c>
      <c r="F488" s="36" t="s">
        <v>11232</v>
      </c>
      <c r="G488" s="96" t="s">
        <v>13820</v>
      </c>
      <c r="H488" s="95"/>
      <c r="I488" s="95"/>
      <c r="J488" s="95"/>
      <c r="K488" s="37">
        <v>10</v>
      </c>
      <c r="L488" s="14"/>
      <c r="M488" s="14"/>
      <c r="N488" s="14"/>
      <c r="O488" s="14"/>
      <c r="P488" s="14"/>
      <c r="Q488" s="14"/>
      <c r="R488" s="14"/>
      <c r="S488" s="15"/>
      <c r="T488" s="14"/>
      <c r="U488" s="14"/>
      <c r="V488" s="14"/>
      <c r="W488" s="14"/>
      <c r="X488" s="14"/>
      <c r="Y488" s="14"/>
      <c r="Z488" s="14"/>
      <c r="AA488" s="14"/>
      <c r="AB488" s="14"/>
      <c r="AC488" s="14"/>
      <c r="AD488" s="14"/>
    </row>
    <row r="489" spans="1:30" ht="16.5" thickBot="1" x14ac:dyDescent="0.3">
      <c r="A489" s="36">
        <v>482</v>
      </c>
      <c r="B489" s="78" t="s">
        <v>4275</v>
      </c>
      <c r="C489" s="37">
        <v>2</v>
      </c>
      <c r="D489" s="37">
        <v>55</v>
      </c>
      <c r="E489" s="37">
        <v>3</v>
      </c>
      <c r="F489" s="36" t="s">
        <v>13465</v>
      </c>
      <c r="G489" s="96" t="s">
        <v>13819</v>
      </c>
      <c r="H489" s="95"/>
      <c r="I489" s="95"/>
      <c r="J489" s="95"/>
      <c r="K489" s="37">
        <v>8</v>
      </c>
      <c r="L489" s="14"/>
      <c r="M489" s="14"/>
      <c r="N489" s="14"/>
      <c r="O489" s="14"/>
      <c r="P489" s="14"/>
      <c r="Q489" s="14"/>
      <c r="R489" s="14"/>
      <c r="S489" s="15"/>
      <c r="T489" s="14"/>
      <c r="U489" s="14"/>
      <c r="V489" s="14"/>
      <c r="W489" s="14"/>
      <c r="X489" s="14"/>
      <c r="Y489" s="14"/>
      <c r="Z489" s="14"/>
      <c r="AA489" s="14"/>
      <c r="AB489" s="14"/>
      <c r="AC489" s="14"/>
      <c r="AD489" s="14"/>
    </row>
    <row r="490" spans="1:30" ht="16.5" thickBot="1" x14ac:dyDescent="0.3">
      <c r="A490" s="36">
        <v>483</v>
      </c>
      <c r="B490" s="14" t="s">
        <v>4276</v>
      </c>
      <c r="C490" s="15">
        <v>1</v>
      </c>
      <c r="D490" s="15">
        <v>55</v>
      </c>
      <c r="E490" s="15">
        <v>3</v>
      </c>
      <c r="F490" s="14" t="s">
        <v>11233</v>
      </c>
      <c r="G490" s="95" t="s">
        <v>13818</v>
      </c>
      <c r="H490" s="95" t="s">
        <v>13811</v>
      </c>
      <c r="I490" s="95" t="s">
        <v>13859</v>
      </c>
      <c r="J490" s="95" t="s">
        <v>6682</v>
      </c>
      <c r="K490" s="15">
        <v>0</v>
      </c>
      <c r="L490" s="14"/>
      <c r="M490" s="14"/>
      <c r="N490" s="14"/>
      <c r="O490" s="14"/>
      <c r="P490" s="14"/>
      <c r="Q490" s="14" t="s">
        <v>9361</v>
      </c>
      <c r="R490" s="14"/>
      <c r="S490" s="15"/>
      <c r="T490" s="14"/>
      <c r="U490" s="14"/>
      <c r="V490" s="14"/>
      <c r="W490" s="14"/>
      <c r="X490" s="14"/>
      <c r="Y490" s="14"/>
      <c r="Z490" s="14"/>
      <c r="AA490" s="14"/>
      <c r="AB490" s="14"/>
      <c r="AC490" s="14"/>
      <c r="AD490" s="14"/>
    </row>
    <row r="491" spans="1:30" ht="16.5" thickBot="1" x14ac:dyDescent="0.3">
      <c r="A491" s="36">
        <v>484</v>
      </c>
      <c r="B491" s="78" t="s">
        <v>4277</v>
      </c>
      <c r="C491" s="15">
        <v>2</v>
      </c>
      <c r="D491" s="15">
        <v>55</v>
      </c>
      <c r="E491" s="15">
        <v>3</v>
      </c>
      <c r="F491" s="14" t="s">
        <v>11234</v>
      </c>
      <c r="G491" s="95" t="s">
        <v>14015</v>
      </c>
      <c r="H491" s="95" t="s">
        <v>13870</v>
      </c>
      <c r="I491" s="95"/>
      <c r="J491" s="95"/>
      <c r="K491" s="15">
        <v>12</v>
      </c>
      <c r="L491" s="14"/>
      <c r="M491" s="14"/>
      <c r="N491" s="14"/>
      <c r="O491" s="14"/>
      <c r="P491" s="14"/>
      <c r="Q491" s="14" t="s">
        <v>5709</v>
      </c>
      <c r="R491" s="14"/>
      <c r="S491" s="15"/>
      <c r="T491" s="14"/>
      <c r="U491" s="14"/>
      <c r="V491" s="14"/>
      <c r="W491" s="14"/>
      <c r="X491" s="14"/>
      <c r="Y491" s="14"/>
      <c r="Z491" s="14"/>
      <c r="AA491" s="14"/>
      <c r="AB491" s="14"/>
      <c r="AC491" s="14"/>
      <c r="AD491" s="14"/>
    </row>
    <row r="492" spans="1:30" ht="16.5" thickBot="1" x14ac:dyDescent="0.3">
      <c r="A492" s="36">
        <v>485</v>
      </c>
      <c r="B492" s="77" t="s">
        <v>4278</v>
      </c>
      <c r="C492" s="37">
        <v>2</v>
      </c>
      <c r="D492" s="37">
        <v>45</v>
      </c>
      <c r="E492" s="37">
        <v>1</v>
      </c>
      <c r="F492" s="36" t="s">
        <v>13725</v>
      </c>
      <c r="G492" s="96" t="s">
        <v>13989</v>
      </c>
      <c r="H492" s="95"/>
      <c r="I492" s="95"/>
      <c r="J492" s="95"/>
      <c r="K492" s="36">
        <v>15</v>
      </c>
      <c r="L492" s="14"/>
      <c r="M492" s="14"/>
      <c r="N492" s="14"/>
      <c r="O492" s="14"/>
      <c r="P492" s="14"/>
      <c r="Q492" s="36" t="s">
        <v>5710</v>
      </c>
      <c r="R492" s="14"/>
      <c r="S492" s="15"/>
      <c r="T492" s="14"/>
      <c r="U492" s="14"/>
      <c r="V492" s="14"/>
      <c r="W492" s="14"/>
      <c r="X492" s="14"/>
      <c r="Y492" s="14"/>
      <c r="Z492" s="14"/>
      <c r="AA492" s="14"/>
      <c r="AB492" s="14"/>
      <c r="AC492" s="14"/>
      <c r="AD492" s="14"/>
    </row>
    <row r="493" spans="1:30" ht="16.5" thickBot="1" x14ac:dyDescent="0.3">
      <c r="A493" s="36">
        <v>486</v>
      </c>
      <c r="B493" s="77" t="s">
        <v>4279</v>
      </c>
      <c r="C493" s="37">
        <v>2</v>
      </c>
      <c r="D493" s="37">
        <v>45</v>
      </c>
      <c r="E493" s="37">
        <v>1</v>
      </c>
      <c r="F493" s="36" t="s">
        <v>13466</v>
      </c>
      <c r="G493" s="96" t="s">
        <v>14135</v>
      </c>
      <c r="H493" s="95"/>
      <c r="I493" s="95"/>
      <c r="J493" s="95"/>
      <c r="K493" s="36">
        <v>0.4</v>
      </c>
      <c r="L493" s="14"/>
      <c r="M493" s="14"/>
      <c r="N493" s="14"/>
      <c r="O493" s="14"/>
      <c r="P493" s="14"/>
      <c r="Q493" s="36" t="s">
        <v>5711</v>
      </c>
      <c r="R493" s="14"/>
      <c r="S493" s="15"/>
      <c r="T493" s="14"/>
      <c r="U493" s="14"/>
      <c r="V493" s="14"/>
      <c r="W493" s="14"/>
      <c r="X493" s="14"/>
      <c r="Y493" s="14"/>
      <c r="Z493" s="14"/>
      <c r="AA493" s="14"/>
      <c r="AB493" s="14"/>
      <c r="AC493" s="14"/>
      <c r="AD493" s="14"/>
    </row>
    <row r="494" spans="1:30" ht="16.5" thickBot="1" x14ac:dyDescent="0.3">
      <c r="A494" s="36">
        <v>487</v>
      </c>
      <c r="B494" s="77" t="s">
        <v>4280</v>
      </c>
      <c r="C494" s="37">
        <v>2</v>
      </c>
      <c r="D494" s="37">
        <v>45</v>
      </c>
      <c r="E494" s="37">
        <v>1</v>
      </c>
      <c r="F494" s="36" t="s">
        <v>13726</v>
      </c>
      <c r="G494" s="96" t="s">
        <v>14024</v>
      </c>
      <c r="H494" s="95"/>
      <c r="I494" s="95"/>
      <c r="J494" s="95"/>
      <c r="K494" s="36">
        <v>105</v>
      </c>
      <c r="L494" s="14"/>
      <c r="M494" s="14"/>
      <c r="N494" s="14"/>
      <c r="O494" s="14"/>
      <c r="P494" s="14"/>
      <c r="Q494" s="36" t="s">
        <v>5712</v>
      </c>
      <c r="R494" s="14"/>
      <c r="S494" s="15"/>
      <c r="T494" s="14"/>
      <c r="U494" s="14"/>
      <c r="V494" s="14"/>
      <c r="W494" s="14"/>
      <c r="X494" s="14"/>
      <c r="Y494" s="14"/>
      <c r="Z494" s="14"/>
      <c r="AA494" s="14"/>
      <c r="AB494" s="14"/>
      <c r="AC494" s="14"/>
      <c r="AD494" s="14"/>
    </row>
    <row r="495" spans="1:30" ht="16.5" thickBot="1" x14ac:dyDescent="0.3">
      <c r="A495" s="36">
        <v>488</v>
      </c>
      <c r="B495" s="77" t="s">
        <v>4281</v>
      </c>
      <c r="C495" s="37">
        <v>2</v>
      </c>
      <c r="D495" s="37">
        <v>45</v>
      </c>
      <c r="E495" s="37">
        <v>1</v>
      </c>
      <c r="F495" s="36" t="s">
        <v>13727</v>
      </c>
      <c r="G495" s="96" t="s">
        <v>14031</v>
      </c>
      <c r="H495" s="95"/>
      <c r="I495" s="95"/>
      <c r="J495" s="95"/>
      <c r="K495" s="36">
        <v>130</v>
      </c>
      <c r="L495" s="14"/>
      <c r="M495" s="14"/>
      <c r="N495" s="14"/>
      <c r="O495" s="14"/>
      <c r="P495" s="14"/>
      <c r="Q495" s="36" t="s">
        <v>5713</v>
      </c>
      <c r="R495" s="14"/>
      <c r="S495" s="15"/>
      <c r="T495" s="14"/>
      <c r="U495" s="14"/>
      <c r="V495" s="14"/>
      <c r="W495" s="14"/>
      <c r="X495" s="14"/>
      <c r="Y495" s="14"/>
      <c r="Z495" s="14"/>
      <c r="AA495" s="14"/>
      <c r="AB495" s="14"/>
      <c r="AC495" s="14"/>
      <c r="AD495" s="14"/>
    </row>
    <row r="496" spans="1:30" ht="16.5" thickBot="1" x14ac:dyDescent="0.3">
      <c r="A496" s="36">
        <v>489</v>
      </c>
      <c r="B496" s="77" t="s">
        <v>4282</v>
      </c>
      <c r="C496" s="37">
        <v>2</v>
      </c>
      <c r="D496" s="37">
        <v>45</v>
      </c>
      <c r="E496" s="37">
        <v>1</v>
      </c>
      <c r="F496" s="36" t="s">
        <v>13467</v>
      </c>
      <c r="G496" s="96" t="s">
        <v>14032</v>
      </c>
      <c r="H496" s="95"/>
      <c r="I496" s="95"/>
      <c r="J496" s="95"/>
      <c r="K496" s="37">
        <v>27.55</v>
      </c>
      <c r="L496" s="14"/>
      <c r="M496" s="14"/>
      <c r="N496" s="14"/>
      <c r="O496" s="14"/>
      <c r="P496" s="14"/>
      <c r="Q496" s="36" t="s">
        <v>5714</v>
      </c>
      <c r="R496" s="14"/>
      <c r="S496" s="15"/>
      <c r="T496" s="14"/>
      <c r="U496" s="14"/>
      <c r="V496" s="14"/>
      <c r="W496" s="14"/>
      <c r="X496" s="14"/>
      <c r="Y496" s="14"/>
      <c r="Z496" s="14"/>
      <c r="AA496" s="14"/>
      <c r="AB496" s="14"/>
      <c r="AC496" s="14"/>
      <c r="AD496" s="14"/>
    </row>
    <row r="497" spans="1:30" ht="16.5" thickBot="1" x14ac:dyDescent="0.3">
      <c r="A497" s="36">
        <v>490</v>
      </c>
      <c r="B497" s="77" t="s">
        <v>4283</v>
      </c>
      <c r="C497" s="37">
        <v>2</v>
      </c>
      <c r="D497" s="37">
        <v>45</v>
      </c>
      <c r="E497" s="37">
        <v>1</v>
      </c>
      <c r="F497" s="36" t="s">
        <v>13468</v>
      </c>
      <c r="G497" s="96" t="s">
        <v>14136</v>
      </c>
      <c r="H497" s="95"/>
      <c r="I497" s="95"/>
      <c r="J497" s="95"/>
      <c r="K497" s="37" t="s">
        <v>4284</v>
      </c>
      <c r="L497" s="14"/>
      <c r="M497" s="14"/>
      <c r="N497" s="14"/>
      <c r="O497" s="14"/>
      <c r="P497" s="14"/>
      <c r="Q497" s="36" t="s">
        <v>5715</v>
      </c>
      <c r="R497" s="14"/>
      <c r="S497" s="15"/>
      <c r="T497" s="14"/>
      <c r="U497" s="14"/>
      <c r="V497" s="14"/>
      <c r="W497" s="14"/>
      <c r="X497" s="14"/>
      <c r="Y497" s="14"/>
      <c r="Z497" s="14"/>
      <c r="AA497" s="14"/>
      <c r="AB497" s="14"/>
      <c r="AC497" s="14"/>
      <c r="AD497" s="14"/>
    </row>
    <row r="498" spans="1:30" ht="16.5" thickBot="1" x14ac:dyDescent="0.3">
      <c r="A498" s="36">
        <v>491</v>
      </c>
      <c r="B498" s="77" t="s">
        <v>4285</v>
      </c>
      <c r="C498" s="37">
        <v>2</v>
      </c>
      <c r="D498" s="37">
        <v>45</v>
      </c>
      <c r="E498" s="37">
        <v>1</v>
      </c>
      <c r="F498" s="36" t="s">
        <v>13469</v>
      </c>
      <c r="G498" s="96" t="s">
        <v>14137</v>
      </c>
      <c r="H498" s="95"/>
      <c r="I498" s="95"/>
      <c r="J498" s="95"/>
      <c r="K498" s="37">
        <v>2.9</v>
      </c>
      <c r="L498" s="14"/>
      <c r="M498" s="14"/>
      <c r="N498" s="14"/>
      <c r="O498" s="14"/>
      <c r="P498" s="14"/>
      <c r="Q498" s="36" t="s">
        <v>5716</v>
      </c>
      <c r="R498" s="14"/>
      <c r="S498" s="15"/>
      <c r="T498" s="14"/>
      <c r="U498" s="14"/>
      <c r="V498" s="14"/>
      <c r="W498" s="14"/>
      <c r="X498" s="14"/>
      <c r="Y498" s="14"/>
      <c r="Z498" s="14"/>
      <c r="AA498" s="14"/>
      <c r="AB498" s="14"/>
      <c r="AC498" s="14"/>
      <c r="AD498" s="14"/>
    </row>
    <row r="499" spans="1:30" ht="16.5" thickBot="1" x14ac:dyDescent="0.3">
      <c r="A499" s="36">
        <v>492</v>
      </c>
      <c r="B499" s="77" t="s">
        <v>4286</v>
      </c>
      <c r="C499" s="37">
        <v>2</v>
      </c>
      <c r="D499" s="37">
        <v>45</v>
      </c>
      <c r="E499" s="37">
        <v>1</v>
      </c>
      <c r="F499" s="36" t="s">
        <v>13470</v>
      </c>
      <c r="G499" s="96" t="s">
        <v>14033</v>
      </c>
      <c r="H499" s="95"/>
      <c r="I499" s="95"/>
      <c r="J499" s="95"/>
      <c r="K499" s="37">
        <v>7.05</v>
      </c>
      <c r="L499" s="14"/>
      <c r="M499" s="14"/>
      <c r="N499" s="14"/>
      <c r="O499" s="14"/>
      <c r="P499" s="14"/>
      <c r="Q499" s="36" t="s">
        <v>5717</v>
      </c>
      <c r="R499" s="14"/>
      <c r="S499" s="15"/>
      <c r="T499" s="14"/>
      <c r="U499" s="14"/>
      <c r="V499" s="14"/>
      <c r="W499" s="14"/>
      <c r="X499" s="14"/>
      <c r="Y499" s="14"/>
      <c r="Z499" s="14"/>
      <c r="AA499" s="14"/>
      <c r="AB499" s="14"/>
      <c r="AC499" s="14"/>
      <c r="AD499" s="14"/>
    </row>
    <row r="500" spans="1:30" ht="16.5" thickBot="1" x14ac:dyDescent="0.3">
      <c r="A500" s="36">
        <v>493</v>
      </c>
      <c r="B500" s="77" t="s">
        <v>4287</v>
      </c>
      <c r="C500" s="37">
        <v>2</v>
      </c>
      <c r="D500" s="37">
        <v>45</v>
      </c>
      <c r="E500" s="37">
        <v>1</v>
      </c>
      <c r="F500" s="36" t="s">
        <v>13471</v>
      </c>
      <c r="G500" s="96" t="s">
        <v>14138</v>
      </c>
      <c r="H500" s="95"/>
      <c r="I500" s="95"/>
      <c r="J500" s="95"/>
      <c r="K500" s="37">
        <v>24.6</v>
      </c>
      <c r="L500" s="14"/>
      <c r="M500" s="14"/>
      <c r="N500" s="14"/>
      <c r="O500" s="14"/>
      <c r="P500" s="14"/>
      <c r="Q500" s="36" t="s">
        <v>5718</v>
      </c>
      <c r="R500" s="14"/>
      <c r="S500" s="15"/>
      <c r="T500" s="14"/>
      <c r="U500" s="14"/>
      <c r="V500" s="14"/>
      <c r="W500" s="14"/>
      <c r="X500" s="14"/>
      <c r="Y500" s="14"/>
      <c r="Z500" s="14"/>
      <c r="AA500" s="14"/>
      <c r="AB500" s="14"/>
      <c r="AC500" s="14"/>
      <c r="AD500" s="14"/>
    </row>
    <row r="501" spans="1:30" ht="16.5" thickBot="1" x14ac:dyDescent="0.3">
      <c r="A501" s="36">
        <v>494</v>
      </c>
      <c r="B501" s="77" t="s">
        <v>4288</v>
      </c>
      <c r="C501" s="37">
        <v>2</v>
      </c>
      <c r="D501" s="37">
        <v>45</v>
      </c>
      <c r="E501" s="37">
        <v>1</v>
      </c>
      <c r="F501" s="36" t="s">
        <v>13728</v>
      </c>
      <c r="G501" s="96" t="s">
        <v>14034</v>
      </c>
      <c r="H501" s="95"/>
      <c r="I501" s="95"/>
      <c r="J501" s="95"/>
      <c r="K501" s="37">
        <v>113.25</v>
      </c>
      <c r="L501" s="14"/>
      <c r="M501" s="14"/>
      <c r="N501" s="14"/>
      <c r="O501" s="14"/>
      <c r="P501" s="14"/>
      <c r="Q501" s="36" t="s">
        <v>5719</v>
      </c>
      <c r="R501" s="14"/>
      <c r="S501" s="15"/>
      <c r="T501" s="14"/>
      <c r="U501" s="14"/>
      <c r="V501" s="14"/>
      <c r="W501" s="14"/>
      <c r="X501" s="14"/>
      <c r="Y501" s="14"/>
      <c r="Z501" s="14"/>
      <c r="AA501" s="14"/>
      <c r="AB501" s="14"/>
      <c r="AC501" s="14"/>
      <c r="AD501" s="14"/>
    </row>
    <row r="502" spans="1:30" ht="16.5" thickBot="1" x14ac:dyDescent="0.3">
      <c r="A502" s="36">
        <v>495</v>
      </c>
      <c r="B502" s="77" t="s">
        <v>4289</v>
      </c>
      <c r="C502" s="37">
        <v>2</v>
      </c>
      <c r="D502" s="37">
        <v>48</v>
      </c>
      <c r="E502" s="37">
        <v>1</v>
      </c>
      <c r="F502" s="36" t="s">
        <v>13729</v>
      </c>
      <c r="G502" s="96" t="s">
        <v>14029</v>
      </c>
      <c r="H502" s="95"/>
      <c r="I502" s="95"/>
      <c r="J502" s="95"/>
      <c r="K502" s="37">
        <v>75</v>
      </c>
      <c r="L502" s="14"/>
      <c r="M502" s="14"/>
      <c r="N502" s="14"/>
      <c r="O502" s="14"/>
      <c r="P502" s="14"/>
      <c r="Q502" s="14"/>
      <c r="R502" s="14"/>
      <c r="S502" s="15"/>
      <c r="T502" s="14"/>
      <c r="U502" s="14"/>
      <c r="V502" s="14"/>
      <c r="W502" s="14"/>
      <c r="X502" s="14"/>
      <c r="Y502" s="14"/>
      <c r="Z502" s="14"/>
      <c r="AA502" s="14"/>
      <c r="AB502" s="14"/>
      <c r="AC502" s="14"/>
      <c r="AD502" s="14"/>
    </row>
    <row r="503" spans="1:30" ht="16.5" thickBot="1" x14ac:dyDescent="0.3">
      <c r="A503" s="36">
        <v>496</v>
      </c>
      <c r="B503" s="77" t="s">
        <v>4290</v>
      </c>
      <c r="C503" s="37">
        <v>2</v>
      </c>
      <c r="D503" s="37">
        <v>48</v>
      </c>
      <c r="E503" s="37">
        <v>1</v>
      </c>
      <c r="F503" s="36" t="s">
        <v>13566</v>
      </c>
      <c r="G503" s="96" t="s">
        <v>14035</v>
      </c>
      <c r="H503" s="95"/>
      <c r="I503" s="95"/>
      <c r="J503" s="95"/>
      <c r="K503" s="37">
        <v>250</v>
      </c>
      <c r="L503" s="14"/>
      <c r="M503" s="14"/>
      <c r="N503" s="14"/>
      <c r="O503" s="14"/>
      <c r="P503" s="14"/>
      <c r="Q503" s="14"/>
      <c r="R503" s="14"/>
      <c r="S503" s="15"/>
      <c r="T503" s="14"/>
      <c r="U503" s="14"/>
      <c r="V503" s="14"/>
      <c r="W503" s="14"/>
      <c r="X503" s="14"/>
      <c r="Y503" s="14"/>
      <c r="Z503" s="14"/>
      <c r="AA503" s="14"/>
      <c r="AB503" s="14"/>
      <c r="AC503" s="14"/>
      <c r="AD503" s="14"/>
    </row>
    <row r="504" spans="1:30" ht="16.5" thickBot="1" x14ac:dyDescent="0.3">
      <c r="A504" s="36">
        <v>497</v>
      </c>
      <c r="B504" s="77" t="s">
        <v>4291</v>
      </c>
      <c r="C504" s="37">
        <v>2</v>
      </c>
      <c r="D504" s="37">
        <v>48</v>
      </c>
      <c r="E504" s="37">
        <v>1</v>
      </c>
      <c r="F504" s="36" t="s">
        <v>13567</v>
      </c>
      <c r="G504" s="96" t="s">
        <v>14036</v>
      </c>
      <c r="H504" s="95"/>
      <c r="I504" s="95"/>
      <c r="J504" s="95"/>
      <c r="K504" s="37">
        <v>565</v>
      </c>
      <c r="L504" s="14"/>
      <c r="M504" s="14"/>
      <c r="N504" s="14"/>
      <c r="O504" s="14"/>
      <c r="P504" s="14"/>
      <c r="Q504" s="14"/>
      <c r="R504" s="14"/>
      <c r="S504" s="15"/>
      <c r="T504" s="14"/>
      <c r="U504" s="14"/>
      <c r="V504" s="14"/>
      <c r="W504" s="14"/>
      <c r="X504" s="14"/>
      <c r="Y504" s="14"/>
      <c r="Z504" s="14"/>
      <c r="AA504" s="14"/>
      <c r="AB504" s="14"/>
      <c r="AC504" s="14"/>
      <c r="AD504" s="14"/>
    </row>
    <row r="505" spans="1:30" ht="16.5" thickBot="1" x14ac:dyDescent="0.3">
      <c r="A505" s="36">
        <v>498</v>
      </c>
      <c r="B505" s="77" t="s">
        <v>4292</v>
      </c>
      <c r="C505" s="37">
        <v>2</v>
      </c>
      <c r="D505" s="37">
        <v>48</v>
      </c>
      <c r="E505" s="37">
        <v>1</v>
      </c>
      <c r="F505" s="36" t="s">
        <v>13568</v>
      </c>
      <c r="G505" s="96" t="s">
        <v>13856</v>
      </c>
      <c r="H505" s="95"/>
      <c r="I505" s="95"/>
      <c r="J505" s="95"/>
      <c r="K505" s="37">
        <v>500</v>
      </c>
      <c r="L505" s="14"/>
      <c r="M505" s="14"/>
      <c r="N505" s="14"/>
      <c r="O505" s="14"/>
      <c r="P505" s="14"/>
      <c r="Q505" s="14"/>
      <c r="R505" s="14"/>
      <c r="S505" s="15"/>
      <c r="T505" s="14"/>
      <c r="U505" s="14"/>
      <c r="V505" s="14"/>
      <c r="W505" s="14"/>
      <c r="X505" s="14"/>
      <c r="Y505" s="14"/>
      <c r="Z505" s="14"/>
      <c r="AA505" s="14"/>
      <c r="AB505" s="14"/>
      <c r="AC505" s="14"/>
      <c r="AD505" s="14"/>
    </row>
    <row r="506" spans="1:30" ht="16.5" thickBot="1" x14ac:dyDescent="0.3">
      <c r="A506" s="36">
        <v>499</v>
      </c>
      <c r="B506" s="77" t="s">
        <v>4293</v>
      </c>
      <c r="C506" s="37">
        <v>2</v>
      </c>
      <c r="D506" s="37">
        <v>48</v>
      </c>
      <c r="E506" s="37">
        <v>1</v>
      </c>
      <c r="F506" s="36" t="s">
        <v>13569</v>
      </c>
      <c r="G506" s="96" t="s">
        <v>14037</v>
      </c>
      <c r="H506" s="95"/>
      <c r="I506" s="95"/>
      <c r="J506" s="95"/>
      <c r="K506" s="37">
        <v>0.05</v>
      </c>
      <c r="L506" s="14"/>
      <c r="M506" s="14"/>
      <c r="N506" s="14"/>
      <c r="O506" s="14"/>
      <c r="P506" s="14"/>
      <c r="Q506" s="14"/>
      <c r="R506" s="14"/>
      <c r="S506" s="15"/>
      <c r="T506" s="14"/>
      <c r="U506" s="14"/>
      <c r="V506" s="14"/>
      <c r="W506" s="14"/>
      <c r="X506" s="14"/>
      <c r="Y506" s="14"/>
      <c r="Z506" s="14"/>
      <c r="AA506" s="14"/>
      <c r="AB506" s="14"/>
      <c r="AC506" s="14"/>
      <c r="AD506" s="14"/>
    </row>
    <row r="507" spans="1:30" ht="16.5" thickBot="1" x14ac:dyDescent="0.3">
      <c r="A507" s="36">
        <v>500</v>
      </c>
      <c r="B507" s="77" t="s">
        <v>4294</v>
      </c>
      <c r="C507" s="37">
        <v>2</v>
      </c>
      <c r="D507" s="37">
        <v>48</v>
      </c>
      <c r="E507" s="37">
        <v>1</v>
      </c>
      <c r="F507" s="36" t="s">
        <v>13570</v>
      </c>
      <c r="G507" s="96" t="s">
        <v>14038</v>
      </c>
      <c r="H507" s="95"/>
      <c r="I507" s="95"/>
      <c r="J507" s="95"/>
      <c r="K507" s="37">
        <v>0.45</v>
      </c>
      <c r="L507" s="14"/>
      <c r="M507" s="14"/>
      <c r="N507" s="14"/>
      <c r="O507" s="14"/>
      <c r="P507" s="14"/>
      <c r="Q507" s="14"/>
      <c r="R507" s="14"/>
      <c r="S507" s="15"/>
      <c r="T507" s="14"/>
      <c r="U507" s="14"/>
      <c r="V507" s="14"/>
      <c r="W507" s="14"/>
      <c r="X507" s="14"/>
      <c r="Y507" s="14"/>
      <c r="Z507" s="14"/>
      <c r="AA507" s="14"/>
      <c r="AB507" s="14"/>
      <c r="AC507" s="14"/>
      <c r="AD507" s="14"/>
    </row>
    <row r="508" spans="1:30" ht="16.5" thickBot="1" x14ac:dyDescent="0.3">
      <c r="A508" s="36">
        <v>501</v>
      </c>
      <c r="B508" s="77" t="s">
        <v>4295</v>
      </c>
      <c r="C508" s="37">
        <v>2</v>
      </c>
      <c r="D508" s="37">
        <v>48</v>
      </c>
      <c r="E508" s="37">
        <v>1</v>
      </c>
      <c r="F508" s="36" t="s">
        <v>13571</v>
      </c>
      <c r="G508" s="96" t="s">
        <v>14039</v>
      </c>
      <c r="H508" s="95"/>
      <c r="I508" s="95"/>
      <c r="J508" s="95"/>
      <c r="K508" s="37">
        <v>3.55</v>
      </c>
      <c r="L508" s="14"/>
      <c r="M508" s="14"/>
      <c r="N508" s="14"/>
      <c r="O508" s="14"/>
      <c r="P508" s="14"/>
      <c r="Q508" s="14"/>
      <c r="R508" s="14"/>
      <c r="S508" s="15"/>
      <c r="T508" s="14"/>
      <c r="U508" s="14"/>
      <c r="V508" s="14"/>
      <c r="W508" s="14"/>
      <c r="X508" s="14"/>
      <c r="Y508" s="14"/>
      <c r="Z508" s="14"/>
      <c r="AA508" s="14"/>
      <c r="AB508" s="14"/>
      <c r="AC508" s="14"/>
      <c r="AD508" s="14"/>
    </row>
    <row r="509" spans="1:30" ht="16.5" thickBot="1" x14ac:dyDescent="0.3">
      <c r="A509" s="36">
        <v>502</v>
      </c>
      <c r="B509" s="77" t="s">
        <v>4296</v>
      </c>
      <c r="C509" s="37">
        <v>2</v>
      </c>
      <c r="D509" s="37">
        <v>48</v>
      </c>
      <c r="E509" s="37">
        <v>1</v>
      </c>
      <c r="F509" s="36" t="s">
        <v>11235</v>
      </c>
      <c r="G509" s="96" t="s">
        <v>13820</v>
      </c>
      <c r="H509" s="95"/>
      <c r="I509" s="95"/>
      <c r="J509" s="95"/>
      <c r="K509" s="37">
        <v>10</v>
      </c>
      <c r="L509" s="14"/>
      <c r="M509" s="14"/>
      <c r="N509" s="14"/>
      <c r="O509" s="14"/>
      <c r="P509" s="14"/>
      <c r="Q509" s="14"/>
      <c r="R509" s="14"/>
      <c r="S509" s="15"/>
      <c r="T509" s="14"/>
      <c r="U509" s="14"/>
      <c r="V509" s="14"/>
      <c r="W509" s="14"/>
      <c r="X509" s="14"/>
      <c r="Y509" s="14"/>
      <c r="Z509" s="14"/>
      <c r="AA509" s="14"/>
      <c r="AB509" s="14"/>
      <c r="AC509" s="14"/>
      <c r="AD509" s="14"/>
    </row>
    <row r="510" spans="1:30" ht="16.5" thickBot="1" x14ac:dyDescent="0.3">
      <c r="A510" s="36">
        <v>503</v>
      </c>
      <c r="B510" s="77" t="s">
        <v>4297</v>
      </c>
      <c r="C510" s="37">
        <v>2</v>
      </c>
      <c r="D510" s="37">
        <v>48</v>
      </c>
      <c r="E510" s="37">
        <v>1</v>
      </c>
      <c r="F510" s="36" t="s">
        <v>13730</v>
      </c>
      <c r="G510" s="96" t="s">
        <v>13772</v>
      </c>
      <c r="H510" s="96" t="s">
        <v>13894</v>
      </c>
      <c r="I510" s="95"/>
      <c r="J510" s="95"/>
      <c r="K510" s="37">
        <v>1</v>
      </c>
      <c r="L510" s="14"/>
      <c r="M510" s="14"/>
      <c r="N510" s="14"/>
      <c r="O510" s="14"/>
      <c r="P510" s="14"/>
      <c r="Q510" s="14"/>
      <c r="R510" s="14"/>
      <c r="S510" s="15"/>
      <c r="T510" s="14"/>
      <c r="U510" s="14"/>
      <c r="V510" s="14"/>
      <c r="W510" s="14"/>
      <c r="X510" s="14"/>
      <c r="Y510" s="14"/>
      <c r="Z510" s="14"/>
      <c r="AA510" s="14"/>
      <c r="AB510" s="14"/>
      <c r="AC510" s="14"/>
      <c r="AD510" s="14"/>
    </row>
    <row r="511" spans="1:30" ht="16.5" thickBot="1" x14ac:dyDescent="0.3">
      <c r="A511" s="36">
        <v>504</v>
      </c>
      <c r="B511" s="77" t="s">
        <v>4298</v>
      </c>
      <c r="C511" s="37">
        <v>2</v>
      </c>
      <c r="D511" s="37">
        <v>48</v>
      </c>
      <c r="E511" s="37">
        <v>1</v>
      </c>
      <c r="F511" s="36" t="s">
        <v>13472</v>
      </c>
      <c r="G511" s="96" t="s">
        <v>13818</v>
      </c>
      <c r="H511" s="96" t="s">
        <v>13818</v>
      </c>
      <c r="I511" s="95"/>
      <c r="J511" s="95"/>
      <c r="K511" s="37">
        <v>5</v>
      </c>
      <c r="L511" s="14"/>
      <c r="M511" s="14"/>
      <c r="N511" s="14"/>
      <c r="O511" s="14"/>
      <c r="P511" s="14"/>
      <c r="Q511" s="14"/>
      <c r="R511" s="14"/>
      <c r="S511" s="15"/>
      <c r="T511" s="14"/>
      <c r="U511" s="14"/>
      <c r="V511" s="14"/>
      <c r="W511" s="14"/>
      <c r="X511" s="14"/>
      <c r="Y511" s="14"/>
      <c r="Z511" s="14"/>
      <c r="AA511" s="14"/>
      <c r="AB511" s="14"/>
      <c r="AC511" s="14"/>
      <c r="AD511" s="14"/>
    </row>
    <row r="512" spans="1:30" ht="16.5" thickBot="1" x14ac:dyDescent="0.3">
      <c r="A512" s="36">
        <v>505</v>
      </c>
      <c r="B512" s="77" t="s">
        <v>4299</v>
      </c>
      <c r="C512" s="37">
        <v>2</v>
      </c>
      <c r="D512" s="37">
        <v>48</v>
      </c>
      <c r="E512" s="37">
        <v>1</v>
      </c>
      <c r="F512" s="36" t="s">
        <v>13731</v>
      </c>
      <c r="G512" s="96" t="s">
        <v>13969</v>
      </c>
      <c r="H512" s="96" t="s">
        <v>13983</v>
      </c>
      <c r="I512" s="95"/>
      <c r="J512" s="95"/>
      <c r="K512" s="37">
        <v>7</v>
      </c>
      <c r="L512" s="14"/>
      <c r="M512" s="14"/>
      <c r="N512" s="14"/>
      <c r="O512" s="14"/>
      <c r="P512" s="14"/>
      <c r="Q512" s="14"/>
      <c r="R512" s="14"/>
      <c r="S512" s="15"/>
      <c r="T512" s="14"/>
      <c r="U512" s="14"/>
      <c r="V512" s="14"/>
      <c r="W512" s="14"/>
      <c r="X512" s="14"/>
      <c r="Y512" s="14"/>
      <c r="Z512" s="14"/>
      <c r="AA512" s="14"/>
      <c r="AB512" s="14"/>
      <c r="AC512" s="14"/>
      <c r="AD512" s="14"/>
    </row>
    <row r="513" spans="1:30" ht="16.5" thickBot="1" x14ac:dyDescent="0.3">
      <c r="A513" s="36">
        <v>506</v>
      </c>
      <c r="B513" s="77" t="s">
        <v>4300</v>
      </c>
      <c r="C513" s="37">
        <v>2</v>
      </c>
      <c r="D513" s="37">
        <v>48</v>
      </c>
      <c r="E513" s="37">
        <v>1</v>
      </c>
      <c r="F513" s="36" t="s">
        <v>13473</v>
      </c>
      <c r="G513" s="96" t="s">
        <v>14006</v>
      </c>
      <c r="H513" s="96" t="s">
        <v>13785</v>
      </c>
      <c r="I513" s="95"/>
      <c r="J513" s="95"/>
      <c r="K513" s="37">
        <v>23</v>
      </c>
      <c r="L513" s="14"/>
      <c r="M513" s="14"/>
      <c r="N513" s="14"/>
      <c r="O513" s="14"/>
      <c r="P513" s="14"/>
      <c r="Q513" s="14"/>
      <c r="R513" s="14"/>
      <c r="S513" s="15"/>
      <c r="T513" s="14"/>
      <c r="U513" s="14"/>
      <c r="V513" s="14"/>
      <c r="W513" s="14"/>
      <c r="X513" s="14"/>
      <c r="Y513" s="14"/>
      <c r="Z513" s="14"/>
      <c r="AA513" s="14"/>
      <c r="AB513" s="14"/>
      <c r="AC513" s="14"/>
      <c r="AD513" s="14"/>
    </row>
    <row r="514" spans="1:30" ht="16.5" thickBot="1" x14ac:dyDescent="0.3">
      <c r="A514" s="36">
        <v>507</v>
      </c>
      <c r="B514" s="77" t="s">
        <v>4301</v>
      </c>
      <c r="C514" s="37">
        <v>2</v>
      </c>
      <c r="D514" s="37">
        <v>48</v>
      </c>
      <c r="E514" s="37">
        <v>1</v>
      </c>
      <c r="F514" s="36" t="s">
        <v>13474</v>
      </c>
      <c r="G514" s="96" t="s">
        <v>14040</v>
      </c>
      <c r="H514" s="96" t="s">
        <v>13983</v>
      </c>
      <c r="I514" s="95"/>
      <c r="J514" s="95"/>
      <c r="K514" s="37">
        <v>85</v>
      </c>
      <c r="L514" s="14"/>
      <c r="M514" s="14"/>
      <c r="N514" s="14"/>
      <c r="O514" s="14"/>
      <c r="P514" s="14"/>
      <c r="Q514" s="14"/>
      <c r="R514" s="14"/>
      <c r="S514" s="15"/>
      <c r="T514" s="14"/>
      <c r="U514" s="14"/>
      <c r="V514" s="14"/>
      <c r="W514" s="14"/>
      <c r="X514" s="14"/>
      <c r="Y514" s="14"/>
      <c r="Z514" s="14"/>
      <c r="AA514" s="14"/>
      <c r="AB514" s="14"/>
      <c r="AC514" s="14"/>
      <c r="AD514" s="14"/>
    </row>
    <row r="515" spans="1:30" ht="16.5" thickBot="1" x14ac:dyDescent="0.3">
      <c r="A515" s="36">
        <v>508</v>
      </c>
      <c r="B515" s="77" t="s">
        <v>4302</v>
      </c>
      <c r="C515" s="37">
        <v>2</v>
      </c>
      <c r="D515" s="37">
        <v>48</v>
      </c>
      <c r="E515" s="37">
        <v>1</v>
      </c>
      <c r="F515" s="36" t="s">
        <v>13475</v>
      </c>
      <c r="G515" s="96" t="s">
        <v>14038</v>
      </c>
      <c r="H515" s="95"/>
      <c r="I515" s="95"/>
      <c r="J515" s="95"/>
      <c r="K515" s="37">
        <v>0.45</v>
      </c>
      <c r="L515" s="14"/>
      <c r="M515" s="14"/>
      <c r="N515" s="14"/>
      <c r="O515" s="14"/>
      <c r="P515" s="14"/>
      <c r="Q515" s="14"/>
      <c r="R515" s="14"/>
      <c r="S515" s="15"/>
      <c r="T515" s="14"/>
      <c r="U515" s="14"/>
      <c r="V515" s="14"/>
      <c r="W515" s="14"/>
      <c r="X515" s="14"/>
      <c r="Y515" s="14"/>
      <c r="Z515" s="14"/>
      <c r="AA515" s="14"/>
      <c r="AB515" s="14"/>
      <c r="AC515" s="14"/>
      <c r="AD515" s="14"/>
    </row>
    <row r="516" spans="1:30" ht="16.5" thickBot="1" x14ac:dyDescent="0.3">
      <c r="A516" s="36">
        <v>509</v>
      </c>
      <c r="B516" s="77" t="s">
        <v>4303</v>
      </c>
      <c r="C516" s="37">
        <v>2</v>
      </c>
      <c r="D516" s="37">
        <v>48</v>
      </c>
      <c r="E516" s="37">
        <v>1</v>
      </c>
      <c r="F516" s="36" t="s">
        <v>13476</v>
      </c>
      <c r="G516" s="96" t="s">
        <v>14139</v>
      </c>
      <c r="H516" s="95"/>
      <c r="I516" s="95"/>
      <c r="J516" s="95"/>
      <c r="K516" s="37">
        <v>2.2000000000000002</v>
      </c>
      <c r="L516" s="14"/>
      <c r="M516" s="14"/>
      <c r="N516" s="14"/>
      <c r="O516" s="14"/>
      <c r="P516" s="14"/>
      <c r="Q516" s="14"/>
      <c r="R516" s="14"/>
      <c r="S516" s="15"/>
      <c r="T516" s="14"/>
      <c r="U516" s="14"/>
      <c r="V516" s="14"/>
      <c r="W516" s="14"/>
      <c r="X516" s="14"/>
      <c r="Y516" s="14"/>
      <c r="Z516" s="14"/>
      <c r="AA516" s="14"/>
      <c r="AB516" s="14"/>
      <c r="AC516" s="14"/>
      <c r="AD516" s="14"/>
    </row>
    <row r="517" spans="1:30" ht="16.5" thickBot="1" x14ac:dyDescent="0.3">
      <c r="A517" s="36">
        <v>510</v>
      </c>
      <c r="B517" s="77" t="s">
        <v>4304</v>
      </c>
      <c r="C517" s="37">
        <v>2</v>
      </c>
      <c r="D517" s="37">
        <v>48</v>
      </c>
      <c r="E517" s="37">
        <v>1</v>
      </c>
      <c r="F517" s="36" t="s">
        <v>13477</v>
      </c>
      <c r="G517" s="96" t="s">
        <v>13859</v>
      </c>
      <c r="H517" s="95"/>
      <c r="I517" s="95"/>
      <c r="J517" s="95"/>
      <c r="K517" s="37">
        <v>4</v>
      </c>
      <c r="L517" s="14"/>
      <c r="M517" s="14"/>
      <c r="N517" s="14"/>
      <c r="O517" s="14"/>
      <c r="P517" s="14"/>
      <c r="Q517" s="14"/>
      <c r="R517" s="14"/>
      <c r="S517" s="15"/>
      <c r="T517" s="14"/>
      <c r="U517" s="14"/>
      <c r="V517" s="14"/>
      <c r="W517" s="14"/>
      <c r="X517" s="14"/>
      <c r="Y517" s="14"/>
      <c r="Z517" s="14"/>
      <c r="AA517" s="14"/>
      <c r="AB517" s="14"/>
      <c r="AC517" s="14"/>
      <c r="AD517" s="14"/>
    </row>
    <row r="518" spans="1:30" ht="16.5" thickBot="1" x14ac:dyDescent="0.3">
      <c r="A518" s="36">
        <v>511</v>
      </c>
      <c r="B518" s="36" t="s">
        <v>4305</v>
      </c>
      <c r="C518" s="37">
        <v>1</v>
      </c>
      <c r="D518" s="37">
        <v>48</v>
      </c>
      <c r="E518" s="37">
        <v>1</v>
      </c>
      <c r="F518" s="36" t="s">
        <v>11236</v>
      </c>
      <c r="G518" s="94" t="s">
        <v>4306</v>
      </c>
      <c r="H518" s="94" t="s">
        <v>663</v>
      </c>
      <c r="I518" s="95"/>
      <c r="J518" s="95"/>
      <c r="K518" s="37">
        <v>1</v>
      </c>
      <c r="L518" s="14"/>
      <c r="M518" s="14"/>
      <c r="N518" s="14"/>
      <c r="O518" s="14"/>
      <c r="P518" s="14"/>
      <c r="Q518" s="14"/>
      <c r="R518" s="14"/>
      <c r="S518" s="15"/>
      <c r="T518" s="14"/>
      <c r="U518" s="14"/>
      <c r="V518" s="14"/>
      <c r="W518" s="14"/>
      <c r="X518" s="14"/>
      <c r="Y518" s="14"/>
      <c r="Z518" s="14"/>
      <c r="AA518" s="14"/>
      <c r="AB518" s="14"/>
      <c r="AC518" s="14"/>
      <c r="AD518" s="14"/>
    </row>
    <row r="519" spans="1:30" ht="16.5" thickBot="1" x14ac:dyDescent="0.3">
      <c r="A519" s="36">
        <v>512</v>
      </c>
      <c r="B519" s="36" t="s">
        <v>4307</v>
      </c>
      <c r="C519" s="37">
        <v>1</v>
      </c>
      <c r="D519" s="37">
        <v>48</v>
      </c>
      <c r="E519" s="37">
        <v>1</v>
      </c>
      <c r="F519" s="85" t="s">
        <v>11236</v>
      </c>
      <c r="G519" s="94" t="s">
        <v>14084</v>
      </c>
      <c r="H519" s="94" t="s">
        <v>14140</v>
      </c>
      <c r="I519" s="95"/>
      <c r="J519" s="95"/>
      <c r="K519" s="37">
        <v>1</v>
      </c>
      <c r="L519" s="14"/>
      <c r="M519" s="14"/>
      <c r="N519" s="14"/>
      <c r="O519" s="14"/>
      <c r="P519" s="14"/>
      <c r="Q519" s="14"/>
      <c r="R519" s="14"/>
      <c r="S519" s="15"/>
      <c r="T519" s="14"/>
      <c r="U519" s="14"/>
      <c r="V519" s="14"/>
      <c r="W519" s="14"/>
      <c r="X519" s="14"/>
      <c r="Y519" s="14"/>
      <c r="Z519" s="14"/>
      <c r="AA519" s="14"/>
      <c r="AB519" s="14"/>
      <c r="AC519" s="14"/>
      <c r="AD519" s="14"/>
    </row>
    <row r="520" spans="1:30" ht="16.5" thickBot="1" x14ac:dyDescent="0.3">
      <c r="A520" s="36">
        <v>513</v>
      </c>
      <c r="B520" s="36" t="s">
        <v>4308</v>
      </c>
      <c r="C520" s="37">
        <v>1</v>
      </c>
      <c r="D520" s="37">
        <v>48</v>
      </c>
      <c r="E520" s="37">
        <v>1</v>
      </c>
      <c r="F520" s="85" t="s">
        <v>11236</v>
      </c>
      <c r="G520" s="94" t="s">
        <v>14141</v>
      </c>
      <c r="H520" s="94" t="s">
        <v>4309</v>
      </c>
      <c r="I520" s="95"/>
      <c r="J520" s="95"/>
      <c r="K520" s="37">
        <v>1</v>
      </c>
      <c r="L520" s="14"/>
      <c r="M520" s="14"/>
      <c r="N520" s="14"/>
      <c r="O520" s="14"/>
      <c r="P520" s="14"/>
      <c r="Q520" s="14"/>
      <c r="R520" s="14"/>
      <c r="S520" s="15"/>
      <c r="T520" s="14"/>
      <c r="U520" s="14"/>
      <c r="V520" s="14"/>
      <c r="W520" s="14"/>
      <c r="X520" s="14"/>
      <c r="Y520" s="14"/>
      <c r="Z520" s="14"/>
      <c r="AA520" s="14"/>
      <c r="AB520" s="14"/>
      <c r="AC520" s="14"/>
      <c r="AD520" s="14"/>
    </row>
    <row r="521" spans="1:30" ht="16.5" thickBot="1" x14ac:dyDescent="0.3">
      <c r="A521" s="36">
        <v>514</v>
      </c>
      <c r="B521" s="36" t="s">
        <v>4310</v>
      </c>
      <c r="C521" s="37">
        <v>1</v>
      </c>
      <c r="D521" s="37">
        <v>48</v>
      </c>
      <c r="E521" s="37">
        <v>1</v>
      </c>
      <c r="F521" s="85" t="s">
        <v>11236</v>
      </c>
      <c r="G521" s="94" t="s">
        <v>4311</v>
      </c>
      <c r="H521" s="94" t="s">
        <v>14133</v>
      </c>
      <c r="I521" s="95"/>
      <c r="J521" s="95"/>
      <c r="K521" s="37">
        <v>1</v>
      </c>
      <c r="L521" s="14"/>
      <c r="M521" s="14"/>
      <c r="N521" s="14"/>
      <c r="O521" s="14"/>
      <c r="P521" s="14"/>
      <c r="Q521" s="14"/>
      <c r="R521" s="14"/>
      <c r="S521" s="15"/>
      <c r="T521" s="14"/>
      <c r="U521" s="14"/>
      <c r="V521" s="14"/>
      <c r="W521" s="14"/>
      <c r="X521" s="14"/>
      <c r="Y521" s="14"/>
      <c r="Z521" s="14"/>
      <c r="AA521" s="14"/>
      <c r="AB521" s="14"/>
      <c r="AC521" s="14"/>
      <c r="AD521" s="14"/>
    </row>
    <row r="522" spans="1:30" ht="16.5" thickBot="1" x14ac:dyDescent="0.3">
      <c r="A522" s="36">
        <v>515</v>
      </c>
      <c r="B522" s="77" t="s">
        <v>4312</v>
      </c>
      <c r="C522" s="37">
        <v>2</v>
      </c>
      <c r="D522" s="37">
        <v>48</v>
      </c>
      <c r="E522" s="37">
        <v>1</v>
      </c>
      <c r="F522" s="36" t="s">
        <v>13478</v>
      </c>
      <c r="G522" s="96" t="s">
        <v>14041</v>
      </c>
      <c r="H522" s="95"/>
      <c r="I522" s="95"/>
      <c r="J522" s="95"/>
      <c r="K522" s="37">
        <v>57.75</v>
      </c>
      <c r="L522" s="14"/>
      <c r="M522" s="14"/>
      <c r="N522" s="14"/>
      <c r="O522" s="14"/>
      <c r="P522" s="14"/>
      <c r="Q522" s="14"/>
      <c r="R522" s="14"/>
      <c r="S522" s="15"/>
      <c r="T522" s="14"/>
      <c r="U522" s="14"/>
      <c r="V522" s="14"/>
      <c r="W522" s="14"/>
      <c r="X522" s="14"/>
      <c r="Y522" s="14"/>
      <c r="Z522" s="14"/>
      <c r="AA522" s="14"/>
      <c r="AB522" s="14"/>
      <c r="AC522" s="14"/>
      <c r="AD522" s="14"/>
    </row>
    <row r="523" spans="1:30" ht="16.5" thickBot="1" x14ac:dyDescent="0.3">
      <c r="A523" s="36">
        <v>516</v>
      </c>
      <c r="B523" s="77" t="s">
        <v>4313</v>
      </c>
      <c r="C523" s="37">
        <v>2</v>
      </c>
      <c r="D523" s="37">
        <v>48</v>
      </c>
      <c r="E523" s="37">
        <v>1</v>
      </c>
      <c r="F523" s="36" t="s">
        <v>13479</v>
      </c>
      <c r="G523" s="96" t="s">
        <v>14042</v>
      </c>
      <c r="H523" s="95"/>
      <c r="I523" s="95"/>
      <c r="J523" s="95"/>
      <c r="K523" s="37">
        <v>1.35</v>
      </c>
      <c r="L523" s="14"/>
      <c r="M523" s="14"/>
      <c r="N523" s="14"/>
      <c r="O523" s="14"/>
      <c r="P523" s="14"/>
      <c r="Q523" s="14"/>
      <c r="R523" s="14"/>
      <c r="S523" s="15"/>
      <c r="T523" s="14"/>
      <c r="U523" s="14"/>
      <c r="V523" s="14"/>
      <c r="W523" s="14"/>
      <c r="X523" s="14"/>
      <c r="Y523" s="14"/>
      <c r="Z523" s="14"/>
      <c r="AA523" s="14"/>
      <c r="AB523" s="14"/>
      <c r="AC523" s="14"/>
      <c r="AD523" s="14"/>
    </row>
    <row r="524" spans="1:30" ht="16.5" thickBot="1" x14ac:dyDescent="0.3">
      <c r="A524" s="36">
        <v>517</v>
      </c>
      <c r="B524" s="77" t="s">
        <v>4314</v>
      </c>
      <c r="C524" s="37">
        <v>2</v>
      </c>
      <c r="D524" s="37">
        <v>48</v>
      </c>
      <c r="E524" s="37">
        <v>1</v>
      </c>
      <c r="F524" s="36" t="s">
        <v>13480</v>
      </c>
      <c r="G524" s="96" t="s">
        <v>14043</v>
      </c>
      <c r="H524" s="95"/>
      <c r="I524" s="95"/>
      <c r="J524" s="95"/>
      <c r="K524" s="37">
        <v>5.05</v>
      </c>
      <c r="L524" s="14"/>
      <c r="M524" s="14"/>
      <c r="N524" s="14"/>
      <c r="O524" s="14"/>
      <c r="P524" s="14"/>
      <c r="Q524" s="14"/>
      <c r="R524" s="14"/>
      <c r="S524" s="15"/>
      <c r="T524" s="14"/>
      <c r="U524" s="14"/>
      <c r="V524" s="14"/>
      <c r="W524" s="14"/>
      <c r="X524" s="14"/>
      <c r="Y524" s="14"/>
      <c r="Z524" s="14"/>
      <c r="AA524" s="14"/>
      <c r="AB524" s="14"/>
      <c r="AC524" s="14"/>
      <c r="AD524" s="14"/>
    </row>
    <row r="525" spans="1:30" ht="16.5" thickBot="1" x14ac:dyDescent="0.3">
      <c r="A525" s="36">
        <v>518</v>
      </c>
      <c r="B525" s="36" t="s">
        <v>4315</v>
      </c>
      <c r="C525" s="37">
        <v>1</v>
      </c>
      <c r="D525" s="37">
        <v>48</v>
      </c>
      <c r="E525" s="37">
        <v>1</v>
      </c>
      <c r="F525" s="36" t="s">
        <v>4316</v>
      </c>
      <c r="G525" s="94" t="s">
        <v>878</v>
      </c>
      <c r="H525" s="94" t="s">
        <v>877</v>
      </c>
      <c r="I525" s="95"/>
      <c r="J525" s="95"/>
      <c r="K525" s="37">
        <v>0</v>
      </c>
      <c r="L525" s="14"/>
      <c r="M525" s="14"/>
      <c r="N525" s="14"/>
      <c r="O525" s="14"/>
      <c r="P525" s="14"/>
      <c r="Q525" s="14"/>
      <c r="R525" s="14"/>
      <c r="S525" s="15"/>
      <c r="T525" s="14"/>
      <c r="U525" s="14"/>
      <c r="V525" s="14"/>
      <c r="W525" s="14"/>
      <c r="X525" s="14"/>
      <c r="Y525" s="14"/>
      <c r="Z525" s="14"/>
      <c r="AA525" s="14"/>
      <c r="AB525" s="14"/>
      <c r="AC525" s="14"/>
      <c r="AD525" s="14"/>
    </row>
    <row r="526" spans="1:30" ht="16.5" thickBot="1" x14ac:dyDescent="0.3">
      <c r="A526" s="36">
        <v>519</v>
      </c>
      <c r="B526" s="36" t="s">
        <v>4317</v>
      </c>
      <c r="C526" s="37">
        <v>1</v>
      </c>
      <c r="D526" s="37">
        <v>48</v>
      </c>
      <c r="E526" s="37">
        <v>1</v>
      </c>
      <c r="F526" s="85" t="s">
        <v>4316</v>
      </c>
      <c r="G526" s="94" t="s">
        <v>14044</v>
      </c>
      <c r="H526" s="94" t="s">
        <v>14134</v>
      </c>
      <c r="I526" s="95"/>
      <c r="J526" s="95"/>
      <c r="K526" s="37">
        <v>0</v>
      </c>
      <c r="L526" s="14"/>
      <c r="M526" s="14"/>
      <c r="N526" s="14"/>
      <c r="O526" s="14"/>
      <c r="P526" s="14"/>
      <c r="Q526" s="14"/>
      <c r="R526" s="14"/>
      <c r="S526" s="15"/>
      <c r="T526" s="14"/>
      <c r="U526" s="14"/>
      <c r="V526" s="14"/>
      <c r="W526" s="14"/>
      <c r="X526" s="14"/>
      <c r="Y526" s="14"/>
      <c r="Z526" s="14"/>
      <c r="AA526" s="14"/>
      <c r="AB526" s="14"/>
      <c r="AC526" s="14"/>
      <c r="AD526" s="14"/>
    </row>
    <row r="527" spans="1:30" ht="16.5" thickBot="1" x14ac:dyDescent="0.3">
      <c r="A527" s="36">
        <v>520</v>
      </c>
      <c r="B527" s="36" t="s">
        <v>4318</v>
      </c>
      <c r="C527" s="37">
        <v>1</v>
      </c>
      <c r="D527" s="37">
        <v>48</v>
      </c>
      <c r="E527" s="37">
        <v>1</v>
      </c>
      <c r="F527" s="85" t="s">
        <v>4316</v>
      </c>
      <c r="G527" s="94" t="s">
        <v>14045</v>
      </c>
      <c r="H527" s="94" t="s">
        <v>654</v>
      </c>
      <c r="I527" s="95"/>
      <c r="J527" s="95"/>
      <c r="K527" s="37">
        <v>0</v>
      </c>
      <c r="L527" s="14"/>
      <c r="M527" s="14"/>
      <c r="N527" s="14"/>
      <c r="O527" s="14"/>
      <c r="P527" s="14"/>
      <c r="Q527" s="14"/>
      <c r="R527" s="14"/>
      <c r="S527" s="15"/>
      <c r="T527" s="14"/>
      <c r="U527" s="14"/>
      <c r="V527" s="14"/>
      <c r="W527" s="14"/>
      <c r="X527" s="14"/>
      <c r="Y527" s="14"/>
      <c r="Z527" s="14"/>
      <c r="AA527" s="14"/>
      <c r="AB527" s="14"/>
      <c r="AC527" s="14"/>
      <c r="AD527" s="14"/>
    </row>
    <row r="528" spans="1:30" ht="16.5" thickBot="1" x14ac:dyDescent="0.3">
      <c r="A528" s="36">
        <v>521</v>
      </c>
      <c r="B528" s="36" t="s">
        <v>4319</v>
      </c>
      <c r="C528" s="37">
        <v>1</v>
      </c>
      <c r="D528" s="37">
        <v>48</v>
      </c>
      <c r="E528" s="37">
        <v>1</v>
      </c>
      <c r="F528" s="85" t="s">
        <v>4316</v>
      </c>
      <c r="G528" s="94" t="s">
        <v>4320</v>
      </c>
      <c r="H528" s="94" t="s">
        <v>14046</v>
      </c>
      <c r="I528" s="95"/>
      <c r="J528" s="95"/>
      <c r="K528" s="37">
        <v>0</v>
      </c>
      <c r="L528" s="14"/>
      <c r="M528" s="14"/>
      <c r="N528" s="14"/>
      <c r="O528" s="14"/>
      <c r="P528" s="14"/>
      <c r="Q528" s="14"/>
      <c r="R528" s="14"/>
      <c r="S528" s="15"/>
      <c r="T528" s="14"/>
      <c r="U528" s="14"/>
      <c r="V528" s="14"/>
      <c r="W528" s="14"/>
      <c r="X528" s="14"/>
      <c r="Y528" s="14"/>
      <c r="Z528" s="14"/>
      <c r="AA528" s="14"/>
      <c r="AB528" s="14"/>
      <c r="AC528" s="14"/>
      <c r="AD528" s="14"/>
    </row>
    <row r="529" spans="1:30" ht="16.5" thickBot="1" x14ac:dyDescent="0.3">
      <c r="A529" s="36">
        <v>522</v>
      </c>
      <c r="B529" s="36" t="s">
        <v>4321</v>
      </c>
      <c r="C529" s="37">
        <v>1</v>
      </c>
      <c r="D529" s="37">
        <v>48</v>
      </c>
      <c r="E529" s="37">
        <v>1</v>
      </c>
      <c r="F529" s="36" t="s">
        <v>4322</v>
      </c>
      <c r="G529" s="94" t="s">
        <v>4323</v>
      </c>
      <c r="H529" s="94" t="s">
        <v>651</v>
      </c>
      <c r="I529" s="94" t="s">
        <v>4324</v>
      </c>
      <c r="J529" s="94" t="s">
        <v>13481</v>
      </c>
      <c r="K529" s="37">
        <v>2</v>
      </c>
      <c r="L529" s="14"/>
      <c r="M529" s="14"/>
      <c r="N529" s="14"/>
      <c r="O529" s="14"/>
      <c r="P529" s="14"/>
      <c r="Q529" s="14"/>
      <c r="R529" s="14"/>
      <c r="S529" s="15"/>
      <c r="T529" s="14"/>
      <c r="U529" s="14"/>
      <c r="V529" s="14"/>
      <c r="W529" s="14"/>
      <c r="X529" s="14"/>
      <c r="Y529" s="14"/>
      <c r="Z529" s="14"/>
      <c r="AA529" s="14"/>
      <c r="AB529" s="14"/>
      <c r="AC529" s="14"/>
      <c r="AD529" s="14"/>
    </row>
    <row r="530" spans="1:30" ht="16.5" thickBot="1" x14ac:dyDescent="0.3">
      <c r="A530" s="36">
        <v>523</v>
      </c>
      <c r="B530" s="36" t="s">
        <v>4325</v>
      </c>
      <c r="C530" s="37">
        <v>1</v>
      </c>
      <c r="D530" s="37">
        <v>48</v>
      </c>
      <c r="E530" s="37">
        <v>1</v>
      </c>
      <c r="F530" s="88" t="s">
        <v>4322</v>
      </c>
      <c r="G530" s="94" t="s">
        <v>14047</v>
      </c>
      <c r="H530" s="94" t="s">
        <v>14048</v>
      </c>
      <c r="I530" s="94" t="s">
        <v>14049</v>
      </c>
      <c r="J530" s="94" t="s">
        <v>14050</v>
      </c>
      <c r="K530" s="37">
        <v>0</v>
      </c>
      <c r="L530" s="14"/>
      <c r="M530" s="14"/>
      <c r="N530" s="14"/>
      <c r="O530" s="14"/>
      <c r="P530" s="14"/>
      <c r="Q530" s="14"/>
      <c r="R530" s="14"/>
      <c r="S530" s="15"/>
      <c r="T530" s="14"/>
      <c r="U530" s="14"/>
      <c r="V530" s="14"/>
      <c r="W530" s="14"/>
      <c r="X530" s="14"/>
      <c r="Y530" s="14"/>
      <c r="Z530" s="14"/>
      <c r="AA530" s="14"/>
      <c r="AB530" s="14"/>
      <c r="AC530" s="14"/>
      <c r="AD530" s="14"/>
    </row>
    <row r="531" spans="1:30" ht="16.5" thickBot="1" x14ac:dyDescent="0.3">
      <c r="A531" s="36">
        <v>524</v>
      </c>
      <c r="B531" s="36" t="s">
        <v>4326</v>
      </c>
      <c r="C531" s="37">
        <v>1</v>
      </c>
      <c r="D531" s="37">
        <v>48</v>
      </c>
      <c r="E531" s="37">
        <v>1</v>
      </c>
      <c r="F531" s="88" t="s">
        <v>4322</v>
      </c>
      <c r="G531" s="94" t="s">
        <v>14051</v>
      </c>
      <c r="H531" s="94" t="s">
        <v>14052</v>
      </c>
      <c r="I531" s="94" t="s">
        <v>14053</v>
      </c>
      <c r="J531" s="95"/>
      <c r="K531" s="37">
        <v>1</v>
      </c>
      <c r="L531" s="14"/>
      <c r="M531" s="14"/>
      <c r="N531" s="14"/>
      <c r="O531" s="14"/>
      <c r="P531" s="14"/>
      <c r="Q531" s="14"/>
      <c r="R531" s="14"/>
      <c r="S531" s="15"/>
      <c r="T531" s="14"/>
      <c r="U531" s="14"/>
      <c r="V531" s="14"/>
      <c r="W531" s="14"/>
      <c r="X531" s="14"/>
      <c r="Y531" s="14"/>
      <c r="Z531" s="14"/>
      <c r="AA531" s="14"/>
      <c r="AB531" s="14"/>
      <c r="AC531" s="14"/>
      <c r="AD531" s="14"/>
    </row>
    <row r="532" spans="1:30" ht="16.5" thickBot="1" x14ac:dyDescent="0.3">
      <c r="A532" s="36">
        <v>525</v>
      </c>
      <c r="B532" s="36" t="s">
        <v>4327</v>
      </c>
      <c r="C532" s="37">
        <v>1</v>
      </c>
      <c r="D532" s="37">
        <v>48</v>
      </c>
      <c r="E532" s="37">
        <v>1</v>
      </c>
      <c r="F532" s="42" t="s">
        <v>4322</v>
      </c>
      <c r="G532" s="94" t="s">
        <v>4328</v>
      </c>
      <c r="H532" s="94" t="s">
        <v>4329</v>
      </c>
      <c r="I532" s="94" t="s">
        <v>4330</v>
      </c>
      <c r="J532" s="95"/>
      <c r="K532" s="37">
        <v>2</v>
      </c>
      <c r="L532" s="14"/>
      <c r="M532" s="14"/>
      <c r="N532" s="14"/>
      <c r="O532" s="14"/>
      <c r="P532" s="14"/>
      <c r="Q532" s="14"/>
      <c r="R532" s="14"/>
      <c r="S532" s="15"/>
      <c r="T532" s="14"/>
      <c r="U532" s="14"/>
      <c r="V532" s="14"/>
      <c r="W532" s="14"/>
      <c r="X532" s="14"/>
      <c r="Y532" s="14"/>
      <c r="Z532" s="14"/>
      <c r="AA532" s="14"/>
      <c r="AB532" s="14"/>
      <c r="AC532" s="14"/>
      <c r="AD532" s="14"/>
    </row>
    <row r="533" spans="1:30" ht="16.5" thickBot="1" x14ac:dyDescent="0.3">
      <c r="A533" s="36">
        <v>526</v>
      </c>
      <c r="B533" s="36" t="s">
        <v>4331</v>
      </c>
      <c r="C533" s="37">
        <v>1</v>
      </c>
      <c r="D533" s="37">
        <v>48</v>
      </c>
      <c r="E533" s="37">
        <v>1</v>
      </c>
      <c r="F533" s="85" t="s">
        <v>4322</v>
      </c>
      <c r="G533" s="94" t="s">
        <v>14054</v>
      </c>
      <c r="H533" s="94" t="s">
        <v>14055</v>
      </c>
      <c r="I533" s="94" t="s">
        <v>14056</v>
      </c>
      <c r="J533" s="95"/>
      <c r="K533" s="37">
        <v>0</v>
      </c>
      <c r="L533" s="14"/>
      <c r="M533" s="14"/>
      <c r="N533" s="14"/>
      <c r="O533" s="14"/>
      <c r="P533" s="14"/>
      <c r="Q533" s="14"/>
      <c r="R533" s="14"/>
      <c r="S533" s="15"/>
      <c r="T533" s="14"/>
      <c r="U533" s="14"/>
      <c r="V533" s="14"/>
      <c r="W533" s="14"/>
      <c r="X533" s="14"/>
      <c r="Y533" s="14"/>
      <c r="Z533" s="14"/>
      <c r="AA533" s="14"/>
      <c r="AB533" s="14"/>
      <c r="AC533" s="14"/>
      <c r="AD533" s="14"/>
    </row>
    <row r="534" spans="1:30" ht="16.5" thickBot="1" x14ac:dyDescent="0.3">
      <c r="A534" s="36">
        <v>527</v>
      </c>
      <c r="B534" s="36" t="s">
        <v>4332</v>
      </c>
      <c r="C534" s="37">
        <v>1</v>
      </c>
      <c r="D534" s="37">
        <v>48</v>
      </c>
      <c r="E534" s="37">
        <v>1</v>
      </c>
      <c r="F534" s="36" t="s">
        <v>4322</v>
      </c>
      <c r="G534" s="94" t="s">
        <v>14049</v>
      </c>
      <c r="H534" s="94" t="s">
        <v>4333</v>
      </c>
      <c r="I534" s="94" t="s">
        <v>652</v>
      </c>
      <c r="J534" s="95"/>
      <c r="K534" s="37">
        <v>1</v>
      </c>
      <c r="L534" s="14"/>
      <c r="M534" s="14"/>
      <c r="N534" s="14"/>
      <c r="O534" s="14"/>
      <c r="P534" s="14"/>
      <c r="Q534" s="14"/>
      <c r="R534" s="14"/>
      <c r="S534" s="15"/>
      <c r="T534" s="14"/>
      <c r="U534" s="14"/>
      <c r="V534" s="14"/>
      <c r="W534" s="14"/>
      <c r="X534" s="14"/>
      <c r="Y534" s="14"/>
      <c r="Z534" s="14"/>
      <c r="AA534" s="14"/>
      <c r="AB534" s="14"/>
      <c r="AC534" s="14"/>
      <c r="AD534" s="14"/>
    </row>
    <row r="535" spans="1:30" ht="16.5" thickBot="1" x14ac:dyDescent="0.3">
      <c r="A535" s="36">
        <v>528</v>
      </c>
      <c r="B535" s="36" t="s">
        <v>4334</v>
      </c>
      <c r="C535" s="37">
        <v>1</v>
      </c>
      <c r="D535" s="37">
        <v>48</v>
      </c>
      <c r="E535" s="37">
        <v>1</v>
      </c>
      <c r="F535" s="85" t="s">
        <v>13732</v>
      </c>
      <c r="G535" s="94" t="s">
        <v>14046</v>
      </c>
      <c r="H535" s="94" t="s">
        <v>14057</v>
      </c>
      <c r="I535" s="94" t="s">
        <v>4335</v>
      </c>
      <c r="J535" s="95"/>
      <c r="K535" s="37">
        <v>1</v>
      </c>
      <c r="L535" s="14"/>
      <c r="M535" s="14"/>
      <c r="N535" s="14"/>
      <c r="O535" s="14"/>
      <c r="P535" s="14"/>
      <c r="Q535" s="14"/>
      <c r="R535" s="14"/>
      <c r="S535" s="15"/>
      <c r="T535" s="14"/>
      <c r="U535" s="14"/>
      <c r="V535" s="14"/>
      <c r="W535" s="14"/>
      <c r="X535" s="14"/>
      <c r="Y535" s="14"/>
      <c r="Z535" s="14"/>
      <c r="AA535" s="14"/>
      <c r="AB535" s="14"/>
      <c r="AC535" s="14"/>
      <c r="AD535" s="14"/>
    </row>
    <row r="536" spans="1:30" ht="16.5" thickBot="1" x14ac:dyDescent="0.3">
      <c r="A536" s="36">
        <v>529</v>
      </c>
      <c r="B536" s="36" t="s">
        <v>4336</v>
      </c>
      <c r="C536" s="37">
        <v>1</v>
      </c>
      <c r="D536" s="37">
        <v>48</v>
      </c>
      <c r="E536" s="37">
        <v>1</v>
      </c>
      <c r="F536" s="85" t="s">
        <v>4322</v>
      </c>
      <c r="G536" s="94" t="s">
        <v>4337</v>
      </c>
      <c r="H536" s="94" t="s">
        <v>4338</v>
      </c>
      <c r="I536" s="94" t="s">
        <v>14058</v>
      </c>
      <c r="J536" s="95"/>
      <c r="K536" s="37">
        <v>1</v>
      </c>
      <c r="L536" s="14"/>
      <c r="M536" s="14"/>
      <c r="N536" s="14"/>
      <c r="O536" s="14"/>
      <c r="P536" s="14"/>
      <c r="Q536" s="14"/>
      <c r="R536" s="14"/>
      <c r="S536" s="15"/>
      <c r="T536" s="14"/>
      <c r="U536" s="14"/>
      <c r="V536" s="14"/>
      <c r="W536" s="14"/>
      <c r="X536" s="14"/>
      <c r="Y536" s="14"/>
      <c r="Z536" s="14"/>
      <c r="AA536" s="14"/>
      <c r="AB536" s="14"/>
      <c r="AC536" s="14"/>
      <c r="AD536" s="14"/>
    </row>
    <row r="537" spans="1:30" ht="16.5" thickBot="1" x14ac:dyDescent="0.3">
      <c r="A537" s="36">
        <v>530</v>
      </c>
      <c r="B537" s="36" t="s">
        <v>4339</v>
      </c>
      <c r="C537" s="37">
        <v>1</v>
      </c>
      <c r="D537" s="37">
        <v>48</v>
      </c>
      <c r="E537" s="37">
        <v>1</v>
      </c>
      <c r="F537" s="36" t="s">
        <v>11237</v>
      </c>
      <c r="G537" s="94" t="s">
        <v>4340</v>
      </c>
      <c r="H537" s="94" t="s">
        <v>4341</v>
      </c>
      <c r="I537" s="94" t="s">
        <v>4342</v>
      </c>
      <c r="J537" s="95"/>
      <c r="K537" s="37">
        <v>1</v>
      </c>
      <c r="L537" s="14"/>
      <c r="M537" s="14"/>
      <c r="N537" s="14"/>
      <c r="O537" s="14"/>
      <c r="P537" s="14"/>
      <c r="Q537" s="14"/>
      <c r="R537" s="14"/>
      <c r="S537" s="15"/>
      <c r="T537" s="14"/>
      <c r="U537" s="14"/>
      <c r="V537" s="14"/>
      <c r="W537" s="14"/>
      <c r="X537" s="14"/>
      <c r="Y537" s="14"/>
      <c r="Z537" s="14"/>
      <c r="AA537" s="14"/>
      <c r="AB537" s="14"/>
      <c r="AC537" s="14"/>
      <c r="AD537" s="14"/>
    </row>
    <row r="538" spans="1:30" ht="16.5" thickBot="1" x14ac:dyDescent="0.3">
      <c r="A538" s="36">
        <v>531</v>
      </c>
      <c r="B538" s="36" t="s">
        <v>4343</v>
      </c>
      <c r="C538" s="37">
        <v>1</v>
      </c>
      <c r="D538" s="37">
        <v>48</v>
      </c>
      <c r="E538" s="37">
        <v>1</v>
      </c>
      <c r="F538" s="85" t="s">
        <v>11237</v>
      </c>
      <c r="G538" s="94" t="s">
        <v>14059</v>
      </c>
      <c r="H538" s="94" t="s">
        <v>14060</v>
      </c>
      <c r="I538" s="94" t="s">
        <v>14061</v>
      </c>
      <c r="J538" s="95"/>
      <c r="K538" s="37">
        <v>0</v>
      </c>
      <c r="L538" s="14"/>
      <c r="M538" s="14"/>
      <c r="N538" s="14"/>
      <c r="O538" s="14"/>
      <c r="P538" s="14"/>
      <c r="Q538" s="14"/>
      <c r="R538" s="14"/>
      <c r="S538" s="15"/>
      <c r="T538" s="14"/>
      <c r="U538" s="14"/>
      <c r="V538" s="14"/>
      <c r="W538" s="14"/>
      <c r="X538" s="14"/>
      <c r="Y538" s="14"/>
      <c r="Z538" s="14"/>
      <c r="AA538" s="14"/>
      <c r="AB538" s="14"/>
      <c r="AC538" s="14"/>
      <c r="AD538" s="14"/>
    </row>
    <row r="539" spans="1:30" ht="16.5" thickBot="1" x14ac:dyDescent="0.3">
      <c r="A539" s="36">
        <v>532</v>
      </c>
      <c r="B539" s="36" t="s">
        <v>4344</v>
      </c>
      <c r="C539" s="37">
        <v>1</v>
      </c>
      <c r="D539" s="37">
        <v>48</v>
      </c>
      <c r="E539" s="37">
        <v>1</v>
      </c>
      <c r="F539" s="85" t="s">
        <v>11237</v>
      </c>
      <c r="G539" s="94" t="s">
        <v>14062</v>
      </c>
      <c r="H539" s="94" t="s">
        <v>14063</v>
      </c>
      <c r="I539" s="94" t="s">
        <v>14064</v>
      </c>
      <c r="J539" s="95"/>
      <c r="K539" s="37">
        <v>0</v>
      </c>
      <c r="L539" s="14"/>
      <c r="M539" s="14"/>
      <c r="N539" s="14"/>
      <c r="O539" s="14"/>
      <c r="P539" s="14"/>
      <c r="Q539" s="14"/>
      <c r="R539" s="14"/>
      <c r="S539" s="15"/>
      <c r="T539" s="14"/>
      <c r="U539" s="14"/>
      <c r="V539" s="14"/>
      <c r="W539" s="14"/>
      <c r="X539" s="14"/>
      <c r="Y539" s="14"/>
      <c r="Z539" s="14"/>
      <c r="AA539" s="14"/>
      <c r="AB539" s="14"/>
      <c r="AC539" s="14"/>
      <c r="AD539" s="14"/>
    </row>
    <row r="540" spans="1:30" ht="16.5" thickBot="1" x14ac:dyDescent="0.3">
      <c r="A540" s="36">
        <v>533</v>
      </c>
      <c r="B540" s="36" t="s">
        <v>4345</v>
      </c>
      <c r="C540" s="37">
        <v>1</v>
      </c>
      <c r="D540" s="37">
        <v>48</v>
      </c>
      <c r="E540" s="37">
        <v>1</v>
      </c>
      <c r="F540" s="36" t="s">
        <v>11237</v>
      </c>
      <c r="G540" s="94" t="s">
        <v>4346</v>
      </c>
      <c r="H540" s="94" t="s">
        <v>4347</v>
      </c>
      <c r="I540" s="94" t="s">
        <v>4348</v>
      </c>
      <c r="J540" s="95"/>
      <c r="K540" s="37">
        <v>2</v>
      </c>
      <c r="L540" s="14"/>
      <c r="M540" s="14"/>
      <c r="N540" s="14"/>
      <c r="O540" s="14"/>
      <c r="P540" s="14"/>
      <c r="Q540" s="14"/>
      <c r="R540" s="14"/>
      <c r="S540" s="15"/>
      <c r="T540" s="14"/>
      <c r="U540" s="14"/>
      <c r="V540" s="14"/>
      <c r="W540" s="14"/>
      <c r="X540" s="14"/>
      <c r="Y540" s="14"/>
      <c r="Z540" s="14"/>
      <c r="AA540" s="14"/>
      <c r="AB540" s="14"/>
      <c r="AC540" s="14"/>
      <c r="AD540" s="14"/>
    </row>
    <row r="541" spans="1:30" ht="16.5" thickBot="1" x14ac:dyDescent="0.3">
      <c r="A541" s="36">
        <v>534</v>
      </c>
      <c r="B541" s="36" t="s">
        <v>4349</v>
      </c>
      <c r="C541" s="37">
        <v>1</v>
      </c>
      <c r="D541" s="37">
        <v>48</v>
      </c>
      <c r="E541" s="37">
        <v>1</v>
      </c>
      <c r="F541" s="85" t="s">
        <v>11237</v>
      </c>
      <c r="G541" s="94" t="s">
        <v>14065</v>
      </c>
      <c r="H541" s="94" t="s">
        <v>14066</v>
      </c>
      <c r="I541" s="94" t="s">
        <v>14067</v>
      </c>
      <c r="J541" s="95"/>
      <c r="K541" s="37">
        <v>1</v>
      </c>
      <c r="L541" s="14"/>
      <c r="M541" s="14"/>
      <c r="N541" s="14"/>
      <c r="O541" s="14"/>
      <c r="P541" s="14"/>
      <c r="Q541" s="14"/>
      <c r="R541" s="14"/>
      <c r="S541" s="15"/>
      <c r="T541" s="14"/>
      <c r="U541" s="14"/>
      <c r="V541" s="14"/>
      <c r="W541" s="14"/>
      <c r="X541" s="14"/>
      <c r="Y541" s="14"/>
      <c r="Z541" s="14"/>
      <c r="AA541" s="14"/>
      <c r="AB541" s="14"/>
      <c r="AC541" s="14"/>
      <c r="AD541" s="14"/>
    </row>
    <row r="542" spans="1:30" ht="16.5" thickBot="1" x14ac:dyDescent="0.3">
      <c r="A542" s="36">
        <v>535</v>
      </c>
      <c r="B542" s="36" t="s">
        <v>4350</v>
      </c>
      <c r="C542" s="37">
        <v>1</v>
      </c>
      <c r="D542" s="37">
        <v>48</v>
      </c>
      <c r="E542" s="37">
        <v>1</v>
      </c>
      <c r="F542" s="85" t="s">
        <v>11237</v>
      </c>
      <c r="G542" s="94" t="s">
        <v>14068</v>
      </c>
      <c r="H542" s="94" t="s">
        <v>651</v>
      </c>
      <c r="I542" s="94" t="s">
        <v>14069</v>
      </c>
      <c r="J542" s="95"/>
      <c r="K542" s="37">
        <v>2</v>
      </c>
      <c r="L542" s="14"/>
      <c r="M542" s="14"/>
      <c r="N542" s="14"/>
      <c r="O542" s="14"/>
      <c r="P542" s="14"/>
      <c r="Q542" s="14"/>
      <c r="R542" s="14"/>
      <c r="S542" s="15"/>
      <c r="T542" s="14"/>
      <c r="U542" s="14"/>
      <c r="V542" s="14"/>
      <c r="W542" s="14"/>
      <c r="X542" s="14"/>
      <c r="Y542" s="14"/>
      <c r="Z542" s="14"/>
      <c r="AA542" s="14"/>
      <c r="AB542" s="14"/>
      <c r="AC542" s="14"/>
      <c r="AD542" s="14"/>
    </row>
    <row r="543" spans="1:30" ht="16.5" thickBot="1" x14ac:dyDescent="0.3">
      <c r="A543" s="36">
        <v>536</v>
      </c>
      <c r="B543" s="36" t="s">
        <v>4351</v>
      </c>
      <c r="C543" s="37">
        <v>1</v>
      </c>
      <c r="D543" s="37">
        <v>48</v>
      </c>
      <c r="E543" s="37">
        <v>1</v>
      </c>
      <c r="F543" s="85" t="s">
        <v>11237</v>
      </c>
      <c r="G543" s="94" t="s">
        <v>4352</v>
      </c>
      <c r="H543" s="94" t="s">
        <v>14070</v>
      </c>
      <c r="I543" s="94" t="s">
        <v>14071</v>
      </c>
      <c r="J543" s="95"/>
      <c r="K543" s="37">
        <v>2</v>
      </c>
      <c r="L543" s="14"/>
      <c r="M543" s="14"/>
      <c r="N543" s="14"/>
      <c r="O543" s="14"/>
      <c r="P543" s="14"/>
      <c r="Q543" s="14"/>
      <c r="R543" s="14"/>
      <c r="S543" s="15"/>
      <c r="T543" s="14"/>
      <c r="U543" s="14"/>
      <c r="V543" s="14"/>
      <c r="W543" s="14"/>
      <c r="X543" s="14"/>
      <c r="Y543" s="14"/>
      <c r="Z543" s="14"/>
      <c r="AA543" s="14"/>
      <c r="AB543" s="14"/>
      <c r="AC543" s="14"/>
      <c r="AD543" s="14"/>
    </row>
    <row r="544" spans="1:30" ht="16.5" thickBot="1" x14ac:dyDescent="0.3">
      <c r="A544" s="36">
        <v>537</v>
      </c>
      <c r="B544" s="36" t="s">
        <v>4353</v>
      </c>
      <c r="C544" s="37">
        <v>1</v>
      </c>
      <c r="D544" s="37">
        <v>48</v>
      </c>
      <c r="E544" s="37">
        <v>1</v>
      </c>
      <c r="F544" s="85" t="s">
        <v>11237</v>
      </c>
      <c r="G544" s="94" t="s">
        <v>14072</v>
      </c>
      <c r="H544" s="94" t="s">
        <v>14073</v>
      </c>
      <c r="I544" s="94" t="s">
        <v>4333</v>
      </c>
      <c r="J544" s="95"/>
      <c r="K544" s="37">
        <v>2</v>
      </c>
      <c r="L544" s="14"/>
      <c r="M544" s="14"/>
      <c r="N544" s="14"/>
      <c r="O544" s="14"/>
      <c r="P544" s="14"/>
      <c r="Q544" s="14"/>
      <c r="R544" s="14"/>
      <c r="S544" s="15"/>
      <c r="T544" s="14"/>
      <c r="U544" s="14"/>
      <c r="V544" s="14"/>
      <c r="W544" s="14"/>
      <c r="X544" s="14"/>
      <c r="Y544" s="14"/>
      <c r="Z544" s="14"/>
      <c r="AA544" s="14"/>
      <c r="AB544" s="14"/>
      <c r="AC544" s="14"/>
      <c r="AD544" s="14"/>
    </row>
    <row r="545" spans="1:30" ht="16.5" thickBot="1" x14ac:dyDescent="0.3">
      <c r="A545" s="36">
        <v>538</v>
      </c>
      <c r="B545" s="77" t="s">
        <v>4354</v>
      </c>
      <c r="C545" s="37">
        <v>2</v>
      </c>
      <c r="D545" s="37">
        <v>49</v>
      </c>
      <c r="E545" s="37">
        <v>2</v>
      </c>
      <c r="F545" s="36" t="s">
        <v>11238</v>
      </c>
      <c r="G545" s="96" t="s">
        <v>13789</v>
      </c>
      <c r="H545" s="95"/>
      <c r="I545" s="95"/>
      <c r="J545" s="95"/>
      <c r="K545" s="37">
        <v>45</v>
      </c>
      <c r="L545" s="14"/>
      <c r="M545" s="14"/>
      <c r="N545" s="14"/>
      <c r="O545" s="14"/>
      <c r="P545" s="14"/>
      <c r="Q545" s="14"/>
      <c r="R545" s="14"/>
      <c r="S545" s="15"/>
      <c r="T545" s="14"/>
      <c r="U545" s="14"/>
      <c r="V545" s="14"/>
      <c r="W545" s="14"/>
      <c r="X545" s="14"/>
      <c r="Y545" s="14"/>
      <c r="Z545" s="14"/>
      <c r="AA545" s="14"/>
      <c r="AB545" s="14"/>
      <c r="AC545" s="14"/>
      <c r="AD545" s="14"/>
    </row>
    <row r="546" spans="1:30" ht="16.5" thickBot="1" x14ac:dyDescent="0.3">
      <c r="A546" s="36">
        <v>539</v>
      </c>
      <c r="B546" s="77" t="s">
        <v>4355</v>
      </c>
      <c r="C546" s="37">
        <v>2</v>
      </c>
      <c r="D546" s="37">
        <v>49</v>
      </c>
      <c r="E546" s="37">
        <v>2</v>
      </c>
      <c r="F546" s="36" t="s">
        <v>13733</v>
      </c>
      <c r="G546" s="96" t="s">
        <v>14074</v>
      </c>
      <c r="H546" s="95"/>
      <c r="I546" s="95"/>
      <c r="J546" s="95"/>
      <c r="K546" s="37">
        <v>65</v>
      </c>
      <c r="L546" s="14"/>
      <c r="M546" s="14"/>
      <c r="N546" s="14"/>
      <c r="O546" s="14"/>
      <c r="P546" s="14"/>
      <c r="Q546" s="14"/>
      <c r="R546" s="14"/>
      <c r="S546" s="15"/>
      <c r="T546" s="14"/>
      <c r="U546" s="14"/>
      <c r="V546" s="14"/>
      <c r="W546" s="14"/>
      <c r="X546" s="14"/>
      <c r="Y546" s="14"/>
      <c r="Z546" s="14"/>
      <c r="AA546" s="14"/>
      <c r="AB546" s="14"/>
      <c r="AC546" s="14"/>
      <c r="AD546" s="14"/>
    </row>
    <row r="547" spans="1:30" ht="16.5" thickBot="1" x14ac:dyDescent="0.3">
      <c r="A547" s="36">
        <v>540</v>
      </c>
      <c r="B547" s="77" t="s">
        <v>4356</v>
      </c>
      <c r="C547" s="37">
        <v>2</v>
      </c>
      <c r="D547" s="37">
        <v>49</v>
      </c>
      <c r="E547" s="37">
        <v>2</v>
      </c>
      <c r="F547" s="36" t="s">
        <v>13482</v>
      </c>
      <c r="G547" s="96" t="s">
        <v>13961</v>
      </c>
      <c r="H547" s="95"/>
      <c r="I547" s="95"/>
      <c r="J547" s="95"/>
      <c r="K547" s="37">
        <v>95</v>
      </c>
      <c r="L547" s="14"/>
      <c r="M547" s="14"/>
      <c r="N547" s="14"/>
      <c r="O547" s="14"/>
      <c r="P547" s="14"/>
      <c r="Q547" s="14"/>
      <c r="R547" s="14"/>
      <c r="S547" s="15"/>
      <c r="T547" s="14"/>
      <c r="U547" s="14"/>
      <c r="V547" s="14"/>
      <c r="W547" s="14"/>
      <c r="X547" s="14"/>
      <c r="Y547" s="14"/>
      <c r="Z547" s="14"/>
      <c r="AA547" s="14"/>
      <c r="AB547" s="14"/>
      <c r="AC547" s="14"/>
      <c r="AD547" s="14"/>
    </row>
    <row r="548" spans="1:30" ht="16.5" thickBot="1" x14ac:dyDescent="0.3">
      <c r="A548" s="36">
        <v>541</v>
      </c>
      <c r="B548" s="77" t="s">
        <v>4357</v>
      </c>
      <c r="C548" s="37">
        <v>2</v>
      </c>
      <c r="D548" s="37">
        <v>49</v>
      </c>
      <c r="E548" s="37">
        <v>2</v>
      </c>
      <c r="F548" s="36" t="s">
        <v>11239</v>
      </c>
      <c r="G548" s="96" t="s">
        <v>13969</v>
      </c>
      <c r="H548" s="95"/>
      <c r="I548" s="95"/>
      <c r="J548" s="95"/>
      <c r="K548" s="37">
        <v>7</v>
      </c>
      <c r="L548" s="14"/>
      <c r="M548" s="14"/>
      <c r="N548" s="14"/>
      <c r="O548" s="14"/>
      <c r="P548" s="14"/>
      <c r="Q548" s="14"/>
      <c r="R548" s="14"/>
      <c r="S548" s="15"/>
      <c r="T548" s="14"/>
      <c r="U548" s="14"/>
      <c r="V548" s="14"/>
      <c r="W548" s="14"/>
      <c r="X548" s="14"/>
      <c r="Y548" s="14"/>
      <c r="Z548" s="14"/>
      <c r="AA548" s="14"/>
      <c r="AB548" s="14"/>
      <c r="AC548" s="14"/>
      <c r="AD548" s="14"/>
    </row>
    <row r="549" spans="1:30" ht="16.5" thickBot="1" x14ac:dyDescent="0.3">
      <c r="A549" s="36">
        <v>542</v>
      </c>
      <c r="B549" s="77" t="s">
        <v>4358</v>
      </c>
      <c r="C549" s="37">
        <v>2</v>
      </c>
      <c r="D549" s="37">
        <v>49</v>
      </c>
      <c r="E549" s="37">
        <v>2</v>
      </c>
      <c r="F549" s="36" t="s">
        <v>11240</v>
      </c>
      <c r="G549" s="96" t="s">
        <v>14017</v>
      </c>
      <c r="H549" s="95"/>
      <c r="I549" s="95"/>
      <c r="J549" s="95"/>
      <c r="K549" s="37">
        <v>24</v>
      </c>
      <c r="L549" s="14"/>
      <c r="M549" s="14"/>
      <c r="N549" s="14"/>
      <c r="O549" s="14"/>
      <c r="P549" s="14"/>
      <c r="Q549" s="14"/>
      <c r="R549" s="14"/>
      <c r="S549" s="15"/>
      <c r="T549" s="14"/>
      <c r="U549" s="14"/>
      <c r="V549" s="14"/>
      <c r="W549" s="14"/>
      <c r="X549" s="14"/>
      <c r="Y549" s="14"/>
      <c r="Z549" s="14"/>
      <c r="AA549" s="14"/>
      <c r="AB549" s="14"/>
      <c r="AC549" s="14"/>
      <c r="AD549" s="14"/>
    </row>
    <row r="550" spans="1:30" ht="16.5" thickBot="1" x14ac:dyDescent="0.3">
      <c r="A550" s="36">
        <v>543</v>
      </c>
      <c r="B550" s="77" t="s">
        <v>4359</v>
      </c>
      <c r="C550" s="37">
        <v>2</v>
      </c>
      <c r="D550" s="37">
        <v>49</v>
      </c>
      <c r="E550" s="37">
        <v>2</v>
      </c>
      <c r="F550" s="36" t="s">
        <v>13483</v>
      </c>
      <c r="G550" s="96" t="s">
        <v>13784</v>
      </c>
      <c r="H550" s="95"/>
      <c r="I550" s="95"/>
      <c r="J550" s="95"/>
      <c r="K550" s="37">
        <v>40</v>
      </c>
      <c r="L550" s="14"/>
      <c r="M550" s="14"/>
      <c r="N550" s="14"/>
      <c r="O550" s="14"/>
      <c r="P550" s="14"/>
      <c r="Q550" s="14"/>
      <c r="R550" s="14"/>
      <c r="S550" s="15"/>
      <c r="T550" s="14"/>
      <c r="U550" s="14"/>
      <c r="V550" s="14"/>
      <c r="W550" s="14"/>
      <c r="X550" s="14"/>
      <c r="Y550" s="14"/>
      <c r="Z550" s="14"/>
      <c r="AA550" s="14"/>
      <c r="AB550" s="14"/>
      <c r="AC550" s="14"/>
      <c r="AD550" s="14"/>
    </row>
    <row r="551" spans="1:30" ht="16.5" thickBot="1" x14ac:dyDescent="0.3">
      <c r="A551" s="36">
        <v>544</v>
      </c>
      <c r="B551" s="77" t="s">
        <v>4360</v>
      </c>
      <c r="C551" s="37">
        <v>2</v>
      </c>
      <c r="D551" s="37">
        <v>49</v>
      </c>
      <c r="E551" s="37">
        <v>2</v>
      </c>
      <c r="F551" s="36" t="s">
        <v>13484</v>
      </c>
      <c r="G551" s="96" t="s">
        <v>13779</v>
      </c>
      <c r="H551" s="95"/>
      <c r="I551" s="95"/>
      <c r="J551" s="95"/>
      <c r="K551" s="37">
        <v>2</v>
      </c>
      <c r="L551" s="14"/>
      <c r="M551" s="14"/>
      <c r="N551" s="14"/>
      <c r="O551" s="14"/>
      <c r="P551" s="14"/>
      <c r="Q551" s="14"/>
      <c r="R551" s="14"/>
      <c r="S551" s="15"/>
      <c r="T551" s="14"/>
      <c r="U551" s="14"/>
      <c r="V551" s="14"/>
      <c r="W551" s="14"/>
      <c r="X551" s="14"/>
      <c r="Y551" s="14"/>
      <c r="Z551" s="14"/>
      <c r="AA551" s="14"/>
      <c r="AB551" s="14"/>
      <c r="AC551" s="14"/>
      <c r="AD551" s="14"/>
    </row>
    <row r="552" spans="1:30" ht="16.5" thickBot="1" x14ac:dyDescent="0.3">
      <c r="A552" s="36">
        <v>545</v>
      </c>
      <c r="B552" s="77" t="s">
        <v>4361</v>
      </c>
      <c r="C552" s="37">
        <v>2</v>
      </c>
      <c r="D552" s="37">
        <v>49</v>
      </c>
      <c r="E552" s="37">
        <v>2</v>
      </c>
      <c r="F552" s="36" t="s">
        <v>13485</v>
      </c>
      <c r="G552" s="96" t="s">
        <v>13811</v>
      </c>
      <c r="H552" s="95"/>
      <c r="I552" s="95"/>
      <c r="J552" s="95"/>
      <c r="K552" s="37">
        <v>3</v>
      </c>
      <c r="L552" s="14"/>
      <c r="M552" s="14"/>
      <c r="N552" s="14"/>
      <c r="O552" s="14"/>
      <c r="P552" s="14"/>
      <c r="Q552" s="14"/>
      <c r="R552" s="14"/>
      <c r="S552" s="15"/>
      <c r="T552" s="14"/>
      <c r="U552" s="14"/>
      <c r="V552" s="14"/>
      <c r="W552" s="14"/>
      <c r="X552" s="14"/>
      <c r="Y552" s="14"/>
      <c r="Z552" s="14"/>
      <c r="AA552" s="14"/>
      <c r="AB552" s="14"/>
      <c r="AC552" s="14"/>
      <c r="AD552" s="14"/>
    </row>
    <row r="553" spans="1:30" ht="16.5" thickBot="1" x14ac:dyDescent="0.3">
      <c r="A553" s="36">
        <v>546</v>
      </c>
      <c r="B553" s="36" t="s">
        <v>4362</v>
      </c>
      <c r="C553" s="37">
        <v>1</v>
      </c>
      <c r="D553" s="37">
        <v>46</v>
      </c>
      <c r="E553" s="37">
        <v>3</v>
      </c>
      <c r="F553" s="85" t="s">
        <v>13734</v>
      </c>
      <c r="G553" s="94" t="s">
        <v>14075</v>
      </c>
      <c r="H553" s="94" t="s">
        <v>14076</v>
      </c>
      <c r="I553" s="94" t="s">
        <v>14077</v>
      </c>
      <c r="J553" s="94" t="s">
        <v>14078</v>
      </c>
      <c r="K553" s="37">
        <v>2</v>
      </c>
      <c r="L553" s="14"/>
      <c r="M553" s="14"/>
      <c r="N553" s="14"/>
      <c r="O553" s="14"/>
      <c r="P553" s="14"/>
      <c r="Q553" s="14"/>
      <c r="R553" s="14"/>
      <c r="S553" s="15"/>
      <c r="T553" s="14"/>
      <c r="U553" s="14"/>
      <c r="V553" s="14"/>
      <c r="W553" s="14"/>
      <c r="X553" s="14"/>
      <c r="Y553" s="14"/>
      <c r="Z553" s="14"/>
      <c r="AA553" s="14"/>
      <c r="AB553" s="14"/>
      <c r="AC553" s="14"/>
      <c r="AD553" s="14"/>
    </row>
    <row r="554" spans="1:30" ht="16.5" thickBot="1" x14ac:dyDescent="0.3">
      <c r="A554" s="36">
        <v>547</v>
      </c>
      <c r="B554" s="36" t="s">
        <v>4363</v>
      </c>
      <c r="C554" s="37">
        <v>1</v>
      </c>
      <c r="D554" s="37">
        <v>46</v>
      </c>
      <c r="E554" s="37">
        <v>3</v>
      </c>
      <c r="F554" s="85" t="s">
        <v>11241</v>
      </c>
      <c r="G554" s="94" t="s">
        <v>14079</v>
      </c>
      <c r="H554" s="94" t="s">
        <v>14080</v>
      </c>
      <c r="I554" s="94" t="s">
        <v>14081</v>
      </c>
      <c r="J554" s="94" t="s">
        <v>14082</v>
      </c>
      <c r="K554" s="37">
        <v>3</v>
      </c>
      <c r="L554" s="14"/>
      <c r="M554" s="14"/>
      <c r="N554" s="14"/>
      <c r="O554" s="14"/>
      <c r="P554" s="14"/>
      <c r="Q554" s="14"/>
      <c r="R554" s="14"/>
      <c r="S554" s="15"/>
      <c r="T554" s="14"/>
      <c r="U554" s="14"/>
      <c r="V554" s="14"/>
      <c r="W554" s="14"/>
      <c r="X554" s="14"/>
      <c r="Y554" s="14"/>
      <c r="Z554" s="14"/>
      <c r="AA554" s="14"/>
      <c r="AB554" s="14"/>
      <c r="AC554" s="14"/>
      <c r="AD554" s="14"/>
    </row>
    <row r="555" spans="1:30" ht="16.5" thickBot="1" x14ac:dyDescent="0.3">
      <c r="A555" s="36">
        <v>548</v>
      </c>
      <c r="B555" s="36" t="s">
        <v>4364</v>
      </c>
      <c r="C555" s="37">
        <v>1</v>
      </c>
      <c r="D555" s="37">
        <v>46</v>
      </c>
      <c r="E555" s="37">
        <v>3</v>
      </c>
      <c r="F555" s="85" t="s">
        <v>13486</v>
      </c>
      <c r="G555" s="94" t="s">
        <v>14083</v>
      </c>
      <c r="H555" s="94" t="s">
        <v>14084</v>
      </c>
      <c r="I555" s="94" t="s">
        <v>14085</v>
      </c>
      <c r="J555" s="94" t="s">
        <v>14086</v>
      </c>
      <c r="K555" s="37">
        <v>1</v>
      </c>
      <c r="L555" s="14"/>
      <c r="M555" s="14"/>
      <c r="N555" s="14"/>
      <c r="O555" s="14"/>
      <c r="P555" s="14"/>
      <c r="Q555" s="36" t="s">
        <v>5720</v>
      </c>
      <c r="R555" s="14"/>
      <c r="S555" s="15"/>
      <c r="T555" s="14"/>
      <c r="U555" s="14"/>
      <c r="V555" s="14"/>
      <c r="W555" s="14"/>
      <c r="X555" s="14"/>
      <c r="Y555" s="14"/>
      <c r="Z555" s="14"/>
      <c r="AA555" s="14"/>
      <c r="AB555" s="14"/>
      <c r="AC555" s="14"/>
      <c r="AD555" s="14"/>
    </row>
    <row r="556" spans="1:30" ht="16.5" thickBot="1" x14ac:dyDescent="0.3">
      <c r="A556" s="36">
        <v>549</v>
      </c>
      <c r="B556" s="36" t="s">
        <v>4365</v>
      </c>
      <c r="C556" s="37">
        <v>1</v>
      </c>
      <c r="D556" s="37">
        <v>46</v>
      </c>
      <c r="E556" s="37">
        <v>3</v>
      </c>
      <c r="F556" s="85" t="s">
        <v>13486</v>
      </c>
      <c r="G556" s="94" t="s">
        <v>14087</v>
      </c>
      <c r="H556" s="94" t="s">
        <v>14088</v>
      </c>
      <c r="I556" s="94" t="s">
        <v>14089</v>
      </c>
      <c r="J556" s="94" t="s">
        <v>14090</v>
      </c>
      <c r="K556" s="37">
        <v>3</v>
      </c>
      <c r="L556" s="14"/>
      <c r="M556" s="14"/>
      <c r="N556" s="14"/>
      <c r="O556" s="14"/>
      <c r="P556" s="14"/>
      <c r="Q556" s="36" t="s">
        <v>5721</v>
      </c>
      <c r="R556" s="14"/>
      <c r="S556" s="15"/>
      <c r="T556" s="14"/>
      <c r="U556" s="14"/>
      <c r="V556" s="14"/>
      <c r="W556" s="14"/>
      <c r="X556" s="14"/>
      <c r="Y556" s="14"/>
      <c r="Z556" s="14"/>
      <c r="AA556" s="14"/>
      <c r="AB556" s="14"/>
      <c r="AC556" s="14"/>
      <c r="AD556" s="14"/>
    </row>
    <row r="557" spans="1:30" ht="16.5" thickBot="1" x14ac:dyDescent="0.3">
      <c r="A557" s="36">
        <v>550</v>
      </c>
      <c r="B557" s="36" t="s">
        <v>4366</v>
      </c>
      <c r="C557" s="37">
        <v>1</v>
      </c>
      <c r="D557" s="37">
        <v>46</v>
      </c>
      <c r="E557" s="37">
        <v>3</v>
      </c>
      <c r="F557" s="36" t="s">
        <v>11242</v>
      </c>
      <c r="G557" s="94" t="s">
        <v>14091</v>
      </c>
      <c r="H557" s="94" t="s">
        <v>14092</v>
      </c>
      <c r="I557" s="94" t="s">
        <v>14093</v>
      </c>
      <c r="J557" s="94" t="s">
        <v>14094</v>
      </c>
      <c r="K557" s="37">
        <v>3</v>
      </c>
      <c r="L557" s="14"/>
      <c r="M557" s="14"/>
      <c r="N557" s="14"/>
      <c r="O557" s="14"/>
      <c r="P557" s="14"/>
      <c r="Q557" s="14"/>
      <c r="R557" s="14"/>
      <c r="S557" s="15"/>
      <c r="T557" s="14"/>
      <c r="U557" s="14"/>
      <c r="V557" s="14"/>
      <c r="W557" s="14"/>
      <c r="X557" s="14"/>
      <c r="Y557" s="14"/>
      <c r="Z557" s="14"/>
      <c r="AA557" s="14"/>
      <c r="AB557" s="14"/>
      <c r="AC557" s="14"/>
      <c r="AD557" s="14"/>
    </row>
    <row r="558" spans="1:30" ht="16.5" thickBot="1" x14ac:dyDescent="0.3">
      <c r="A558" s="36">
        <v>551</v>
      </c>
      <c r="B558" s="36" t="s">
        <v>4367</v>
      </c>
      <c r="C558" s="37">
        <v>1</v>
      </c>
      <c r="D558" s="37">
        <v>46</v>
      </c>
      <c r="E558" s="37">
        <v>3</v>
      </c>
      <c r="F558" s="36" t="s">
        <v>14142</v>
      </c>
      <c r="G558" s="94" t="s">
        <v>655</v>
      </c>
      <c r="H558" s="94" t="s">
        <v>663</v>
      </c>
      <c r="I558" s="94" t="s">
        <v>4323</v>
      </c>
      <c r="J558" s="94" t="s">
        <v>652</v>
      </c>
      <c r="K558" s="37">
        <v>2</v>
      </c>
      <c r="L558" s="14"/>
      <c r="M558" s="14"/>
      <c r="N558" s="14"/>
      <c r="O558" s="14"/>
      <c r="P558" s="14"/>
      <c r="Q558" s="14"/>
      <c r="R558" s="14"/>
      <c r="S558" s="15"/>
      <c r="T558" s="14"/>
      <c r="U558" s="14"/>
      <c r="V558" s="14"/>
      <c r="W558" s="14"/>
      <c r="X558" s="14"/>
      <c r="Y558" s="14"/>
      <c r="Z558" s="14"/>
      <c r="AA558" s="14"/>
      <c r="AB558" s="14"/>
      <c r="AC558" s="14"/>
      <c r="AD558" s="14"/>
    </row>
    <row r="559" spans="1:30" ht="16.5" thickBot="1" x14ac:dyDescent="0.3">
      <c r="A559" s="36">
        <v>552</v>
      </c>
      <c r="B559" s="36" t="s">
        <v>4368</v>
      </c>
      <c r="C559" s="37">
        <v>1</v>
      </c>
      <c r="D559" s="37">
        <v>46</v>
      </c>
      <c r="E559" s="37">
        <v>3</v>
      </c>
      <c r="F559" s="85" t="s">
        <v>13487</v>
      </c>
      <c r="G559" s="94" t="s">
        <v>14095</v>
      </c>
      <c r="H559" s="94" t="s">
        <v>14096</v>
      </c>
      <c r="I559" s="94" t="s">
        <v>14097</v>
      </c>
      <c r="J559" s="94" t="s">
        <v>14098</v>
      </c>
      <c r="K559" s="37">
        <v>1</v>
      </c>
      <c r="L559" s="14"/>
      <c r="M559" s="14"/>
      <c r="N559" s="14"/>
      <c r="O559" s="14"/>
      <c r="P559" s="14"/>
      <c r="Q559" s="14"/>
      <c r="R559" s="14"/>
      <c r="S559" s="15"/>
      <c r="T559" s="14"/>
      <c r="U559" s="14"/>
      <c r="V559" s="14"/>
      <c r="W559" s="14"/>
      <c r="X559" s="14"/>
      <c r="Y559" s="14"/>
      <c r="Z559" s="14"/>
      <c r="AA559" s="14"/>
      <c r="AB559" s="14"/>
      <c r="AC559" s="14"/>
      <c r="AD559" s="14"/>
    </row>
    <row r="560" spans="1:30" ht="16.5" thickBot="1" x14ac:dyDescent="0.3">
      <c r="A560" s="36">
        <v>553</v>
      </c>
      <c r="B560" s="36" t="s">
        <v>4369</v>
      </c>
      <c r="C560" s="37">
        <v>1</v>
      </c>
      <c r="D560" s="37">
        <v>46</v>
      </c>
      <c r="E560" s="37">
        <v>3</v>
      </c>
      <c r="F560" s="85" t="s">
        <v>13488</v>
      </c>
      <c r="G560" s="94" t="s">
        <v>14099</v>
      </c>
      <c r="H560" s="94" t="s">
        <v>14100</v>
      </c>
      <c r="I560" s="94" t="s">
        <v>14101</v>
      </c>
      <c r="J560" s="94" t="s">
        <v>14102</v>
      </c>
      <c r="K560" s="37">
        <v>3</v>
      </c>
      <c r="L560" s="14"/>
      <c r="M560" s="14"/>
      <c r="N560" s="14"/>
      <c r="O560" s="14"/>
      <c r="P560" s="14"/>
      <c r="Q560" s="14"/>
      <c r="R560" s="14"/>
      <c r="S560" s="15"/>
      <c r="T560" s="14"/>
      <c r="U560" s="14"/>
      <c r="V560" s="14"/>
      <c r="W560" s="14"/>
      <c r="X560" s="14"/>
      <c r="Y560" s="14"/>
      <c r="Z560" s="14"/>
      <c r="AA560" s="14"/>
      <c r="AB560" s="14"/>
      <c r="AC560" s="14"/>
      <c r="AD560" s="14"/>
    </row>
    <row r="561" spans="1:30" ht="16.5" thickBot="1" x14ac:dyDescent="0.3">
      <c r="A561" s="36">
        <v>554</v>
      </c>
      <c r="B561" s="36" t="s">
        <v>4370</v>
      </c>
      <c r="C561" s="37">
        <v>1</v>
      </c>
      <c r="D561" s="37">
        <v>46</v>
      </c>
      <c r="E561" s="37">
        <v>3</v>
      </c>
      <c r="F561" s="85" t="s">
        <v>13489</v>
      </c>
      <c r="G561" s="94" t="s">
        <v>14103</v>
      </c>
      <c r="H561" s="94" t="s">
        <v>14104</v>
      </c>
      <c r="I561" s="94" t="s">
        <v>14105</v>
      </c>
      <c r="J561" s="94" t="s">
        <v>14106</v>
      </c>
      <c r="K561" s="37">
        <v>1</v>
      </c>
      <c r="L561" s="14"/>
      <c r="M561" s="14"/>
      <c r="N561" s="14"/>
      <c r="O561" s="14"/>
      <c r="P561" s="14"/>
      <c r="Q561" s="14"/>
      <c r="R561" s="14"/>
      <c r="S561" s="15"/>
      <c r="T561" s="14"/>
      <c r="U561" s="14"/>
      <c r="V561" s="14"/>
      <c r="W561" s="14"/>
      <c r="X561" s="14"/>
      <c r="Y561" s="14"/>
      <c r="Z561" s="14"/>
      <c r="AA561" s="14"/>
      <c r="AB561" s="14"/>
      <c r="AC561" s="14"/>
      <c r="AD561" s="14"/>
    </row>
    <row r="562" spans="1:30" ht="16.5" thickBot="1" x14ac:dyDescent="0.3">
      <c r="A562" s="36">
        <v>555</v>
      </c>
      <c r="B562" s="36" t="s">
        <v>4371</v>
      </c>
      <c r="C562" s="37">
        <v>1</v>
      </c>
      <c r="D562" s="37">
        <v>46</v>
      </c>
      <c r="E562" s="37">
        <v>3</v>
      </c>
      <c r="F562" s="36" t="s">
        <v>13490</v>
      </c>
      <c r="G562" s="96" t="s">
        <v>14014</v>
      </c>
      <c r="H562" s="96" t="s">
        <v>13820</v>
      </c>
      <c r="I562" s="96" t="s">
        <v>13870</v>
      </c>
      <c r="J562" s="96" t="s">
        <v>13859</v>
      </c>
      <c r="K562" s="37">
        <v>3</v>
      </c>
      <c r="L562" s="14"/>
      <c r="M562" s="14"/>
      <c r="N562" s="14"/>
      <c r="O562" s="14"/>
      <c r="P562" s="14"/>
      <c r="Q562" s="14"/>
      <c r="R562" s="14"/>
      <c r="S562" s="15"/>
      <c r="T562" s="14"/>
      <c r="U562" s="14"/>
      <c r="V562" s="14"/>
      <c r="W562" s="14"/>
      <c r="X562" s="14"/>
      <c r="Y562" s="14"/>
      <c r="Z562" s="14"/>
      <c r="AA562" s="14"/>
      <c r="AB562" s="14"/>
      <c r="AC562" s="14"/>
      <c r="AD562" s="14"/>
    </row>
    <row r="563" spans="1:30" ht="16.5" thickBot="1" x14ac:dyDescent="0.3">
      <c r="A563" s="36">
        <v>556</v>
      </c>
      <c r="B563" s="77" t="s">
        <v>4372</v>
      </c>
      <c r="C563" s="15">
        <v>2</v>
      </c>
      <c r="D563" s="15">
        <v>49</v>
      </c>
      <c r="E563" s="15">
        <v>3</v>
      </c>
      <c r="F563" s="14" t="s">
        <v>13491</v>
      </c>
      <c r="G563" s="95" t="s">
        <v>14107</v>
      </c>
      <c r="H563" s="95"/>
      <c r="I563" s="95"/>
      <c r="J563" s="95"/>
      <c r="K563" s="15">
        <v>38</v>
      </c>
      <c r="L563" s="14"/>
      <c r="M563" s="14"/>
      <c r="N563" s="14"/>
      <c r="O563" s="14"/>
      <c r="P563" s="14"/>
      <c r="Q563" s="14"/>
      <c r="R563" s="14"/>
      <c r="S563" s="15"/>
      <c r="T563" s="14"/>
      <c r="U563" s="14"/>
      <c r="V563" s="14"/>
      <c r="W563" s="14"/>
      <c r="X563" s="14"/>
      <c r="Y563" s="14"/>
      <c r="Z563" s="14"/>
      <c r="AA563" s="14"/>
      <c r="AB563" s="14"/>
      <c r="AC563" s="14"/>
      <c r="AD563" s="14"/>
    </row>
    <row r="564" spans="1:30" ht="16.5" thickBot="1" x14ac:dyDescent="0.3">
      <c r="A564" s="36">
        <v>557</v>
      </c>
      <c r="B564" s="77" t="s">
        <v>4373</v>
      </c>
      <c r="C564" s="15">
        <v>2</v>
      </c>
      <c r="D564" s="15">
        <v>49</v>
      </c>
      <c r="E564" s="15">
        <v>3</v>
      </c>
      <c r="F564" s="14" t="s">
        <v>13492</v>
      </c>
      <c r="G564" s="95" t="s">
        <v>13791</v>
      </c>
      <c r="H564" s="95"/>
      <c r="I564" s="95"/>
      <c r="J564" s="95"/>
      <c r="K564" s="15">
        <v>43</v>
      </c>
      <c r="L564" s="14"/>
      <c r="M564" s="14"/>
      <c r="N564" s="14"/>
      <c r="O564" s="14"/>
      <c r="P564" s="14"/>
      <c r="Q564" s="14"/>
      <c r="R564" s="14"/>
      <c r="S564" s="15"/>
      <c r="T564" s="14"/>
      <c r="U564" s="14"/>
      <c r="V564" s="14"/>
      <c r="W564" s="14"/>
      <c r="X564" s="14"/>
      <c r="Y564" s="14"/>
      <c r="Z564" s="14"/>
      <c r="AA564" s="14"/>
      <c r="AB564" s="14"/>
      <c r="AC564" s="14"/>
      <c r="AD564" s="14"/>
    </row>
    <row r="565" spans="1:30" ht="16.5" thickBot="1" x14ac:dyDescent="0.3">
      <c r="A565" s="36">
        <v>558</v>
      </c>
      <c r="B565" s="77" t="s">
        <v>4374</v>
      </c>
      <c r="C565" s="15">
        <v>2</v>
      </c>
      <c r="D565" s="15">
        <v>49</v>
      </c>
      <c r="E565" s="15">
        <v>3</v>
      </c>
      <c r="F565" s="14" t="s">
        <v>13493</v>
      </c>
      <c r="G565" s="95" t="s">
        <v>14012</v>
      </c>
      <c r="H565" s="95"/>
      <c r="I565" s="95"/>
      <c r="J565" s="95"/>
      <c r="K565" s="15">
        <v>11</v>
      </c>
      <c r="L565" s="14"/>
      <c r="M565" s="14"/>
      <c r="N565" s="14"/>
      <c r="O565" s="14"/>
      <c r="P565" s="14"/>
      <c r="Q565" s="14"/>
      <c r="R565" s="14"/>
      <c r="S565" s="15"/>
      <c r="T565" s="14"/>
      <c r="U565" s="14"/>
      <c r="V565" s="14"/>
      <c r="W565" s="14"/>
      <c r="X565" s="14"/>
      <c r="Y565" s="14"/>
      <c r="Z565" s="14"/>
      <c r="AA565" s="14"/>
      <c r="AB565" s="14"/>
      <c r="AC565" s="14"/>
      <c r="AD565" s="14"/>
    </row>
    <row r="566" spans="1:30" ht="16.5" thickBot="1" x14ac:dyDescent="0.3">
      <c r="A566" s="36">
        <v>559</v>
      </c>
      <c r="B566" s="77" t="s">
        <v>4375</v>
      </c>
      <c r="C566" s="15">
        <v>2</v>
      </c>
      <c r="D566" s="15">
        <v>49</v>
      </c>
      <c r="E566" s="15">
        <v>3</v>
      </c>
      <c r="F566" s="14" t="s">
        <v>13494</v>
      </c>
      <c r="G566" s="95" t="s">
        <v>14029</v>
      </c>
      <c r="H566" s="95"/>
      <c r="I566" s="95"/>
      <c r="J566" s="95"/>
      <c r="K566" s="15">
        <v>25</v>
      </c>
      <c r="L566" s="14"/>
      <c r="M566" s="14"/>
      <c r="N566" s="14"/>
      <c r="O566" s="14"/>
      <c r="P566" s="14"/>
      <c r="Q566" s="14"/>
      <c r="R566" s="14"/>
      <c r="S566" s="15"/>
      <c r="T566" s="14"/>
      <c r="U566" s="14"/>
      <c r="V566" s="14"/>
      <c r="W566" s="14"/>
      <c r="X566" s="14"/>
      <c r="Y566" s="14"/>
      <c r="Z566" s="14"/>
      <c r="AA566" s="14"/>
      <c r="AB566" s="14"/>
      <c r="AC566" s="14"/>
      <c r="AD566" s="14"/>
    </row>
    <row r="567" spans="1:30" ht="16.5" thickBot="1" x14ac:dyDescent="0.3">
      <c r="A567" s="36">
        <v>560</v>
      </c>
      <c r="B567" s="77" t="s">
        <v>4376</v>
      </c>
      <c r="C567" s="15">
        <v>2</v>
      </c>
      <c r="D567" s="15">
        <v>49</v>
      </c>
      <c r="E567" s="15">
        <v>3</v>
      </c>
      <c r="F567" s="14" t="s">
        <v>11243</v>
      </c>
      <c r="G567" s="95" t="s">
        <v>13988</v>
      </c>
      <c r="H567" s="95" t="s">
        <v>13781</v>
      </c>
      <c r="I567" s="95"/>
      <c r="J567" s="95"/>
      <c r="K567" s="15">
        <v>21</v>
      </c>
      <c r="L567" s="14"/>
      <c r="M567" s="14"/>
      <c r="N567" s="14"/>
      <c r="O567" s="14"/>
      <c r="P567" s="14"/>
      <c r="Q567" s="14"/>
      <c r="R567" s="14"/>
      <c r="S567" s="15"/>
      <c r="T567" s="14"/>
      <c r="U567" s="14"/>
      <c r="V567" s="14"/>
      <c r="W567" s="14"/>
      <c r="X567" s="14"/>
      <c r="Y567" s="14"/>
      <c r="Z567" s="14"/>
      <c r="AA567" s="14"/>
      <c r="AB567" s="14"/>
      <c r="AC567" s="14"/>
      <c r="AD567" s="14"/>
    </row>
    <row r="568" spans="1:30" ht="16.5" thickBot="1" x14ac:dyDescent="0.3">
      <c r="A568" s="36">
        <v>561</v>
      </c>
      <c r="B568" s="79" t="s">
        <v>4377</v>
      </c>
      <c r="C568" s="15">
        <v>2</v>
      </c>
      <c r="D568" s="15">
        <v>49</v>
      </c>
      <c r="E568" s="15">
        <v>3</v>
      </c>
      <c r="F568" s="14" t="s">
        <v>13735</v>
      </c>
      <c r="G568" s="95" t="s">
        <v>14143</v>
      </c>
      <c r="H568" s="95" t="s">
        <v>13949</v>
      </c>
      <c r="I568" s="95"/>
      <c r="J568" s="95"/>
      <c r="K568" s="37">
        <v>79</v>
      </c>
      <c r="L568" s="14"/>
      <c r="M568" s="14"/>
      <c r="N568" s="14"/>
      <c r="O568" s="14"/>
      <c r="P568" s="14"/>
      <c r="Q568" s="14"/>
      <c r="R568" s="14"/>
      <c r="S568" s="15"/>
      <c r="T568" s="14"/>
      <c r="U568" s="14"/>
      <c r="V568" s="14"/>
      <c r="W568" s="14"/>
      <c r="X568" s="14"/>
      <c r="Y568" s="14"/>
      <c r="Z568" s="14"/>
      <c r="AA568" s="14"/>
      <c r="AB568" s="14"/>
      <c r="AC568" s="14"/>
      <c r="AD568" s="14"/>
    </row>
    <row r="569" spans="1:30" ht="16.5" thickBot="1" x14ac:dyDescent="0.3">
      <c r="A569" s="36">
        <v>562</v>
      </c>
      <c r="B569" s="79" t="s">
        <v>4378</v>
      </c>
      <c r="C569" s="15">
        <v>2</v>
      </c>
      <c r="D569" s="15">
        <v>49</v>
      </c>
      <c r="E569" s="15">
        <v>3</v>
      </c>
      <c r="F569" s="14" t="s">
        <v>13736</v>
      </c>
      <c r="G569" s="95" t="s">
        <v>13821</v>
      </c>
      <c r="H569" s="95" t="s">
        <v>13843</v>
      </c>
      <c r="I569" s="95"/>
      <c r="J569" s="95"/>
      <c r="K569" s="37">
        <v>100</v>
      </c>
      <c r="L569" s="14"/>
      <c r="M569" s="14"/>
      <c r="N569" s="14"/>
      <c r="O569" s="14"/>
      <c r="P569" s="14"/>
      <c r="Q569" s="14"/>
      <c r="R569" s="14"/>
      <c r="S569" s="15"/>
      <c r="T569" s="14"/>
      <c r="U569" s="14"/>
      <c r="V569" s="14"/>
      <c r="W569" s="14"/>
      <c r="X569" s="14"/>
      <c r="Y569" s="14"/>
      <c r="Z569" s="14"/>
      <c r="AA569" s="14"/>
      <c r="AB569" s="14"/>
      <c r="AC569" s="14"/>
      <c r="AD569" s="14"/>
    </row>
    <row r="570" spans="1:30" ht="16.5" thickBot="1" x14ac:dyDescent="0.3">
      <c r="A570" s="36">
        <v>563</v>
      </c>
      <c r="B570" s="79" t="s">
        <v>4379</v>
      </c>
      <c r="C570" s="15">
        <v>2</v>
      </c>
      <c r="D570" s="15">
        <v>49</v>
      </c>
      <c r="E570" s="15">
        <v>3</v>
      </c>
      <c r="F570" s="14" t="s">
        <v>13737</v>
      </c>
      <c r="G570" s="95" t="s">
        <v>13926</v>
      </c>
      <c r="H570" s="95" t="s">
        <v>13829</v>
      </c>
      <c r="I570" s="95"/>
      <c r="J570" s="95"/>
      <c r="K570" s="37">
        <v>320</v>
      </c>
      <c r="L570" s="14"/>
      <c r="M570" s="14"/>
      <c r="N570" s="14"/>
      <c r="O570" s="14"/>
      <c r="P570" s="14"/>
      <c r="Q570" s="14"/>
      <c r="R570" s="14"/>
      <c r="S570" s="15"/>
      <c r="T570" s="14"/>
      <c r="U570" s="14"/>
      <c r="V570" s="14"/>
      <c r="W570" s="14"/>
      <c r="X570" s="14"/>
      <c r="Y570" s="14"/>
      <c r="Z570" s="14"/>
      <c r="AA570" s="14"/>
      <c r="AB570" s="14"/>
      <c r="AC570" s="14"/>
      <c r="AD570" s="14"/>
    </row>
    <row r="571" spans="1:30" ht="16.5" thickBot="1" x14ac:dyDescent="0.3">
      <c r="A571" s="36">
        <v>564</v>
      </c>
      <c r="B571" s="79" t="s">
        <v>4380</v>
      </c>
      <c r="C571" s="15">
        <v>2</v>
      </c>
      <c r="D571" s="15">
        <v>49</v>
      </c>
      <c r="E571" s="15">
        <v>3</v>
      </c>
      <c r="F571" s="14" t="s">
        <v>13495</v>
      </c>
      <c r="G571" s="95" t="s">
        <v>14108</v>
      </c>
      <c r="H571" s="95"/>
      <c r="I571" s="95"/>
      <c r="J571" s="95"/>
      <c r="K571" s="37">
        <v>128</v>
      </c>
      <c r="L571" s="14"/>
      <c r="M571" s="14"/>
      <c r="N571" s="14"/>
      <c r="O571" s="14"/>
      <c r="P571" s="14"/>
      <c r="Q571" s="14"/>
      <c r="R571" s="14"/>
      <c r="S571" s="15"/>
      <c r="T571" s="14"/>
      <c r="U571" s="14"/>
      <c r="V571" s="14"/>
      <c r="W571" s="14"/>
      <c r="X571" s="14"/>
      <c r="Y571" s="14"/>
      <c r="Z571" s="14"/>
      <c r="AA571" s="14"/>
      <c r="AB571" s="14"/>
      <c r="AC571" s="14"/>
      <c r="AD571" s="14"/>
    </row>
    <row r="572" spans="1:30" ht="16.5" thickBot="1" x14ac:dyDescent="0.3">
      <c r="A572" s="36">
        <v>565</v>
      </c>
      <c r="B572" s="79" t="s">
        <v>4381</v>
      </c>
      <c r="C572" s="15">
        <v>2</v>
      </c>
      <c r="D572" s="15">
        <v>49</v>
      </c>
      <c r="E572" s="15">
        <v>3</v>
      </c>
      <c r="F572" s="14" t="s">
        <v>13496</v>
      </c>
      <c r="G572" s="95" t="s">
        <v>14109</v>
      </c>
      <c r="H572" s="95"/>
      <c r="I572" s="95"/>
      <c r="J572" s="95"/>
      <c r="K572" s="37">
        <v>695</v>
      </c>
      <c r="L572" s="14"/>
      <c r="M572" s="14"/>
      <c r="N572" s="14"/>
      <c r="O572" s="14"/>
      <c r="P572" s="14"/>
      <c r="Q572" s="14"/>
      <c r="R572" s="14"/>
      <c r="S572" s="15"/>
      <c r="T572" s="14"/>
      <c r="U572" s="14"/>
      <c r="V572" s="14"/>
      <c r="W572" s="14"/>
      <c r="X572" s="14"/>
      <c r="Y572" s="14"/>
      <c r="Z572" s="14"/>
      <c r="AA572" s="14"/>
      <c r="AB572" s="14"/>
      <c r="AC572" s="14"/>
      <c r="AD572" s="14"/>
    </row>
    <row r="573" spans="1:30" ht="16.5" thickBot="1" x14ac:dyDescent="0.3">
      <c r="A573" s="36">
        <v>566</v>
      </c>
      <c r="B573" s="79" t="s">
        <v>4382</v>
      </c>
      <c r="C573" s="15">
        <v>2</v>
      </c>
      <c r="D573" s="15">
        <v>49</v>
      </c>
      <c r="E573" s="15">
        <v>3</v>
      </c>
      <c r="F573" s="82" t="s">
        <v>13738</v>
      </c>
      <c r="G573" s="95" t="s">
        <v>14025</v>
      </c>
      <c r="H573" s="95"/>
      <c r="I573" s="95"/>
      <c r="J573" s="95"/>
      <c r="K573" s="37">
        <v>106</v>
      </c>
      <c r="L573" s="14"/>
      <c r="M573" s="14"/>
      <c r="N573" s="14"/>
      <c r="O573" s="14"/>
      <c r="P573" s="14"/>
      <c r="Q573" s="14"/>
      <c r="R573" s="14"/>
      <c r="S573" s="15"/>
      <c r="T573" s="14"/>
      <c r="U573" s="14"/>
      <c r="V573" s="14"/>
      <c r="W573" s="14"/>
      <c r="X573" s="14"/>
      <c r="Y573" s="14"/>
      <c r="Z573" s="14"/>
      <c r="AA573" s="14"/>
      <c r="AB573" s="14"/>
      <c r="AC573" s="14"/>
      <c r="AD573" s="14"/>
    </row>
    <row r="574" spans="1:30" ht="16.5" thickBot="1" x14ac:dyDescent="0.3">
      <c r="A574" s="36">
        <v>567</v>
      </c>
      <c r="B574" s="79" t="s">
        <v>4383</v>
      </c>
      <c r="C574" s="15">
        <v>2</v>
      </c>
      <c r="D574" s="15">
        <v>49</v>
      </c>
      <c r="E574" s="15">
        <v>3</v>
      </c>
      <c r="F574" s="14" t="s">
        <v>13739</v>
      </c>
      <c r="G574" s="95" t="s">
        <v>13790</v>
      </c>
      <c r="H574" s="95" t="s">
        <v>14028</v>
      </c>
      <c r="I574" s="95" t="s">
        <v>13780</v>
      </c>
      <c r="J574" s="95"/>
      <c r="K574" s="37">
        <v>49</v>
      </c>
      <c r="L574" s="14"/>
      <c r="M574" s="14"/>
      <c r="N574" s="14"/>
      <c r="O574" s="14"/>
      <c r="P574" s="14"/>
      <c r="Q574" s="14"/>
      <c r="R574" s="14"/>
      <c r="S574" s="15"/>
      <c r="T574" s="14"/>
      <c r="U574" s="14"/>
      <c r="V574" s="14"/>
      <c r="W574" s="14"/>
      <c r="X574" s="14"/>
      <c r="Y574" s="14"/>
      <c r="Z574" s="14"/>
      <c r="AA574" s="14"/>
      <c r="AB574" s="14"/>
      <c r="AC574" s="14"/>
      <c r="AD574" s="14"/>
    </row>
    <row r="575" spans="1:30" ht="16.5" thickBot="1" x14ac:dyDescent="0.3">
      <c r="A575" s="36">
        <v>568</v>
      </c>
      <c r="B575" s="79" t="s">
        <v>4384</v>
      </c>
      <c r="C575" s="15">
        <v>2</v>
      </c>
      <c r="D575" s="15">
        <v>49</v>
      </c>
      <c r="E575" s="15">
        <v>3</v>
      </c>
      <c r="F575" s="14" t="s">
        <v>13740</v>
      </c>
      <c r="G575" s="95" t="s">
        <v>13818</v>
      </c>
      <c r="H575" s="95"/>
      <c r="I575" s="95"/>
      <c r="J575" s="95"/>
      <c r="K575" s="37">
        <v>5</v>
      </c>
      <c r="L575" s="14"/>
      <c r="M575" s="14"/>
      <c r="N575" s="14"/>
      <c r="O575" s="14"/>
      <c r="P575" s="14"/>
      <c r="Q575" s="14"/>
      <c r="R575" s="14"/>
      <c r="S575" s="15"/>
      <c r="T575" s="14"/>
      <c r="U575" s="14"/>
      <c r="V575" s="14"/>
      <c r="W575" s="14"/>
      <c r="X575" s="14"/>
      <c r="Y575" s="14"/>
      <c r="Z575" s="14"/>
      <c r="AA575" s="14"/>
      <c r="AB575" s="14"/>
      <c r="AC575" s="14"/>
      <c r="AD575" s="14"/>
    </row>
    <row r="576" spans="1:30" ht="16.5" thickBot="1" x14ac:dyDescent="0.3">
      <c r="A576" s="36">
        <v>569</v>
      </c>
      <c r="B576" s="78" t="s">
        <v>4385</v>
      </c>
      <c r="C576" s="15">
        <v>2</v>
      </c>
      <c r="D576" s="15">
        <v>41</v>
      </c>
      <c r="E576" s="15">
        <v>1</v>
      </c>
      <c r="F576" s="14" t="s">
        <v>11244</v>
      </c>
      <c r="G576" s="95" t="s">
        <v>13772</v>
      </c>
      <c r="H576" s="95"/>
      <c r="I576" s="95"/>
      <c r="J576" s="95"/>
      <c r="K576" s="15">
        <v>1</v>
      </c>
      <c r="L576" s="14"/>
      <c r="M576" s="14"/>
      <c r="N576" s="14"/>
      <c r="O576" s="14"/>
      <c r="P576" s="14"/>
      <c r="Q576" s="14" t="s">
        <v>5722</v>
      </c>
      <c r="R576" s="14"/>
      <c r="S576" s="15"/>
      <c r="T576" s="14"/>
      <c r="U576" s="14"/>
      <c r="V576" s="14"/>
      <c r="W576" s="14"/>
      <c r="X576" s="14"/>
      <c r="Y576" s="14"/>
      <c r="Z576" s="14"/>
      <c r="AA576" s="14"/>
      <c r="AB576" s="14"/>
      <c r="AC576" s="14"/>
      <c r="AD576" s="14"/>
    </row>
    <row r="577" spans="1:30" ht="16.5" thickBot="1" x14ac:dyDescent="0.3">
      <c r="A577" s="36">
        <v>570</v>
      </c>
      <c r="B577" s="14" t="s">
        <v>4385</v>
      </c>
      <c r="C577" s="15">
        <v>1</v>
      </c>
      <c r="D577" s="15">
        <v>41</v>
      </c>
      <c r="E577" s="15">
        <v>1</v>
      </c>
      <c r="F577" s="14" t="s">
        <v>11245</v>
      </c>
      <c r="G577" s="95" t="s">
        <v>879</v>
      </c>
      <c r="H577" s="95" t="s">
        <v>13772</v>
      </c>
      <c r="I577" s="95" t="s">
        <v>4386</v>
      </c>
      <c r="J577" s="95" t="s">
        <v>50</v>
      </c>
      <c r="K577" s="15">
        <v>0</v>
      </c>
      <c r="L577" s="14"/>
      <c r="M577" s="14"/>
      <c r="N577" s="14"/>
      <c r="O577" s="14"/>
      <c r="P577" s="14"/>
      <c r="Q577" s="14" t="s">
        <v>5722</v>
      </c>
      <c r="R577" s="14"/>
      <c r="S577" s="15"/>
      <c r="T577" s="14"/>
      <c r="U577" s="14"/>
      <c r="V577" s="14"/>
      <c r="W577" s="14"/>
      <c r="X577" s="14"/>
      <c r="Y577" s="14"/>
      <c r="Z577" s="14"/>
      <c r="AA577" s="14"/>
      <c r="AB577" s="14"/>
      <c r="AC577" s="14"/>
      <c r="AD577" s="14"/>
    </row>
    <row r="578" spans="1:30" ht="16.5" thickBot="1" x14ac:dyDescent="0.3">
      <c r="A578" s="36">
        <v>571</v>
      </c>
      <c r="B578" s="78" t="s">
        <v>4387</v>
      </c>
      <c r="C578" s="15">
        <v>2</v>
      </c>
      <c r="D578" s="15">
        <v>41</v>
      </c>
      <c r="E578" s="15">
        <v>1</v>
      </c>
      <c r="F578" s="14" t="s">
        <v>11246</v>
      </c>
      <c r="G578" s="95" t="s">
        <v>13779</v>
      </c>
      <c r="H578" s="95"/>
      <c r="I578" s="95"/>
      <c r="J578" s="95"/>
      <c r="K578" s="15">
        <v>2</v>
      </c>
      <c r="L578" s="14"/>
      <c r="M578" s="14"/>
      <c r="N578" s="14"/>
      <c r="O578" s="14"/>
      <c r="P578" s="14"/>
      <c r="Q578" s="14" t="s">
        <v>5723</v>
      </c>
      <c r="R578" s="14"/>
      <c r="S578" s="15"/>
      <c r="T578" s="14"/>
      <c r="U578" s="14"/>
      <c r="V578" s="14"/>
      <c r="W578" s="14"/>
      <c r="X578" s="14"/>
      <c r="Y578" s="14"/>
      <c r="Z578" s="14"/>
      <c r="AA578" s="14"/>
      <c r="AB578" s="14"/>
      <c r="AC578" s="14"/>
      <c r="AD578" s="14"/>
    </row>
    <row r="579" spans="1:30" ht="16.5" thickBot="1" x14ac:dyDescent="0.3">
      <c r="A579" s="36">
        <v>572</v>
      </c>
      <c r="B579" s="14" t="s">
        <v>4387</v>
      </c>
      <c r="C579" s="15">
        <v>1</v>
      </c>
      <c r="D579" s="15">
        <v>41</v>
      </c>
      <c r="E579" s="15">
        <v>1</v>
      </c>
      <c r="F579" s="14" t="s">
        <v>11247</v>
      </c>
      <c r="G579" s="95" t="s">
        <v>13779</v>
      </c>
      <c r="H579" s="95" t="s">
        <v>13811</v>
      </c>
      <c r="I579" s="95" t="s">
        <v>886</v>
      </c>
      <c r="J579" s="95" t="s">
        <v>882</v>
      </c>
      <c r="K579" s="15">
        <v>3</v>
      </c>
      <c r="L579" s="14"/>
      <c r="M579" s="14"/>
      <c r="N579" s="14"/>
      <c r="O579" s="14"/>
      <c r="P579" s="14"/>
      <c r="Q579" s="14" t="s">
        <v>5723</v>
      </c>
      <c r="R579" s="14"/>
      <c r="S579" s="15"/>
      <c r="T579" s="14"/>
      <c r="U579" s="14"/>
      <c r="V579" s="14"/>
      <c r="W579" s="14"/>
      <c r="X579" s="14"/>
      <c r="Y579" s="14"/>
      <c r="Z579" s="14"/>
      <c r="AA579" s="14"/>
      <c r="AB579" s="14"/>
      <c r="AC579" s="14"/>
      <c r="AD579" s="14"/>
    </row>
    <row r="580" spans="1:30" ht="16.5" thickBot="1" x14ac:dyDescent="0.3">
      <c r="A580" s="36">
        <v>573</v>
      </c>
      <c r="B580" s="14" t="s">
        <v>4388</v>
      </c>
      <c r="C580" s="15">
        <v>1</v>
      </c>
      <c r="D580" s="15">
        <v>41</v>
      </c>
      <c r="E580" s="15">
        <v>1</v>
      </c>
      <c r="F580" s="14" t="s">
        <v>11248</v>
      </c>
      <c r="G580" s="95" t="s">
        <v>4389</v>
      </c>
      <c r="H580" s="95" t="s">
        <v>887</v>
      </c>
      <c r="I580" s="95" t="s">
        <v>4390</v>
      </c>
      <c r="J580" s="95" t="s">
        <v>50</v>
      </c>
      <c r="K580" s="15">
        <v>1</v>
      </c>
      <c r="L580" s="14"/>
      <c r="M580" s="14"/>
      <c r="N580" s="14"/>
      <c r="O580" s="14"/>
      <c r="P580" s="14"/>
      <c r="Q580" s="14" t="s">
        <v>5724</v>
      </c>
      <c r="R580" s="14"/>
      <c r="S580" s="15"/>
      <c r="T580" s="14"/>
      <c r="U580" s="14"/>
      <c r="V580" s="14"/>
      <c r="W580" s="14"/>
      <c r="X580" s="14"/>
      <c r="Y580" s="14"/>
      <c r="Z580" s="14"/>
      <c r="AA580" s="14"/>
      <c r="AB580" s="14"/>
      <c r="AC580" s="14"/>
      <c r="AD580" s="14"/>
    </row>
    <row r="581" spans="1:30" ht="16.5" thickBot="1" x14ac:dyDescent="0.3">
      <c r="A581" s="36">
        <v>574</v>
      </c>
      <c r="B581" s="14" t="s">
        <v>4391</v>
      </c>
      <c r="C581" s="15">
        <v>1</v>
      </c>
      <c r="D581" s="15">
        <v>41</v>
      </c>
      <c r="E581" s="15">
        <v>1</v>
      </c>
      <c r="F581" s="14" t="s">
        <v>13741</v>
      </c>
      <c r="G581" s="95" t="s">
        <v>887</v>
      </c>
      <c r="H581" s="95" t="s">
        <v>4392</v>
      </c>
      <c r="I581" s="95" t="s">
        <v>888</v>
      </c>
      <c r="J581" s="95" t="s">
        <v>50</v>
      </c>
      <c r="K581" s="15">
        <v>3</v>
      </c>
      <c r="L581" s="14"/>
      <c r="M581" s="14"/>
      <c r="N581" s="14"/>
      <c r="O581" s="14"/>
      <c r="P581" s="14"/>
      <c r="Q581" s="14" t="s">
        <v>5725</v>
      </c>
      <c r="R581" s="14"/>
      <c r="S581" s="15"/>
      <c r="T581" s="14"/>
      <c r="U581" s="14"/>
      <c r="V581" s="14"/>
      <c r="W581" s="14"/>
      <c r="X581" s="14"/>
      <c r="Y581" s="14"/>
      <c r="Z581" s="14"/>
      <c r="AA581" s="14"/>
      <c r="AB581" s="14"/>
      <c r="AC581" s="14"/>
      <c r="AD581" s="14"/>
    </row>
    <row r="582" spans="1:30" ht="16.5" thickBot="1" x14ac:dyDescent="0.3">
      <c r="A582" s="36">
        <v>575</v>
      </c>
      <c r="B582" s="14" t="s">
        <v>4393</v>
      </c>
      <c r="C582" s="15">
        <v>1</v>
      </c>
      <c r="D582" s="15">
        <v>41</v>
      </c>
      <c r="E582" s="15">
        <v>1</v>
      </c>
      <c r="F582" s="14" t="s">
        <v>11249</v>
      </c>
      <c r="G582" s="95" t="s">
        <v>889</v>
      </c>
      <c r="H582" s="95" t="s">
        <v>890</v>
      </c>
      <c r="I582" s="95" t="s">
        <v>891</v>
      </c>
      <c r="J582" s="95" t="s">
        <v>50</v>
      </c>
      <c r="K582" s="15">
        <v>0</v>
      </c>
      <c r="L582" s="14"/>
      <c r="M582" s="14"/>
      <c r="N582" s="14"/>
      <c r="O582" s="14"/>
      <c r="P582" s="14"/>
      <c r="Q582" s="14" t="s">
        <v>5726</v>
      </c>
      <c r="R582" s="14"/>
      <c r="S582" s="15"/>
      <c r="T582" s="14"/>
      <c r="U582" s="14"/>
      <c r="V582" s="14"/>
      <c r="W582" s="14"/>
      <c r="X582" s="14"/>
      <c r="Y582" s="14"/>
      <c r="Z582" s="14"/>
      <c r="AA582" s="14"/>
      <c r="AB582" s="14"/>
      <c r="AC582" s="14"/>
      <c r="AD582" s="14"/>
    </row>
    <row r="583" spans="1:30" ht="16.5" thickBot="1" x14ac:dyDescent="0.3">
      <c r="A583" s="36">
        <v>576</v>
      </c>
      <c r="B583" s="14" t="s">
        <v>4394</v>
      </c>
      <c r="C583" s="15">
        <v>1</v>
      </c>
      <c r="D583" s="15">
        <v>41</v>
      </c>
      <c r="E583" s="15">
        <v>1</v>
      </c>
      <c r="F583" s="14" t="s">
        <v>11250</v>
      </c>
      <c r="G583" s="95" t="s">
        <v>881</v>
      </c>
      <c r="H583" s="95" t="s">
        <v>4395</v>
      </c>
      <c r="I583" s="95" t="s">
        <v>3715</v>
      </c>
      <c r="J583" s="95" t="s">
        <v>50</v>
      </c>
      <c r="K583" s="15">
        <v>2</v>
      </c>
      <c r="L583" s="14"/>
      <c r="M583" s="14"/>
      <c r="N583" s="14"/>
      <c r="O583" s="14"/>
      <c r="P583" s="14"/>
      <c r="Q583" s="14" t="s">
        <v>5727</v>
      </c>
      <c r="R583" s="14"/>
      <c r="S583" s="15"/>
      <c r="T583" s="14"/>
      <c r="U583" s="14"/>
      <c r="V583" s="14"/>
      <c r="W583" s="14"/>
      <c r="X583" s="14"/>
      <c r="Y583" s="14"/>
      <c r="Z583" s="14"/>
      <c r="AA583" s="14"/>
      <c r="AB583" s="14"/>
      <c r="AC583" s="14"/>
      <c r="AD583" s="14"/>
    </row>
    <row r="584" spans="1:30" ht="16.5" thickBot="1" x14ac:dyDescent="0.3">
      <c r="A584" s="36">
        <v>577</v>
      </c>
      <c r="B584" s="14" t="s">
        <v>4396</v>
      </c>
      <c r="C584" s="15">
        <v>1</v>
      </c>
      <c r="D584" s="15">
        <v>43</v>
      </c>
      <c r="E584" s="15">
        <v>1</v>
      </c>
      <c r="F584" s="14" t="s">
        <v>11251</v>
      </c>
      <c r="G584" s="95" t="s">
        <v>879</v>
      </c>
      <c r="H584" s="95" t="s">
        <v>886</v>
      </c>
      <c r="I584" s="95" t="s">
        <v>892</v>
      </c>
      <c r="J584" s="95"/>
      <c r="K584" s="15">
        <v>2</v>
      </c>
      <c r="L584" s="14"/>
      <c r="M584" s="14"/>
      <c r="N584" s="14"/>
      <c r="O584" s="14"/>
      <c r="P584" s="14"/>
      <c r="Q584" s="14"/>
      <c r="R584" s="14"/>
      <c r="S584" s="15"/>
      <c r="T584" s="14"/>
      <c r="U584" s="14"/>
      <c r="V584" s="14"/>
      <c r="W584" s="14"/>
      <c r="X584" s="14"/>
      <c r="Y584" s="14"/>
      <c r="Z584" s="14"/>
      <c r="AA584" s="14"/>
      <c r="AB584" s="14"/>
      <c r="AC584" s="14"/>
      <c r="AD584" s="14"/>
    </row>
    <row r="585" spans="1:30" ht="16.5" thickBot="1" x14ac:dyDescent="0.3">
      <c r="A585" s="36">
        <v>578</v>
      </c>
      <c r="B585" s="14" t="s">
        <v>4397</v>
      </c>
      <c r="C585" s="15">
        <v>1</v>
      </c>
      <c r="D585" s="15">
        <v>43</v>
      </c>
      <c r="E585" s="15">
        <v>1</v>
      </c>
      <c r="F585" s="14" t="s">
        <v>13742</v>
      </c>
      <c r="G585" s="95" t="s">
        <v>893</v>
      </c>
      <c r="H585" s="95" t="s">
        <v>881</v>
      </c>
      <c r="I585" s="95" t="s">
        <v>894</v>
      </c>
      <c r="J585" s="95"/>
      <c r="K585" s="15">
        <v>0</v>
      </c>
      <c r="L585" s="14"/>
      <c r="M585" s="14"/>
      <c r="N585" s="14"/>
      <c r="O585" s="14"/>
      <c r="P585" s="14"/>
      <c r="Q585" s="14"/>
      <c r="R585" s="14"/>
      <c r="S585" s="15"/>
      <c r="T585" s="14"/>
      <c r="U585" s="14"/>
      <c r="V585" s="14"/>
      <c r="W585" s="14"/>
      <c r="X585" s="14"/>
      <c r="Y585" s="14"/>
      <c r="Z585" s="14"/>
      <c r="AA585" s="14"/>
      <c r="AB585" s="14"/>
      <c r="AC585" s="14"/>
      <c r="AD585" s="14"/>
    </row>
    <row r="586" spans="1:30" ht="16.5" thickBot="1" x14ac:dyDescent="0.3">
      <c r="A586" s="36">
        <v>579</v>
      </c>
      <c r="B586" s="14" t="s">
        <v>4398</v>
      </c>
      <c r="C586" s="15">
        <v>1</v>
      </c>
      <c r="D586" s="15">
        <v>43</v>
      </c>
      <c r="E586" s="15">
        <v>1</v>
      </c>
      <c r="F586" s="14" t="s">
        <v>13743</v>
      </c>
      <c r="G586" s="95" t="s">
        <v>886</v>
      </c>
      <c r="H586" s="95" t="s">
        <v>895</v>
      </c>
      <c r="I586" s="95" t="s">
        <v>896</v>
      </c>
      <c r="J586" s="95"/>
      <c r="K586" s="15">
        <v>0</v>
      </c>
      <c r="L586" s="14"/>
      <c r="M586" s="14"/>
      <c r="N586" s="14"/>
      <c r="O586" s="14"/>
      <c r="P586" s="14"/>
      <c r="Q586" s="14"/>
      <c r="R586" s="14"/>
      <c r="S586" s="15"/>
      <c r="T586" s="14"/>
      <c r="U586" s="14"/>
      <c r="V586" s="14"/>
      <c r="W586" s="14"/>
      <c r="X586" s="14"/>
      <c r="Y586" s="14"/>
      <c r="Z586" s="14"/>
      <c r="AA586" s="14"/>
      <c r="AB586" s="14"/>
      <c r="AC586" s="14"/>
      <c r="AD586" s="14"/>
    </row>
    <row r="587" spans="1:30" ht="16.5" thickBot="1" x14ac:dyDescent="0.3">
      <c r="A587" s="36">
        <v>580</v>
      </c>
      <c r="B587" s="14" t="s">
        <v>4399</v>
      </c>
      <c r="C587" s="15">
        <v>1</v>
      </c>
      <c r="D587" s="15">
        <v>43</v>
      </c>
      <c r="E587" s="15">
        <v>1</v>
      </c>
      <c r="F587" s="14" t="s">
        <v>13743</v>
      </c>
      <c r="G587" s="95" t="s">
        <v>892</v>
      </c>
      <c r="H587" s="95" t="s">
        <v>893</v>
      </c>
      <c r="I587" s="95" t="s">
        <v>881</v>
      </c>
      <c r="J587" s="95"/>
      <c r="K587" s="15">
        <v>2</v>
      </c>
      <c r="L587" s="14"/>
      <c r="M587" s="14"/>
      <c r="N587" s="14"/>
      <c r="O587" s="14"/>
      <c r="P587" s="14"/>
      <c r="Q587" s="14"/>
      <c r="R587" s="14"/>
      <c r="S587" s="15"/>
      <c r="T587" s="14"/>
      <c r="U587" s="14"/>
      <c r="V587" s="14"/>
      <c r="W587" s="14"/>
      <c r="X587" s="14"/>
      <c r="Y587" s="14"/>
      <c r="Z587" s="14"/>
      <c r="AA587" s="14"/>
      <c r="AB587" s="14"/>
      <c r="AC587" s="14"/>
      <c r="AD587" s="14"/>
    </row>
    <row r="588" spans="1:30" ht="16.5" thickBot="1" x14ac:dyDescent="0.3">
      <c r="A588" s="36">
        <v>581</v>
      </c>
      <c r="B588" s="14" t="s">
        <v>4400</v>
      </c>
      <c r="C588" s="15">
        <v>1</v>
      </c>
      <c r="D588" s="15">
        <v>43</v>
      </c>
      <c r="E588" s="15">
        <v>1</v>
      </c>
      <c r="F588" s="14" t="s">
        <v>11251</v>
      </c>
      <c r="G588" s="95" t="s">
        <v>897</v>
      </c>
      <c r="H588" s="95" t="s">
        <v>896</v>
      </c>
      <c r="I588" s="95" t="s">
        <v>4401</v>
      </c>
      <c r="J588" s="95"/>
      <c r="K588" s="15">
        <v>1</v>
      </c>
      <c r="L588" s="14"/>
      <c r="M588" s="14"/>
      <c r="N588" s="14"/>
      <c r="O588" s="14"/>
      <c r="P588" s="14"/>
      <c r="Q588" s="14"/>
      <c r="R588" s="14"/>
      <c r="S588" s="15"/>
      <c r="T588" s="14"/>
      <c r="U588" s="14"/>
      <c r="V588" s="14"/>
      <c r="W588" s="14"/>
      <c r="X588" s="14"/>
      <c r="Y588" s="14"/>
      <c r="Z588" s="14"/>
      <c r="AA588" s="14"/>
      <c r="AB588" s="14"/>
      <c r="AC588" s="14"/>
      <c r="AD588" s="14"/>
    </row>
    <row r="589" spans="1:30" ht="16.5" thickBot="1" x14ac:dyDescent="0.3">
      <c r="A589" s="36">
        <v>582</v>
      </c>
      <c r="B589" s="14" t="s">
        <v>4402</v>
      </c>
      <c r="C589" s="15">
        <v>1</v>
      </c>
      <c r="D589" s="15">
        <v>43</v>
      </c>
      <c r="E589" s="15">
        <v>1</v>
      </c>
      <c r="F589" s="14" t="s">
        <v>11251</v>
      </c>
      <c r="G589" s="95" t="s">
        <v>891</v>
      </c>
      <c r="H589" s="95" t="s">
        <v>888</v>
      </c>
      <c r="I589" s="95" t="s">
        <v>898</v>
      </c>
      <c r="J589" s="95"/>
      <c r="K589" s="15">
        <v>0</v>
      </c>
      <c r="L589" s="14"/>
      <c r="M589" s="14"/>
      <c r="N589" s="14"/>
      <c r="O589" s="14"/>
      <c r="P589" s="14"/>
      <c r="Q589" s="14"/>
      <c r="R589" s="14"/>
      <c r="S589" s="15"/>
      <c r="T589" s="14"/>
      <c r="U589" s="14"/>
      <c r="V589" s="14"/>
      <c r="W589" s="14"/>
      <c r="X589" s="14"/>
      <c r="Y589" s="14"/>
      <c r="Z589" s="14"/>
      <c r="AA589" s="14"/>
      <c r="AB589" s="14"/>
      <c r="AC589" s="14"/>
      <c r="AD589" s="14"/>
    </row>
    <row r="590" spans="1:30" ht="16.5" thickBot="1" x14ac:dyDescent="0.3">
      <c r="A590" s="36">
        <v>583</v>
      </c>
      <c r="B590" s="14" t="s">
        <v>4403</v>
      </c>
      <c r="C590" s="15">
        <v>1</v>
      </c>
      <c r="D590" s="15">
        <v>43</v>
      </c>
      <c r="E590" s="15">
        <v>1</v>
      </c>
      <c r="F590" s="14" t="s">
        <v>11252</v>
      </c>
      <c r="G590" s="95" t="s">
        <v>899</v>
      </c>
      <c r="H590" s="95" t="s">
        <v>895</v>
      </c>
      <c r="I590" s="95" t="s">
        <v>900</v>
      </c>
      <c r="J590" s="95"/>
      <c r="K590" s="15">
        <v>0</v>
      </c>
      <c r="L590" s="14"/>
      <c r="M590" s="14"/>
      <c r="N590" s="14"/>
      <c r="O590" s="14"/>
      <c r="P590" s="14"/>
      <c r="Q590" s="14"/>
      <c r="R590" s="14"/>
      <c r="S590" s="15"/>
      <c r="T590" s="14"/>
      <c r="U590" s="14"/>
      <c r="V590" s="14"/>
      <c r="W590" s="14"/>
      <c r="X590" s="14"/>
      <c r="Y590" s="14"/>
      <c r="Z590" s="14"/>
      <c r="AA590" s="14"/>
      <c r="AB590" s="14"/>
      <c r="AC590" s="14"/>
      <c r="AD590" s="14"/>
    </row>
    <row r="591" spans="1:30" ht="16.5" thickBot="1" x14ac:dyDescent="0.3">
      <c r="A591" s="36">
        <v>584</v>
      </c>
      <c r="B591" s="14" t="s">
        <v>4404</v>
      </c>
      <c r="C591" s="15">
        <v>1</v>
      </c>
      <c r="D591" s="15">
        <v>43</v>
      </c>
      <c r="E591" s="15">
        <v>1</v>
      </c>
      <c r="F591" s="14" t="s">
        <v>11252</v>
      </c>
      <c r="G591" s="95" t="s">
        <v>883</v>
      </c>
      <c r="H591" s="95" t="s">
        <v>886</v>
      </c>
      <c r="I591" s="95" t="s">
        <v>882</v>
      </c>
      <c r="J591" s="95"/>
      <c r="K591" s="15">
        <v>0</v>
      </c>
      <c r="L591" s="14"/>
      <c r="M591" s="14"/>
      <c r="N591" s="14"/>
      <c r="O591" s="14"/>
      <c r="P591" s="14"/>
      <c r="Q591" s="14"/>
      <c r="R591" s="14"/>
      <c r="S591" s="15"/>
      <c r="T591" s="14"/>
      <c r="U591" s="14"/>
      <c r="V591" s="14"/>
      <c r="W591" s="14"/>
      <c r="X591" s="14"/>
      <c r="Y591" s="14"/>
      <c r="Z591" s="14"/>
      <c r="AA591" s="14"/>
      <c r="AB591" s="14"/>
      <c r="AC591" s="14"/>
      <c r="AD591" s="14"/>
    </row>
    <row r="592" spans="1:30" ht="16.5" thickBot="1" x14ac:dyDescent="0.3">
      <c r="A592" s="36">
        <v>585</v>
      </c>
      <c r="B592" s="14" t="s">
        <v>4405</v>
      </c>
      <c r="C592" s="15">
        <v>1</v>
      </c>
      <c r="D592" s="15">
        <v>42</v>
      </c>
      <c r="E592" s="15">
        <v>2</v>
      </c>
      <c r="F592" s="14" t="s">
        <v>13744</v>
      </c>
      <c r="G592" s="95" t="s">
        <v>901</v>
      </c>
      <c r="H592" s="95" t="s">
        <v>902</v>
      </c>
      <c r="I592" s="95" t="s">
        <v>892</v>
      </c>
      <c r="J592" s="95" t="s">
        <v>904</v>
      </c>
      <c r="K592" s="15">
        <v>1</v>
      </c>
      <c r="L592" s="14"/>
      <c r="M592" s="14"/>
      <c r="N592" s="14"/>
      <c r="O592" s="14"/>
      <c r="P592" s="14"/>
      <c r="Q592" s="14" t="s">
        <v>5728</v>
      </c>
      <c r="R592" s="14"/>
      <c r="S592" s="15"/>
      <c r="T592" s="14"/>
      <c r="U592" s="14"/>
      <c r="V592" s="14"/>
      <c r="W592" s="14"/>
      <c r="X592" s="14"/>
      <c r="Y592" s="14"/>
      <c r="Z592" s="14"/>
      <c r="AA592" s="14"/>
      <c r="AB592" s="14"/>
      <c r="AC592" s="14"/>
      <c r="AD592" s="14"/>
    </row>
    <row r="593" spans="1:30" ht="16.5" thickBot="1" x14ac:dyDescent="0.3">
      <c r="A593" s="36">
        <v>584</v>
      </c>
      <c r="B593" s="14" t="s">
        <v>4406</v>
      </c>
      <c r="C593" s="15">
        <v>2</v>
      </c>
      <c r="D593" s="15">
        <v>42</v>
      </c>
      <c r="E593" s="15">
        <v>2</v>
      </c>
      <c r="F593" s="64" t="s">
        <v>13497</v>
      </c>
      <c r="G593" s="95" t="s">
        <v>13818</v>
      </c>
      <c r="H593" s="95"/>
      <c r="I593" s="95"/>
      <c r="J593" s="95"/>
      <c r="K593" s="15">
        <v>1</v>
      </c>
      <c r="L593" s="14"/>
      <c r="M593" s="14"/>
      <c r="N593" s="14"/>
      <c r="O593" s="14"/>
      <c r="P593" s="14"/>
      <c r="Q593" s="14" t="s">
        <v>5729</v>
      </c>
      <c r="R593" s="14"/>
      <c r="S593" s="15"/>
      <c r="T593" s="14"/>
      <c r="U593" s="14"/>
      <c r="V593" s="14"/>
      <c r="W593" s="14"/>
      <c r="X593" s="14"/>
      <c r="Y593" s="14"/>
      <c r="Z593" s="14"/>
      <c r="AA593" s="14"/>
      <c r="AB593" s="14"/>
      <c r="AC593" s="14"/>
      <c r="AD593" s="14"/>
    </row>
    <row r="594" spans="1:30" ht="16.5" thickBot="1" x14ac:dyDescent="0.3">
      <c r="A594" s="36">
        <v>585</v>
      </c>
      <c r="B594" s="14" t="s">
        <v>4406</v>
      </c>
      <c r="C594" s="15">
        <v>2</v>
      </c>
      <c r="D594" s="15">
        <v>42</v>
      </c>
      <c r="E594" s="15">
        <v>2</v>
      </c>
      <c r="F594" s="64" t="s">
        <v>13498</v>
      </c>
      <c r="G594" s="95" t="s">
        <v>13811</v>
      </c>
      <c r="H594" s="95"/>
      <c r="I594" s="95"/>
      <c r="J594" s="95"/>
      <c r="K594" s="15">
        <v>1</v>
      </c>
      <c r="L594" s="14"/>
      <c r="M594" s="14"/>
      <c r="N594" s="14"/>
      <c r="O594" s="14"/>
      <c r="P594" s="14"/>
      <c r="Q594" s="14" t="s">
        <v>5729</v>
      </c>
      <c r="R594" s="14"/>
      <c r="S594" s="15"/>
      <c r="T594" s="14"/>
      <c r="U594" s="14"/>
      <c r="V594" s="14"/>
      <c r="W594" s="14"/>
      <c r="X594" s="14"/>
      <c r="Y594" s="14"/>
      <c r="Z594" s="14"/>
      <c r="AA594" s="14"/>
      <c r="AB594" s="14"/>
      <c r="AC594" s="14"/>
      <c r="AD594" s="14"/>
    </row>
    <row r="595" spans="1:30" ht="16.5" thickBot="1" x14ac:dyDescent="0.3">
      <c r="A595" s="36">
        <v>586</v>
      </c>
      <c r="B595" s="14" t="s">
        <v>4406</v>
      </c>
      <c r="C595" s="15">
        <v>1</v>
      </c>
      <c r="D595" s="15">
        <v>42</v>
      </c>
      <c r="E595" s="15">
        <v>2</v>
      </c>
      <c r="F595" s="64" t="s">
        <v>13499</v>
      </c>
      <c r="G595" s="95" t="s">
        <v>13811</v>
      </c>
      <c r="H595" s="95" t="s">
        <v>903</v>
      </c>
      <c r="I595" s="95" t="s">
        <v>906</v>
      </c>
      <c r="J595" s="95" t="s">
        <v>50</v>
      </c>
      <c r="K595" s="15">
        <v>1</v>
      </c>
      <c r="L595" s="14"/>
      <c r="M595" s="14"/>
      <c r="N595" s="14"/>
      <c r="O595" s="14"/>
      <c r="P595" s="14"/>
      <c r="Q595" s="14" t="s">
        <v>5729</v>
      </c>
      <c r="R595" s="14"/>
      <c r="S595" s="15"/>
      <c r="T595" s="14"/>
      <c r="U595" s="14"/>
      <c r="V595" s="14"/>
      <c r="W595" s="14"/>
      <c r="X595" s="14"/>
      <c r="Y595" s="14"/>
      <c r="Z595" s="14"/>
      <c r="AA595" s="14"/>
      <c r="AB595" s="14"/>
      <c r="AC595" s="14"/>
      <c r="AD595" s="14"/>
    </row>
    <row r="596" spans="1:30" ht="16.5" thickBot="1" x14ac:dyDescent="0.3">
      <c r="A596" s="36">
        <v>587</v>
      </c>
      <c r="B596" s="14" t="s">
        <v>4407</v>
      </c>
      <c r="C596" s="15">
        <v>2</v>
      </c>
      <c r="D596" s="15">
        <v>42</v>
      </c>
      <c r="E596" s="15">
        <v>2</v>
      </c>
      <c r="F596" s="64" t="s">
        <v>14144</v>
      </c>
      <c r="G596" s="95" t="s">
        <v>13820</v>
      </c>
      <c r="H596" s="95" t="s">
        <v>13969</v>
      </c>
      <c r="I596" s="95" t="s">
        <v>13811</v>
      </c>
      <c r="J596" s="95"/>
      <c r="K596" s="15">
        <v>0</v>
      </c>
      <c r="L596" s="14"/>
      <c r="M596" s="14"/>
      <c r="N596" s="14"/>
      <c r="O596" s="14"/>
      <c r="P596" s="14"/>
      <c r="Q596" s="14" t="s">
        <v>5730</v>
      </c>
      <c r="R596" s="14"/>
      <c r="S596" s="15"/>
      <c r="T596" s="14"/>
      <c r="U596" s="14"/>
      <c r="V596" s="14"/>
      <c r="W596" s="14"/>
      <c r="X596" s="14"/>
      <c r="Y596" s="14"/>
      <c r="Z596" s="14"/>
      <c r="AA596" s="14"/>
      <c r="AB596" s="14"/>
      <c r="AC596" s="14"/>
      <c r="AD596" s="14"/>
    </row>
    <row r="597" spans="1:30" ht="16.5" thickBot="1" x14ac:dyDescent="0.3">
      <c r="A597" s="36">
        <v>587</v>
      </c>
      <c r="B597" s="14" t="s">
        <v>4407</v>
      </c>
      <c r="C597" s="15">
        <v>1</v>
      </c>
      <c r="D597" s="15">
        <v>42</v>
      </c>
      <c r="E597" s="15">
        <v>2</v>
      </c>
      <c r="F597" s="64" t="s">
        <v>13500</v>
      </c>
      <c r="G597" s="95" t="s">
        <v>889</v>
      </c>
      <c r="H597" s="95" t="s">
        <v>890</v>
      </c>
      <c r="I597" s="97" t="s">
        <v>13501</v>
      </c>
      <c r="J597" s="95" t="s">
        <v>50</v>
      </c>
      <c r="K597" s="15">
        <v>0</v>
      </c>
      <c r="L597" s="14"/>
      <c r="M597" s="14"/>
      <c r="N597" s="14"/>
      <c r="O597" s="14"/>
      <c r="P597" s="14"/>
      <c r="Q597" s="14" t="s">
        <v>5730</v>
      </c>
      <c r="R597" s="14"/>
      <c r="S597" s="15"/>
      <c r="T597" s="14"/>
      <c r="U597" s="14"/>
      <c r="V597" s="14"/>
      <c r="W597" s="14"/>
      <c r="X597" s="14"/>
      <c r="Y597" s="14"/>
      <c r="Z597" s="14"/>
      <c r="AA597" s="14"/>
      <c r="AB597" s="14"/>
      <c r="AC597" s="14"/>
      <c r="AD597" s="14"/>
    </row>
    <row r="598" spans="1:30" ht="16.5" thickBot="1" x14ac:dyDescent="0.3">
      <c r="A598" s="36">
        <v>588</v>
      </c>
      <c r="B598" s="78" t="s">
        <v>4408</v>
      </c>
      <c r="C598" s="15">
        <v>2</v>
      </c>
      <c r="D598" s="15">
        <v>42</v>
      </c>
      <c r="E598" s="15">
        <v>3</v>
      </c>
      <c r="F598" s="64" t="s">
        <v>11144</v>
      </c>
      <c r="G598" s="95" t="s">
        <v>13870</v>
      </c>
      <c r="H598" s="95"/>
      <c r="I598" s="95"/>
      <c r="J598" s="95"/>
      <c r="K598" s="14">
        <v>6</v>
      </c>
      <c r="L598" s="14"/>
      <c r="M598" s="14"/>
      <c r="N598" s="14"/>
      <c r="O598" s="14"/>
      <c r="P598" s="14"/>
      <c r="Q598" s="14" t="s">
        <v>5731</v>
      </c>
      <c r="R598" s="14"/>
      <c r="S598" s="15"/>
      <c r="T598" s="14"/>
      <c r="U598" s="14"/>
      <c r="V598" s="14"/>
      <c r="W598" s="14"/>
      <c r="X598" s="14"/>
      <c r="Y598" s="14"/>
      <c r="Z598" s="14"/>
      <c r="AA598" s="14"/>
      <c r="AB598" s="14"/>
      <c r="AC598" s="14"/>
      <c r="AD598" s="14"/>
    </row>
    <row r="599" spans="1:30" ht="16.5" thickBot="1" x14ac:dyDescent="0.3">
      <c r="A599" s="36">
        <v>589</v>
      </c>
      <c r="B599" s="78" t="s">
        <v>4409</v>
      </c>
      <c r="C599" s="15">
        <v>2</v>
      </c>
      <c r="D599" s="15">
        <v>41</v>
      </c>
      <c r="E599" s="15">
        <v>3</v>
      </c>
      <c r="F599" s="14" t="s">
        <v>13745</v>
      </c>
      <c r="G599" s="95" t="s">
        <v>13859</v>
      </c>
      <c r="H599" s="95"/>
      <c r="I599" s="95"/>
      <c r="J599" s="95"/>
      <c r="K599" s="14">
        <v>4</v>
      </c>
      <c r="L599" s="14"/>
      <c r="M599" s="14"/>
      <c r="N599" s="14"/>
      <c r="O599" s="14"/>
      <c r="P599" s="14"/>
      <c r="Q599" s="14"/>
      <c r="R599" s="14"/>
      <c r="S599" s="15"/>
      <c r="T599" s="14"/>
      <c r="U599" s="14"/>
      <c r="V599" s="14"/>
      <c r="W599" s="14"/>
      <c r="X599" s="14"/>
      <c r="Y599" s="14"/>
      <c r="Z599" s="14"/>
      <c r="AA599" s="14"/>
      <c r="AB599" s="14"/>
      <c r="AC599" s="14"/>
      <c r="AD599" s="14"/>
    </row>
    <row r="600" spans="1:30" ht="16.5" thickBot="1" x14ac:dyDescent="0.3">
      <c r="A600" s="36">
        <v>590</v>
      </c>
      <c r="B600" s="78" t="s">
        <v>4410</v>
      </c>
      <c r="C600" s="15">
        <v>2</v>
      </c>
      <c r="D600" s="15">
        <v>41</v>
      </c>
      <c r="E600" s="15">
        <v>3</v>
      </c>
      <c r="F600" s="14" t="s">
        <v>11253</v>
      </c>
      <c r="G600" s="95" t="s">
        <v>13969</v>
      </c>
      <c r="H600" s="95"/>
      <c r="I600" s="95"/>
      <c r="J600" s="95"/>
      <c r="K600" s="14">
        <v>7</v>
      </c>
      <c r="L600" s="14"/>
      <c r="M600" s="14"/>
      <c r="N600" s="14"/>
      <c r="O600" s="14"/>
      <c r="P600" s="14"/>
      <c r="Q600" s="14"/>
      <c r="R600" s="14"/>
      <c r="S600" s="15"/>
      <c r="T600" s="14"/>
      <c r="U600" s="14"/>
      <c r="V600" s="14"/>
      <c r="W600" s="14"/>
      <c r="X600" s="14"/>
      <c r="Y600" s="14"/>
      <c r="Z600" s="14"/>
      <c r="AA600" s="14"/>
      <c r="AB600" s="14"/>
      <c r="AC600" s="14"/>
      <c r="AD600" s="14"/>
    </row>
    <row r="601" spans="1:30" ht="16.5" thickBot="1" x14ac:dyDescent="0.3">
      <c r="A601" s="36">
        <v>591</v>
      </c>
      <c r="B601" s="78" t="s">
        <v>4411</v>
      </c>
      <c r="C601" s="15">
        <v>2</v>
      </c>
      <c r="D601" s="15">
        <v>41</v>
      </c>
      <c r="E601" s="15">
        <v>3</v>
      </c>
      <c r="F601" s="14" t="s">
        <v>13746</v>
      </c>
      <c r="G601" s="95" t="s">
        <v>13820</v>
      </c>
      <c r="H601" s="95"/>
      <c r="I601" s="95"/>
      <c r="J601" s="95"/>
      <c r="K601" s="14">
        <v>10</v>
      </c>
      <c r="L601" s="14"/>
      <c r="M601" s="14"/>
      <c r="N601" s="14"/>
      <c r="O601" s="14"/>
      <c r="P601" s="14"/>
      <c r="Q601" s="14"/>
      <c r="R601" s="14"/>
      <c r="S601" s="15"/>
      <c r="T601" s="14"/>
      <c r="U601" s="14"/>
      <c r="V601" s="14"/>
      <c r="W601" s="14"/>
      <c r="X601" s="14"/>
      <c r="Y601" s="14"/>
      <c r="Z601" s="14"/>
      <c r="AA601" s="14"/>
      <c r="AB601" s="14"/>
      <c r="AC601" s="14"/>
      <c r="AD601" s="14"/>
    </row>
    <row r="602" spans="1:30" ht="16.5" thickBot="1" x14ac:dyDescent="0.3">
      <c r="A602" s="36">
        <v>592</v>
      </c>
      <c r="B602" s="78" t="s">
        <v>4412</v>
      </c>
      <c r="C602" s="15">
        <v>2</v>
      </c>
      <c r="D602" s="15">
        <v>41</v>
      </c>
      <c r="E602" s="15">
        <v>3</v>
      </c>
      <c r="F602" s="14" t="s">
        <v>11254</v>
      </c>
      <c r="G602" s="95" t="s">
        <v>13818</v>
      </c>
      <c r="H602" s="95"/>
      <c r="I602" s="95"/>
      <c r="J602" s="95"/>
      <c r="K602" s="14">
        <v>5</v>
      </c>
      <c r="L602" s="14"/>
      <c r="M602" s="14"/>
      <c r="N602" s="14"/>
      <c r="O602" s="14"/>
      <c r="P602" s="14"/>
      <c r="Q602" s="14"/>
      <c r="R602" s="14"/>
      <c r="S602" s="15"/>
      <c r="T602" s="14"/>
      <c r="U602" s="14"/>
      <c r="V602" s="14"/>
      <c r="W602" s="14"/>
      <c r="X602" s="14"/>
      <c r="Y602" s="14"/>
      <c r="Z602" s="14"/>
      <c r="AA602" s="14"/>
      <c r="AB602" s="14"/>
      <c r="AC602" s="14"/>
      <c r="AD602" s="14"/>
    </row>
    <row r="603" spans="1:30" ht="16.5" thickBot="1" x14ac:dyDescent="0.3">
      <c r="A603" s="36">
        <v>593</v>
      </c>
      <c r="B603" s="14" t="s">
        <v>4413</v>
      </c>
      <c r="C603" s="15">
        <v>1</v>
      </c>
      <c r="D603" s="15">
        <v>44</v>
      </c>
      <c r="E603" s="15">
        <v>2</v>
      </c>
      <c r="F603" s="14" t="s">
        <v>11255</v>
      </c>
      <c r="G603" s="95" t="s">
        <v>892</v>
      </c>
      <c r="H603" s="95" t="s">
        <v>4414</v>
      </c>
      <c r="I603" s="95" t="s">
        <v>902</v>
      </c>
      <c r="J603" s="95" t="s">
        <v>50</v>
      </c>
      <c r="K603" s="15">
        <v>2</v>
      </c>
      <c r="L603" s="14"/>
      <c r="M603" s="14"/>
      <c r="N603" s="14"/>
      <c r="O603" s="14"/>
      <c r="P603" s="14"/>
      <c r="Q603" s="14"/>
      <c r="R603" s="14"/>
      <c r="S603" s="15"/>
      <c r="T603" s="14"/>
      <c r="U603" s="14"/>
      <c r="V603" s="14"/>
      <c r="W603" s="14"/>
      <c r="X603" s="14"/>
      <c r="Y603" s="14"/>
      <c r="Z603" s="14"/>
      <c r="AA603" s="14"/>
      <c r="AB603" s="14"/>
      <c r="AC603" s="14"/>
      <c r="AD603" s="14"/>
    </row>
    <row r="604" spans="1:30" ht="16.5" thickBot="1" x14ac:dyDescent="0.3">
      <c r="A604" s="36">
        <v>594</v>
      </c>
      <c r="B604" s="14" t="s">
        <v>4415</v>
      </c>
      <c r="C604" s="15">
        <v>1</v>
      </c>
      <c r="D604" s="15">
        <v>44</v>
      </c>
      <c r="E604" s="15">
        <v>2</v>
      </c>
      <c r="F604" s="14" t="s">
        <v>11256</v>
      </c>
      <c r="G604" s="95" t="s">
        <v>4416</v>
      </c>
      <c r="H604" s="95" t="s">
        <v>891</v>
      </c>
      <c r="I604" s="95" t="s">
        <v>888</v>
      </c>
      <c r="J604" s="95" t="s">
        <v>50</v>
      </c>
      <c r="K604" s="15">
        <v>1</v>
      </c>
      <c r="L604" s="14"/>
      <c r="M604" s="14"/>
      <c r="N604" s="14"/>
      <c r="O604" s="14"/>
      <c r="P604" s="14"/>
      <c r="Q604" s="14"/>
      <c r="R604" s="14"/>
      <c r="S604" s="15"/>
      <c r="T604" s="14"/>
      <c r="U604" s="14"/>
      <c r="V604" s="14"/>
      <c r="W604" s="14"/>
      <c r="X604" s="14"/>
      <c r="Y604" s="14"/>
      <c r="Z604" s="14"/>
      <c r="AA604" s="14"/>
      <c r="AB604" s="14"/>
      <c r="AC604" s="14"/>
      <c r="AD604" s="14"/>
    </row>
    <row r="605" spans="1:30" ht="16.5" thickBot="1" x14ac:dyDescent="0.3">
      <c r="A605" s="36">
        <v>595</v>
      </c>
      <c r="B605" s="14" t="s">
        <v>4417</v>
      </c>
      <c r="C605" s="15">
        <v>1</v>
      </c>
      <c r="D605" s="15">
        <v>44</v>
      </c>
      <c r="E605" s="15">
        <v>2</v>
      </c>
      <c r="F605" s="14" t="s">
        <v>11257</v>
      </c>
      <c r="G605" s="95" t="s">
        <v>4418</v>
      </c>
      <c r="H605" s="95" t="s">
        <v>887</v>
      </c>
      <c r="I605" s="95" t="s">
        <v>879</v>
      </c>
      <c r="J605" s="95" t="s">
        <v>50</v>
      </c>
      <c r="K605" s="15">
        <v>1</v>
      </c>
      <c r="L605" s="14"/>
      <c r="M605" s="14"/>
      <c r="N605" s="14"/>
      <c r="O605" s="14"/>
      <c r="P605" s="14"/>
      <c r="Q605" s="14"/>
      <c r="R605" s="14"/>
      <c r="S605" s="15"/>
      <c r="T605" s="14"/>
      <c r="U605" s="14"/>
      <c r="V605" s="14"/>
      <c r="W605" s="14"/>
      <c r="X605" s="14"/>
      <c r="Y605" s="14"/>
      <c r="Z605" s="14"/>
      <c r="AA605" s="14"/>
      <c r="AB605" s="14"/>
      <c r="AC605" s="14"/>
      <c r="AD605" s="14"/>
    </row>
    <row r="606" spans="1:30" ht="16.5" thickBot="1" x14ac:dyDescent="0.3">
      <c r="A606" s="36">
        <v>596</v>
      </c>
      <c r="B606" s="14" t="s">
        <v>4419</v>
      </c>
      <c r="C606" s="15">
        <v>1</v>
      </c>
      <c r="D606" s="15">
        <v>44</v>
      </c>
      <c r="E606" s="15">
        <v>2</v>
      </c>
      <c r="F606" s="14" t="s">
        <v>11258</v>
      </c>
      <c r="G606" s="95" t="s">
        <v>904</v>
      </c>
      <c r="H606" s="95" t="s">
        <v>905</v>
      </c>
      <c r="I606" s="95" t="s">
        <v>3715</v>
      </c>
      <c r="J606" s="95" t="s">
        <v>50</v>
      </c>
      <c r="K606" s="15">
        <v>2</v>
      </c>
      <c r="L606" s="14"/>
      <c r="M606" s="14"/>
      <c r="N606" s="14"/>
      <c r="O606" s="14"/>
      <c r="P606" s="14"/>
      <c r="Q606" s="14"/>
      <c r="R606" s="14"/>
      <c r="S606" s="15"/>
      <c r="T606" s="14"/>
      <c r="U606" s="14"/>
      <c r="V606" s="14"/>
      <c r="W606" s="14"/>
      <c r="X606" s="14"/>
      <c r="Y606" s="14"/>
      <c r="Z606" s="14"/>
      <c r="AA606" s="14"/>
      <c r="AB606" s="14"/>
      <c r="AC606" s="14"/>
      <c r="AD606" s="14"/>
    </row>
    <row r="607" spans="1:30" ht="16.5" thickBot="1" x14ac:dyDescent="0.3">
      <c r="A607" s="36">
        <v>597</v>
      </c>
      <c r="B607" s="14" t="s">
        <v>4420</v>
      </c>
      <c r="C607" s="15">
        <v>1</v>
      </c>
      <c r="D607" s="15">
        <v>44</v>
      </c>
      <c r="E607" s="15">
        <v>2</v>
      </c>
      <c r="F607" s="14" t="s">
        <v>13747</v>
      </c>
      <c r="G607" s="95" t="s">
        <v>13772</v>
      </c>
      <c r="H607" s="95" t="s">
        <v>904</v>
      </c>
      <c r="I607" s="95" t="s">
        <v>4414</v>
      </c>
      <c r="J607" s="95" t="s">
        <v>50</v>
      </c>
      <c r="K607" s="15">
        <v>1</v>
      </c>
      <c r="L607" s="14"/>
      <c r="M607" s="14"/>
      <c r="N607" s="14"/>
      <c r="O607" s="14"/>
      <c r="P607" s="14"/>
      <c r="Q607" s="14"/>
      <c r="R607" s="14"/>
      <c r="S607" s="15"/>
      <c r="T607" s="14"/>
      <c r="U607" s="14"/>
      <c r="V607" s="14"/>
      <c r="W607" s="14"/>
      <c r="X607" s="14"/>
      <c r="Y607" s="14"/>
      <c r="Z607" s="14"/>
      <c r="AA607" s="14"/>
      <c r="AB607" s="14"/>
      <c r="AC607" s="14"/>
      <c r="AD607" s="14"/>
    </row>
    <row r="608" spans="1:30" ht="16.5" thickBot="1" x14ac:dyDescent="0.3">
      <c r="A608" s="36">
        <v>598</v>
      </c>
      <c r="B608" s="14" t="s">
        <v>4421</v>
      </c>
      <c r="C608" s="15">
        <v>1</v>
      </c>
      <c r="D608" s="15">
        <v>44</v>
      </c>
      <c r="E608" s="15">
        <v>2</v>
      </c>
      <c r="F608" s="14" t="s">
        <v>13748</v>
      </c>
      <c r="G608" s="95" t="s">
        <v>4422</v>
      </c>
      <c r="H608" s="95" t="s">
        <v>4423</v>
      </c>
      <c r="I608" s="95" t="s">
        <v>906</v>
      </c>
      <c r="J608" s="95" t="s">
        <v>904</v>
      </c>
      <c r="K608" s="15">
        <v>2</v>
      </c>
      <c r="L608" s="14"/>
      <c r="M608" s="14"/>
      <c r="N608" s="14"/>
      <c r="O608" s="14"/>
      <c r="P608" s="14"/>
      <c r="Q608" s="14"/>
      <c r="R608" s="14"/>
      <c r="S608" s="15"/>
      <c r="T608" s="14"/>
      <c r="U608" s="14"/>
      <c r="V608" s="14"/>
      <c r="W608" s="14"/>
      <c r="X608" s="14"/>
      <c r="Y608" s="14"/>
      <c r="Z608" s="14"/>
      <c r="AA608" s="14"/>
      <c r="AB608" s="14"/>
      <c r="AC608" s="14"/>
      <c r="AD608" s="14"/>
    </row>
    <row r="609" spans="1:30" ht="16.5" thickBot="1" x14ac:dyDescent="0.3">
      <c r="A609" s="36">
        <v>599</v>
      </c>
      <c r="B609" s="14" t="s">
        <v>4424</v>
      </c>
      <c r="C609" s="15">
        <v>1</v>
      </c>
      <c r="D609" s="15">
        <v>44</v>
      </c>
      <c r="E609" s="15">
        <v>2</v>
      </c>
      <c r="F609" s="14" t="s">
        <v>13749</v>
      </c>
      <c r="G609" s="95" t="s">
        <v>901</v>
      </c>
      <c r="H609" s="95" t="s">
        <v>889</v>
      </c>
      <c r="I609" s="95" t="s">
        <v>905</v>
      </c>
      <c r="J609" s="95" t="s">
        <v>4425</v>
      </c>
      <c r="K609" s="15">
        <v>1</v>
      </c>
      <c r="L609" s="14"/>
      <c r="M609" s="14"/>
      <c r="N609" s="14"/>
      <c r="O609" s="14"/>
      <c r="P609" s="14"/>
      <c r="Q609" s="14"/>
      <c r="R609" s="14"/>
      <c r="S609" s="15"/>
      <c r="T609" s="14"/>
      <c r="U609" s="14"/>
      <c r="V609" s="14"/>
      <c r="W609" s="14"/>
      <c r="X609" s="14"/>
      <c r="Y609" s="14"/>
      <c r="Z609" s="14"/>
      <c r="AA609" s="14"/>
      <c r="AB609" s="14"/>
      <c r="AC609" s="14"/>
      <c r="AD609" s="14"/>
    </row>
    <row r="610" spans="1:30" ht="16.5" thickBot="1" x14ac:dyDescent="0.3">
      <c r="A610" s="36">
        <v>600</v>
      </c>
      <c r="B610" s="14" t="s">
        <v>4426</v>
      </c>
      <c r="C610" s="15">
        <v>1</v>
      </c>
      <c r="D610" s="15">
        <v>44</v>
      </c>
      <c r="E610" s="15">
        <v>2</v>
      </c>
      <c r="F610" s="14" t="s">
        <v>13750</v>
      </c>
      <c r="G610" s="95" t="s">
        <v>13772</v>
      </c>
      <c r="H610" s="95" t="s">
        <v>4427</v>
      </c>
      <c r="I610" s="97" t="s">
        <v>4418</v>
      </c>
      <c r="J610" s="95" t="s">
        <v>3715</v>
      </c>
      <c r="K610" s="15">
        <v>3</v>
      </c>
      <c r="L610" s="14"/>
      <c r="M610" s="14"/>
      <c r="N610" s="14"/>
      <c r="O610" s="14"/>
      <c r="P610" s="14"/>
      <c r="Q610" s="14"/>
      <c r="R610" s="14"/>
      <c r="S610" s="15"/>
      <c r="T610" s="14"/>
      <c r="U610" s="14"/>
      <c r="V610" s="14"/>
      <c r="W610" s="14"/>
      <c r="X610" s="14"/>
      <c r="Y610" s="14"/>
      <c r="Z610" s="14"/>
      <c r="AA610" s="14"/>
      <c r="AB610" s="14"/>
      <c r="AC610" s="14"/>
      <c r="AD610" s="14"/>
    </row>
    <row r="611" spans="1:30" ht="16.5" thickBot="1" x14ac:dyDescent="0.3">
      <c r="A611" s="36">
        <v>601</v>
      </c>
      <c r="B611" s="14" t="s">
        <v>4428</v>
      </c>
      <c r="C611" s="15">
        <v>1</v>
      </c>
      <c r="D611" s="15">
        <v>44</v>
      </c>
      <c r="E611" s="15">
        <v>2</v>
      </c>
      <c r="F611" s="14" t="s">
        <v>11259</v>
      </c>
      <c r="G611" s="95" t="s">
        <v>896</v>
      </c>
      <c r="H611" s="95" t="s">
        <v>901</v>
      </c>
      <c r="I611" s="95" t="s">
        <v>889</v>
      </c>
      <c r="J611" s="95" t="s">
        <v>50</v>
      </c>
      <c r="K611" s="15">
        <v>0</v>
      </c>
      <c r="L611" s="14"/>
      <c r="M611" s="14"/>
      <c r="N611" s="14"/>
      <c r="O611" s="14"/>
      <c r="P611" s="14"/>
      <c r="Q611" s="14"/>
      <c r="R611" s="14"/>
      <c r="S611" s="15"/>
      <c r="T611" s="14"/>
      <c r="U611" s="14"/>
      <c r="V611" s="14"/>
      <c r="W611" s="14"/>
      <c r="X611" s="14"/>
      <c r="Y611" s="14"/>
      <c r="Z611" s="14"/>
      <c r="AA611" s="14"/>
      <c r="AB611" s="14"/>
      <c r="AC611" s="14"/>
      <c r="AD611" s="14"/>
    </row>
    <row r="612" spans="1:30" ht="16.5" thickBot="1" x14ac:dyDescent="0.3">
      <c r="A612" s="36">
        <v>602</v>
      </c>
      <c r="B612" s="14" t="s">
        <v>4429</v>
      </c>
      <c r="C612" s="15">
        <v>1</v>
      </c>
      <c r="D612" s="15">
        <v>44</v>
      </c>
      <c r="E612" s="15">
        <v>2</v>
      </c>
      <c r="F612" s="14" t="s">
        <v>11260</v>
      </c>
      <c r="G612" s="95" t="s">
        <v>892</v>
      </c>
      <c r="H612" s="95" t="s">
        <v>4430</v>
      </c>
      <c r="I612" s="95" t="s">
        <v>904</v>
      </c>
      <c r="J612" s="95" t="s">
        <v>50</v>
      </c>
      <c r="K612" s="15">
        <v>3</v>
      </c>
      <c r="L612" s="14"/>
      <c r="M612" s="14"/>
      <c r="N612" s="14"/>
      <c r="O612" s="14"/>
      <c r="P612" s="14"/>
      <c r="Q612" s="14"/>
      <c r="R612" s="14"/>
      <c r="S612" s="15"/>
      <c r="T612" s="14"/>
      <c r="U612" s="14"/>
      <c r="V612" s="14"/>
      <c r="W612" s="14"/>
      <c r="X612" s="14"/>
      <c r="Y612" s="14"/>
      <c r="Z612" s="14"/>
      <c r="AA612" s="14"/>
      <c r="AB612" s="14"/>
      <c r="AC612" s="14"/>
      <c r="AD612" s="14"/>
    </row>
    <row r="613" spans="1:30" ht="16.5" thickBot="1" x14ac:dyDescent="0.3">
      <c r="A613" s="36">
        <v>603</v>
      </c>
      <c r="B613" s="14" t="s">
        <v>4431</v>
      </c>
      <c r="C613" s="15">
        <v>1</v>
      </c>
      <c r="D613" s="15">
        <v>44</v>
      </c>
      <c r="E613" s="15">
        <v>2</v>
      </c>
      <c r="F613" s="14" t="s">
        <v>11261</v>
      </c>
      <c r="G613" s="95" t="s">
        <v>882</v>
      </c>
      <c r="H613" s="95" t="s">
        <v>901</v>
      </c>
      <c r="I613" s="95" t="s">
        <v>907</v>
      </c>
      <c r="J613" s="95" t="s">
        <v>902</v>
      </c>
      <c r="K613" s="15">
        <v>2</v>
      </c>
      <c r="L613" s="14"/>
      <c r="M613" s="14"/>
      <c r="N613" s="14"/>
      <c r="O613" s="14"/>
      <c r="P613" s="14"/>
      <c r="Q613" s="14"/>
      <c r="R613" s="14"/>
      <c r="S613" s="15"/>
      <c r="T613" s="14"/>
      <c r="U613" s="14"/>
      <c r="V613" s="14"/>
      <c r="W613" s="14"/>
      <c r="X613" s="14"/>
      <c r="Y613" s="14"/>
      <c r="Z613" s="14"/>
      <c r="AA613" s="14"/>
      <c r="AB613" s="14"/>
      <c r="AC613" s="14"/>
      <c r="AD613" s="14"/>
    </row>
    <row r="614" spans="1:30" ht="16.5" thickBot="1" x14ac:dyDescent="0.3">
      <c r="A614" s="36">
        <v>604</v>
      </c>
      <c r="B614" s="14" t="s">
        <v>4432</v>
      </c>
      <c r="C614" s="15">
        <v>1</v>
      </c>
      <c r="D614" s="15">
        <v>44</v>
      </c>
      <c r="E614" s="15">
        <v>2</v>
      </c>
      <c r="F614" s="14" t="s">
        <v>11262</v>
      </c>
      <c r="G614" s="95" t="s">
        <v>908</v>
      </c>
      <c r="H614" s="95" t="s">
        <v>905</v>
      </c>
      <c r="I614" s="95" t="s">
        <v>890</v>
      </c>
      <c r="J614" s="95" t="s">
        <v>50</v>
      </c>
      <c r="K614" s="15">
        <v>1</v>
      </c>
      <c r="L614" s="14"/>
      <c r="M614" s="14"/>
      <c r="N614" s="14"/>
      <c r="O614" s="14"/>
      <c r="P614" s="14"/>
      <c r="Q614" s="14"/>
      <c r="R614" s="14"/>
      <c r="S614" s="15"/>
      <c r="T614" s="14"/>
      <c r="U614" s="14"/>
      <c r="V614" s="14"/>
      <c r="W614" s="14"/>
      <c r="X614" s="14"/>
      <c r="Y614" s="14"/>
      <c r="Z614" s="14"/>
      <c r="AA614" s="14"/>
      <c r="AB614" s="14"/>
      <c r="AC614" s="14"/>
      <c r="AD614" s="14"/>
    </row>
    <row r="615" spans="1:30" ht="16.5" thickBot="1" x14ac:dyDescent="0.3">
      <c r="A615" s="36">
        <v>605</v>
      </c>
      <c r="B615" s="14" t="s">
        <v>4433</v>
      </c>
      <c r="C615" s="15">
        <v>1</v>
      </c>
      <c r="D615" s="15">
        <v>44</v>
      </c>
      <c r="E615" s="15">
        <v>2</v>
      </c>
      <c r="F615" s="14" t="s">
        <v>13751</v>
      </c>
      <c r="G615" s="95" t="s">
        <v>909</v>
      </c>
      <c r="H615" s="95" t="s">
        <v>4434</v>
      </c>
      <c r="I615" s="95" t="s">
        <v>4435</v>
      </c>
      <c r="J615" s="95" t="s">
        <v>13779</v>
      </c>
      <c r="K615" s="15">
        <v>0</v>
      </c>
      <c r="L615" s="14"/>
      <c r="M615" s="14"/>
      <c r="N615" s="14"/>
      <c r="O615" s="14"/>
      <c r="P615" s="14"/>
      <c r="Q615" s="14"/>
      <c r="R615" s="14"/>
      <c r="S615" s="15"/>
      <c r="T615" s="14"/>
      <c r="U615" s="14"/>
      <c r="V615" s="14"/>
      <c r="W615" s="14"/>
      <c r="X615" s="14"/>
      <c r="Y615" s="14"/>
      <c r="Z615" s="14"/>
      <c r="AA615" s="14"/>
      <c r="AB615" s="14"/>
      <c r="AC615" s="14"/>
      <c r="AD615" s="14"/>
    </row>
    <row r="616" spans="1:30" ht="16.5" thickBot="1" x14ac:dyDescent="0.3">
      <c r="A616" s="36">
        <v>606</v>
      </c>
      <c r="B616" s="14" t="s">
        <v>4436</v>
      </c>
      <c r="C616" s="15">
        <v>1</v>
      </c>
      <c r="D616" s="15">
        <v>44</v>
      </c>
      <c r="E616" s="15">
        <v>2</v>
      </c>
      <c r="F616" s="14" t="s">
        <v>13752</v>
      </c>
      <c r="G616" s="95" t="s">
        <v>13772</v>
      </c>
      <c r="H616" s="95" t="s">
        <v>4437</v>
      </c>
      <c r="I616" s="95" t="s">
        <v>883</v>
      </c>
      <c r="J616" s="95" t="s">
        <v>3715</v>
      </c>
      <c r="K616" s="15">
        <v>3</v>
      </c>
      <c r="L616" s="14"/>
      <c r="M616" s="14"/>
      <c r="N616" s="14"/>
      <c r="O616" s="14"/>
      <c r="P616" s="14"/>
      <c r="Q616" s="14"/>
      <c r="R616" s="14"/>
      <c r="S616" s="15"/>
      <c r="T616" s="14"/>
      <c r="U616" s="14"/>
      <c r="V616" s="14"/>
      <c r="W616" s="14"/>
      <c r="X616" s="14"/>
      <c r="Y616" s="14"/>
      <c r="Z616" s="14"/>
      <c r="AA616" s="14"/>
      <c r="AB616" s="14"/>
      <c r="AC616" s="14"/>
      <c r="AD616" s="14"/>
    </row>
    <row r="617" spans="1:30" ht="16.5" thickBot="1" x14ac:dyDescent="0.3">
      <c r="A617" s="36">
        <v>607</v>
      </c>
      <c r="B617" s="14" t="s">
        <v>4438</v>
      </c>
      <c r="C617" s="15">
        <v>1</v>
      </c>
      <c r="D617" s="15">
        <v>44</v>
      </c>
      <c r="E617" s="15">
        <v>2</v>
      </c>
      <c r="F617" s="14" t="s">
        <v>10227</v>
      </c>
      <c r="G617" s="95" t="s">
        <v>8408</v>
      </c>
      <c r="H617" s="95" t="s">
        <v>910</v>
      </c>
      <c r="I617" s="95" t="s">
        <v>4439</v>
      </c>
      <c r="J617" s="95" t="s">
        <v>911</v>
      </c>
      <c r="K617" s="15">
        <v>3</v>
      </c>
      <c r="L617" s="14"/>
      <c r="M617" s="14"/>
      <c r="N617" s="14"/>
      <c r="O617" s="14"/>
      <c r="P617" s="14"/>
      <c r="Q617" s="14"/>
      <c r="R617" s="14"/>
      <c r="S617" s="15"/>
      <c r="T617" s="14"/>
      <c r="U617" s="14"/>
      <c r="V617" s="14"/>
      <c r="W617" s="14"/>
      <c r="X617" s="14"/>
      <c r="Y617" s="14"/>
      <c r="Z617" s="14"/>
      <c r="AA617" s="14"/>
      <c r="AB617" s="14"/>
      <c r="AC617" s="14"/>
      <c r="AD617" s="14"/>
    </row>
    <row r="618" spans="1:30" ht="16.5" thickBot="1" x14ac:dyDescent="0.3">
      <c r="A618" s="36">
        <v>608</v>
      </c>
      <c r="B618" s="14" t="s">
        <v>4440</v>
      </c>
      <c r="C618" s="15">
        <v>1</v>
      </c>
      <c r="D618" s="15">
        <v>44</v>
      </c>
      <c r="E618" s="15">
        <v>2</v>
      </c>
      <c r="F618" s="14" t="s">
        <v>13753</v>
      </c>
      <c r="G618" s="95" t="s">
        <v>13772</v>
      </c>
      <c r="H618" s="95" t="s">
        <v>13983</v>
      </c>
      <c r="I618" s="95" t="s">
        <v>13779</v>
      </c>
      <c r="J618" s="95" t="s">
        <v>50</v>
      </c>
      <c r="K618" s="15">
        <v>1</v>
      </c>
      <c r="L618" s="14"/>
      <c r="M618" s="14"/>
      <c r="N618" s="14"/>
      <c r="O618" s="14"/>
      <c r="P618" s="14"/>
      <c r="Q618" s="14"/>
      <c r="R618" s="14"/>
      <c r="S618" s="15"/>
      <c r="T618" s="14"/>
      <c r="U618" s="14"/>
      <c r="V618" s="14"/>
      <c r="W618" s="14"/>
      <c r="X618" s="14"/>
      <c r="Y618" s="14"/>
      <c r="Z618" s="14"/>
      <c r="AA618" s="14"/>
      <c r="AB618" s="14"/>
      <c r="AC618" s="14"/>
      <c r="AD618" s="14"/>
    </row>
    <row r="619" spans="1:30" ht="16.5" thickBot="1" x14ac:dyDescent="0.3">
      <c r="A619" s="36">
        <v>609</v>
      </c>
      <c r="B619" s="14" t="s">
        <v>4441</v>
      </c>
      <c r="C619" s="15">
        <v>1</v>
      </c>
      <c r="D619" s="15">
        <v>44</v>
      </c>
      <c r="E619" s="15">
        <v>2</v>
      </c>
      <c r="F619" s="14" t="s">
        <v>4442</v>
      </c>
      <c r="G619" s="95" t="s">
        <v>13772</v>
      </c>
      <c r="H619" s="95" t="s">
        <v>13779</v>
      </c>
      <c r="I619" s="95" t="s">
        <v>13811</v>
      </c>
      <c r="J619" s="95" t="s">
        <v>13859</v>
      </c>
      <c r="K619" s="15">
        <v>3</v>
      </c>
      <c r="L619" s="14"/>
      <c r="M619" s="14"/>
      <c r="N619" s="14"/>
      <c r="O619" s="14"/>
      <c r="P619" s="14"/>
      <c r="Q619" s="14" t="s">
        <v>5732</v>
      </c>
      <c r="R619" s="14"/>
      <c r="S619" s="15"/>
      <c r="T619" s="14"/>
      <c r="U619" s="14"/>
      <c r="V619" s="14"/>
      <c r="W619" s="14"/>
      <c r="X619" s="14"/>
      <c r="Y619" s="14"/>
      <c r="Z619" s="14"/>
      <c r="AA619" s="14"/>
      <c r="AB619" s="14"/>
      <c r="AC619" s="14"/>
      <c r="AD619" s="14"/>
    </row>
    <row r="620" spans="1:30" ht="16.5" thickBot="1" x14ac:dyDescent="0.3">
      <c r="A620" s="36">
        <v>610</v>
      </c>
      <c r="B620" s="14" t="s">
        <v>4443</v>
      </c>
      <c r="C620" s="15">
        <v>1</v>
      </c>
      <c r="D620" s="15">
        <v>44</v>
      </c>
      <c r="E620" s="15">
        <v>2</v>
      </c>
      <c r="F620" s="14" t="s">
        <v>4444</v>
      </c>
      <c r="G620" s="95" t="s">
        <v>671</v>
      </c>
      <c r="H620" s="95" t="s">
        <v>668</v>
      </c>
      <c r="I620" s="95" t="s">
        <v>669</v>
      </c>
      <c r="J620" s="95" t="s">
        <v>670</v>
      </c>
      <c r="K620" s="15">
        <v>2</v>
      </c>
      <c r="L620" s="14"/>
      <c r="M620" s="14"/>
      <c r="N620" s="14"/>
      <c r="O620" s="14"/>
      <c r="P620" s="14"/>
      <c r="Q620" s="14" t="s">
        <v>5733</v>
      </c>
      <c r="R620" s="14"/>
      <c r="S620" s="15"/>
      <c r="T620" s="14"/>
      <c r="U620" s="14"/>
      <c r="V620" s="14"/>
      <c r="W620" s="14"/>
      <c r="X620" s="14"/>
      <c r="Y620" s="14"/>
      <c r="Z620" s="14"/>
      <c r="AA620" s="14"/>
      <c r="AB620" s="14"/>
      <c r="AC620" s="14"/>
      <c r="AD620" s="14"/>
    </row>
    <row r="621" spans="1:30" ht="16.5" thickBot="1" x14ac:dyDescent="0.3">
      <c r="A621" s="36">
        <v>611</v>
      </c>
      <c r="B621" s="14" t="s">
        <v>4445</v>
      </c>
      <c r="C621" s="15">
        <v>1</v>
      </c>
      <c r="D621" s="15">
        <v>44</v>
      </c>
      <c r="E621" s="15">
        <v>2</v>
      </c>
      <c r="F621" s="14" t="s">
        <v>2718</v>
      </c>
      <c r="G621" s="97" t="s">
        <v>903</v>
      </c>
      <c r="H621" s="97" t="s">
        <v>4446</v>
      </c>
      <c r="I621" s="97" t="s">
        <v>4447</v>
      </c>
      <c r="J621" s="97" t="s">
        <v>909</v>
      </c>
      <c r="K621" s="15">
        <v>1</v>
      </c>
      <c r="L621" s="14"/>
      <c r="M621" s="14"/>
      <c r="N621" s="14"/>
      <c r="O621" s="14"/>
      <c r="P621" s="14"/>
      <c r="Q621" s="14" t="s">
        <v>5734</v>
      </c>
      <c r="R621" s="14"/>
      <c r="S621" s="15"/>
      <c r="T621" s="14"/>
      <c r="U621" s="14"/>
      <c r="V621" s="14"/>
      <c r="W621" s="14"/>
      <c r="X621" s="14"/>
      <c r="Y621" s="14"/>
      <c r="Z621" s="14"/>
      <c r="AA621" s="14"/>
      <c r="AB621" s="14"/>
      <c r="AC621" s="14"/>
      <c r="AD621" s="14"/>
    </row>
    <row r="622" spans="1:30" ht="16.5" thickBot="1" x14ac:dyDescent="0.3">
      <c r="A622" s="36">
        <v>612</v>
      </c>
      <c r="B622" s="14" t="s">
        <v>4448</v>
      </c>
      <c r="C622" s="15">
        <v>1</v>
      </c>
      <c r="D622" s="15">
        <v>44</v>
      </c>
      <c r="E622" s="15">
        <v>2</v>
      </c>
      <c r="F622" s="14" t="s">
        <v>4449</v>
      </c>
      <c r="G622" s="97" t="s">
        <v>2567</v>
      </c>
      <c r="H622" s="97" t="s">
        <v>900</v>
      </c>
      <c r="I622" s="97" t="s">
        <v>2168</v>
      </c>
      <c r="J622" s="97" t="s">
        <v>920</v>
      </c>
      <c r="K622" s="15">
        <v>2</v>
      </c>
      <c r="L622" s="14"/>
      <c r="M622" s="14"/>
      <c r="N622" s="14"/>
      <c r="O622" s="14"/>
      <c r="P622" s="14"/>
      <c r="Q622" s="14" t="s">
        <v>5735</v>
      </c>
      <c r="R622" s="14"/>
      <c r="S622" s="15"/>
      <c r="T622" s="14"/>
      <c r="U622" s="14"/>
      <c r="V622" s="14"/>
      <c r="W622" s="14"/>
      <c r="X622" s="14"/>
      <c r="Y622" s="14"/>
      <c r="Z622" s="14"/>
      <c r="AA622" s="14"/>
      <c r="AB622" s="14"/>
      <c r="AC622" s="14"/>
      <c r="AD622" s="14"/>
    </row>
    <row r="623" spans="1:30" ht="16.5" thickBot="1" x14ac:dyDescent="0.3">
      <c r="A623" s="36">
        <v>613</v>
      </c>
      <c r="B623" s="14" t="s">
        <v>4450</v>
      </c>
      <c r="C623" s="15">
        <v>1</v>
      </c>
      <c r="D623" s="15">
        <v>44</v>
      </c>
      <c r="E623" s="15">
        <v>2</v>
      </c>
      <c r="F623" s="14" t="s">
        <v>4451</v>
      </c>
      <c r="G623" s="95" t="s">
        <v>13772</v>
      </c>
      <c r="H623" s="95" t="s">
        <v>13779</v>
      </c>
      <c r="I623" s="95" t="s">
        <v>13811</v>
      </c>
      <c r="J623" s="95" t="s">
        <v>13859</v>
      </c>
      <c r="K623" s="15">
        <v>1</v>
      </c>
      <c r="L623" s="14"/>
      <c r="M623" s="14"/>
      <c r="N623" s="14"/>
      <c r="O623" s="14"/>
      <c r="P623" s="14"/>
      <c r="Q623" s="14" t="s">
        <v>5736</v>
      </c>
      <c r="R623" s="14"/>
      <c r="S623" s="15"/>
      <c r="T623" s="14"/>
      <c r="U623" s="14"/>
      <c r="V623" s="14"/>
      <c r="W623" s="14"/>
      <c r="X623" s="14"/>
      <c r="Y623" s="14"/>
      <c r="Z623" s="14"/>
      <c r="AA623" s="14"/>
      <c r="AB623" s="14"/>
      <c r="AC623" s="14"/>
      <c r="AD623" s="14"/>
    </row>
    <row r="624" spans="1:30" ht="16.5" thickBot="1" x14ac:dyDescent="0.3">
      <c r="A624" s="36">
        <v>614</v>
      </c>
      <c r="B624" s="14" t="s">
        <v>4452</v>
      </c>
      <c r="C624" s="15">
        <v>1</v>
      </c>
      <c r="D624" s="15">
        <v>44</v>
      </c>
      <c r="E624" s="15">
        <v>2</v>
      </c>
      <c r="F624" s="14" t="s">
        <v>13754</v>
      </c>
      <c r="G624" s="95" t="s">
        <v>10228</v>
      </c>
      <c r="H624" s="95" t="s">
        <v>10229</v>
      </c>
      <c r="I624" s="95" t="s">
        <v>13755</v>
      </c>
      <c r="J624" s="95" t="s">
        <v>10230</v>
      </c>
      <c r="K624" s="15">
        <v>0</v>
      </c>
      <c r="L624" s="14"/>
      <c r="M624" s="14"/>
      <c r="N624" s="14"/>
      <c r="O624" s="14"/>
      <c r="P624" s="14"/>
      <c r="Q624" s="14"/>
      <c r="R624" s="14"/>
      <c r="S624" s="15"/>
      <c r="T624" s="14"/>
      <c r="U624" s="14"/>
      <c r="V624" s="14"/>
      <c r="W624" s="14"/>
      <c r="X624" s="14"/>
      <c r="Y624" s="14"/>
      <c r="Z624" s="14"/>
      <c r="AA624" s="14"/>
      <c r="AB624" s="14"/>
      <c r="AC624" s="14"/>
      <c r="AD624" s="14"/>
    </row>
    <row r="625" spans="1:30" ht="16.5" thickBot="1" x14ac:dyDescent="0.3">
      <c r="A625" s="36">
        <v>615</v>
      </c>
      <c r="B625" s="14" t="s">
        <v>4453</v>
      </c>
      <c r="C625" s="15">
        <v>1</v>
      </c>
      <c r="D625" s="15">
        <v>44</v>
      </c>
      <c r="E625" s="15">
        <v>2</v>
      </c>
      <c r="F625" s="14" t="s">
        <v>11263</v>
      </c>
      <c r="G625" s="95" t="s">
        <v>13756</v>
      </c>
      <c r="H625" s="95" t="s">
        <v>10231</v>
      </c>
      <c r="I625" s="95" t="s">
        <v>10232</v>
      </c>
      <c r="J625" s="95" t="s">
        <v>10233</v>
      </c>
      <c r="K625" s="15">
        <v>3</v>
      </c>
      <c r="L625" s="14"/>
      <c r="M625" s="14"/>
      <c r="N625" s="14"/>
      <c r="O625" s="14"/>
      <c r="P625" s="14"/>
      <c r="Q625" s="14"/>
      <c r="R625" s="14"/>
      <c r="S625" s="15"/>
      <c r="T625" s="14"/>
      <c r="U625" s="14"/>
      <c r="V625" s="14"/>
      <c r="W625" s="14"/>
      <c r="X625" s="14"/>
      <c r="Y625" s="14"/>
      <c r="Z625" s="14"/>
      <c r="AA625" s="14"/>
      <c r="AB625" s="14"/>
      <c r="AC625" s="14"/>
      <c r="AD625" s="14"/>
    </row>
    <row r="626" spans="1:30" ht="16.5" thickBot="1" x14ac:dyDescent="0.3">
      <c r="A626" s="36">
        <v>616</v>
      </c>
      <c r="B626" s="14" t="s">
        <v>4454</v>
      </c>
      <c r="C626" s="15">
        <v>1</v>
      </c>
      <c r="D626" s="15">
        <v>44</v>
      </c>
      <c r="E626" s="15">
        <v>3</v>
      </c>
      <c r="F626" s="14" t="s">
        <v>4455</v>
      </c>
      <c r="G626" s="95" t="s">
        <v>900</v>
      </c>
      <c r="H626" s="95" t="s">
        <v>895</v>
      </c>
      <c r="I626" s="95" t="s">
        <v>2480</v>
      </c>
      <c r="J626" s="95" t="s">
        <v>4456</v>
      </c>
      <c r="K626" s="15">
        <v>2</v>
      </c>
      <c r="L626" s="14"/>
      <c r="M626" s="14"/>
      <c r="N626" s="14"/>
      <c r="O626" s="14"/>
      <c r="P626" s="14"/>
      <c r="Q626" s="14"/>
      <c r="R626" s="14"/>
      <c r="S626" s="15"/>
      <c r="T626" s="14"/>
      <c r="U626" s="14"/>
      <c r="V626" s="14"/>
      <c r="W626" s="14"/>
      <c r="X626" s="14"/>
      <c r="Y626" s="14"/>
      <c r="Z626" s="14"/>
      <c r="AA626" s="14"/>
      <c r="AB626" s="14"/>
      <c r="AC626" s="14"/>
      <c r="AD626" s="14"/>
    </row>
    <row r="627" spans="1:30" ht="16.5" thickBot="1" x14ac:dyDescent="0.3">
      <c r="A627" s="36">
        <v>617</v>
      </c>
      <c r="B627" s="14" t="s">
        <v>4457</v>
      </c>
      <c r="C627" s="15">
        <v>1</v>
      </c>
      <c r="D627" s="15">
        <v>44</v>
      </c>
      <c r="E627" s="15">
        <v>2</v>
      </c>
      <c r="F627" s="14" t="s">
        <v>4458</v>
      </c>
      <c r="G627" s="95" t="s">
        <v>4459</v>
      </c>
      <c r="H627" s="95" t="s">
        <v>892</v>
      </c>
      <c r="I627" s="95" t="s">
        <v>894</v>
      </c>
      <c r="J627" s="95" t="s">
        <v>881</v>
      </c>
      <c r="K627" s="15">
        <v>2</v>
      </c>
      <c r="L627" s="14"/>
      <c r="M627" s="14"/>
      <c r="N627" s="14"/>
      <c r="O627" s="14"/>
      <c r="P627" s="14"/>
      <c r="Q627" s="14"/>
      <c r="R627" s="14"/>
      <c r="S627" s="15"/>
      <c r="T627" s="14"/>
      <c r="U627" s="14"/>
      <c r="V627" s="14"/>
      <c r="W627" s="14"/>
      <c r="X627" s="14"/>
      <c r="Y627" s="14"/>
      <c r="Z627" s="14"/>
      <c r="AA627" s="14"/>
      <c r="AB627" s="14"/>
      <c r="AC627" s="14"/>
      <c r="AD627" s="14"/>
    </row>
    <row r="628" spans="1:30" ht="16.5" thickBot="1" x14ac:dyDescent="0.3">
      <c r="A628" s="36">
        <v>618</v>
      </c>
      <c r="B628" s="14" t="s">
        <v>4460</v>
      </c>
      <c r="C628" s="15">
        <v>1</v>
      </c>
      <c r="D628" s="15">
        <v>44</v>
      </c>
      <c r="E628" s="15">
        <v>3</v>
      </c>
      <c r="F628" s="14" t="s">
        <v>4461</v>
      </c>
      <c r="G628" s="95" t="s">
        <v>917</v>
      </c>
      <c r="H628" s="95" t="s">
        <v>918</v>
      </c>
      <c r="I628" s="95" t="s">
        <v>906</v>
      </c>
      <c r="J628" s="95" t="s">
        <v>50</v>
      </c>
      <c r="K628" s="15">
        <v>2</v>
      </c>
      <c r="L628" s="14"/>
      <c r="M628" s="14"/>
      <c r="N628" s="14"/>
      <c r="O628" s="14"/>
      <c r="P628" s="14"/>
      <c r="Q628" s="14"/>
      <c r="R628" s="14"/>
      <c r="S628" s="15"/>
      <c r="T628" s="14"/>
      <c r="U628" s="14"/>
      <c r="V628" s="14"/>
      <c r="W628" s="14"/>
      <c r="X628" s="14"/>
      <c r="Y628" s="14"/>
      <c r="Z628" s="14"/>
      <c r="AA628" s="14"/>
      <c r="AB628" s="14"/>
      <c r="AC628" s="14"/>
      <c r="AD628" s="14"/>
    </row>
    <row r="629" spans="1:30" ht="16.5" thickBot="1" x14ac:dyDescent="0.3">
      <c r="A629" s="36">
        <v>619</v>
      </c>
      <c r="B629" s="14" t="s">
        <v>4462</v>
      </c>
      <c r="C629" s="15">
        <v>1</v>
      </c>
      <c r="D629" s="15">
        <v>44</v>
      </c>
      <c r="E629" s="15">
        <v>3</v>
      </c>
      <c r="F629" s="14" t="s">
        <v>4463</v>
      </c>
      <c r="G629" s="95" t="s">
        <v>905</v>
      </c>
      <c r="H629" s="95" t="s">
        <v>907</v>
      </c>
      <c r="I629" s="95" t="s">
        <v>908</v>
      </c>
      <c r="J629" s="95" t="s">
        <v>901</v>
      </c>
      <c r="K629" s="15">
        <v>0</v>
      </c>
      <c r="L629" s="14"/>
      <c r="M629" s="14"/>
      <c r="N629" s="14"/>
      <c r="O629" s="14"/>
      <c r="P629" s="14"/>
      <c r="Q629" s="14"/>
      <c r="R629" s="14"/>
      <c r="S629" s="15"/>
      <c r="T629" s="14"/>
      <c r="U629" s="14"/>
      <c r="V629" s="14"/>
      <c r="W629" s="14"/>
      <c r="X629" s="14"/>
      <c r="Y629" s="14"/>
      <c r="Z629" s="14"/>
      <c r="AA629" s="14"/>
      <c r="AB629" s="14"/>
      <c r="AC629" s="14"/>
      <c r="AD629" s="14"/>
    </row>
    <row r="630" spans="1:30" ht="16.5" thickBot="1" x14ac:dyDescent="0.3">
      <c r="A630" s="36">
        <v>620</v>
      </c>
      <c r="B630" s="14" t="s">
        <v>4464</v>
      </c>
      <c r="C630" s="15">
        <v>1</v>
      </c>
      <c r="D630" s="15">
        <v>44</v>
      </c>
      <c r="E630" s="15">
        <v>3</v>
      </c>
      <c r="F630" s="14" t="s">
        <v>4465</v>
      </c>
      <c r="G630" s="95" t="s">
        <v>881</v>
      </c>
      <c r="H630" s="95" t="s">
        <v>896</v>
      </c>
      <c r="I630" s="95" t="s">
        <v>897</v>
      </c>
      <c r="J630" s="95" t="s">
        <v>50</v>
      </c>
      <c r="K630" s="15">
        <v>0</v>
      </c>
      <c r="L630" s="14"/>
      <c r="M630" s="14"/>
      <c r="N630" s="14"/>
      <c r="O630" s="14"/>
      <c r="P630" s="14"/>
      <c r="Q630" s="14"/>
      <c r="R630" s="14"/>
      <c r="S630" s="15"/>
      <c r="T630" s="14"/>
      <c r="U630" s="14"/>
      <c r="V630" s="14"/>
      <c r="W630" s="14"/>
      <c r="X630" s="14"/>
      <c r="Y630" s="14"/>
      <c r="Z630" s="14"/>
      <c r="AA630" s="14"/>
      <c r="AB630" s="14"/>
      <c r="AC630" s="14"/>
      <c r="AD630" s="14"/>
    </row>
    <row r="631" spans="1:30" ht="16.5" thickBot="1" x14ac:dyDescent="0.3">
      <c r="A631" s="36">
        <v>621</v>
      </c>
      <c r="B631" s="14" t="s">
        <v>4466</v>
      </c>
      <c r="C631" s="15">
        <v>1</v>
      </c>
      <c r="D631" s="15">
        <v>44</v>
      </c>
      <c r="E631" s="15">
        <v>3</v>
      </c>
      <c r="F631" s="14" t="s">
        <v>4467</v>
      </c>
      <c r="G631" s="95" t="s">
        <v>4435</v>
      </c>
      <c r="H631" s="95" t="s">
        <v>919</v>
      </c>
      <c r="I631" s="95" t="s">
        <v>4446</v>
      </c>
      <c r="J631" s="95" t="s">
        <v>50</v>
      </c>
      <c r="K631" s="15">
        <v>1</v>
      </c>
      <c r="L631" s="14"/>
      <c r="M631" s="14"/>
      <c r="N631" s="14"/>
      <c r="O631" s="14"/>
      <c r="P631" s="14"/>
      <c r="Q631" s="14"/>
      <c r="R631" s="14"/>
      <c r="S631" s="15"/>
      <c r="T631" s="14"/>
      <c r="U631" s="14"/>
      <c r="V631" s="14"/>
      <c r="W631" s="14"/>
      <c r="X631" s="14"/>
      <c r="Y631" s="14"/>
      <c r="Z631" s="14"/>
      <c r="AA631" s="14"/>
      <c r="AB631" s="14"/>
      <c r="AC631" s="14"/>
      <c r="AD631" s="14"/>
    </row>
    <row r="632" spans="1:30" ht="16.5" thickBot="1" x14ac:dyDescent="0.3">
      <c r="A632" s="36">
        <v>622</v>
      </c>
      <c r="B632" s="14" t="s">
        <v>4468</v>
      </c>
      <c r="C632" s="15">
        <v>1</v>
      </c>
      <c r="D632" s="15">
        <v>44</v>
      </c>
      <c r="E632" s="15">
        <v>2</v>
      </c>
      <c r="F632" s="14" t="s">
        <v>4469</v>
      </c>
      <c r="G632" s="95" t="s">
        <v>893</v>
      </c>
      <c r="H632" s="95" t="s">
        <v>912</v>
      </c>
      <c r="I632" s="95" t="s">
        <v>896</v>
      </c>
      <c r="J632" s="95" t="s">
        <v>881</v>
      </c>
      <c r="K632" s="15">
        <v>3</v>
      </c>
      <c r="L632" s="14"/>
      <c r="M632" s="14"/>
      <c r="N632" s="14"/>
      <c r="O632" s="14"/>
      <c r="P632" s="14"/>
      <c r="Q632" s="14"/>
      <c r="R632" s="14"/>
      <c r="S632" s="15"/>
      <c r="T632" s="14"/>
      <c r="U632" s="14"/>
      <c r="V632" s="14"/>
      <c r="W632" s="14"/>
      <c r="X632" s="14"/>
      <c r="Y632" s="14"/>
      <c r="Z632" s="14"/>
      <c r="AA632" s="14"/>
      <c r="AB632" s="14"/>
      <c r="AC632" s="14"/>
      <c r="AD632" s="14"/>
    </row>
    <row r="633" spans="1:30" ht="16.5" thickBot="1" x14ac:dyDescent="0.3">
      <c r="A633" s="36">
        <v>623</v>
      </c>
      <c r="B633" s="14" t="s">
        <v>4470</v>
      </c>
      <c r="C633" s="15">
        <v>1</v>
      </c>
      <c r="D633" s="15">
        <v>44</v>
      </c>
      <c r="E633" s="15">
        <v>2</v>
      </c>
      <c r="F633" s="14" t="s">
        <v>4471</v>
      </c>
      <c r="G633" s="95" t="s">
        <v>911</v>
      </c>
      <c r="H633" s="95" t="s">
        <v>913</v>
      </c>
      <c r="I633" s="95" t="s">
        <v>914</v>
      </c>
      <c r="J633" s="95" t="s">
        <v>915</v>
      </c>
      <c r="K633" s="15">
        <v>2</v>
      </c>
      <c r="L633" s="14"/>
      <c r="M633" s="14"/>
      <c r="N633" s="14"/>
      <c r="O633" s="14"/>
      <c r="P633" s="14"/>
      <c r="Q633" s="14"/>
      <c r="R633" s="14"/>
      <c r="S633" s="15"/>
      <c r="T633" s="14"/>
      <c r="U633" s="14"/>
      <c r="V633" s="14"/>
      <c r="W633" s="14"/>
      <c r="X633" s="14"/>
      <c r="Y633" s="14"/>
      <c r="Z633" s="14"/>
      <c r="AA633" s="14"/>
      <c r="AB633" s="14"/>
      <c r="AC633" s="14"/>
      <c r="AD633" s="14"/>
    </row>
    <row r="634" spans="1:30" ht="16.5" thickBot="1" x14ac:dyDescent="0.3">
      <c r="A634" s="36">
        <v>624</v>
      </c>
      <c r="B634" s="14" t="s">
        <v>4472</v>
      </c>
      <c r="C634" s="15">
        <v>1</v>
      </c>
      <c r="D634" s="15">
        <v>44</v>
      </c>
      <c r="E634" s="15">
        <v>3</v>
      </c>
      <c r="F634" s="14" t="s">
        <v>13502</v>
      </c>
      <c r="G634" s="95" t="s">
        <v>892</v>
      </c>
      <c r="H634" s="95" t="s">
        <v>901</v>
      </c>
      <c r="I634" s="95" t="s">
        <v>902</v>
      </c>
      <c r="J634" s="95" t="s">
        <v>50</v>
      </c>
      <c r="K634" s="15">
        <v>0</v>
      </c>
      <c r="L634" s="14"/>
      <c r="M634" s="14"/>
      <c r="N634" s="14"/>
      <c r="O634" s="14"/>
      <c r="P634" s="14"/>
      <c r="Q634" s="14"/>
      <c r="R634" s="14"/>
      <c r="S634" s="15"/>
      <c r="T634" s="14"/>
      <c r="U634" s="14"/>
      <c r="V634" s="14"/>
      <c r="W634" s="14"/>
      <c r="X634" s="14"/>
      <c r="Y634" s="14"/>
      <c r="Z634" s="14"/>
      <c r="AA634" s="14"/>
      <c r="AB634" s="14"/>
      <c r="AC634" s="14"/>
      <c r="AD634" s="14"/>
    </row>
    <row r="635" spans="1:30" ht="16.5" thickBot="1" x14ac:dyDescent="0.3">
      <c r="A635" s="36">
        <v>625</v>
      </c>
      <c r="B635" s="14" t="s">
        <v>4473</v>
      </c>
      <c r="C635" s="15">
        <v>1</v>
      </c>
      <c r="D635" s="15">
        <v>44</v>
      </c>
      <c r="E635" s="15">
        <v>3</v>
      </c>
      <c r="F635" s="14" t="s">
        <v>11264</v>
      </c>
      <c r="G635" s="95" t="s">
        <v>903</v>
      </c>
      <c r="H635" s="95" t="s">
        <v>906</v>
      </c>
      <c r="I635" s="95" t="s">
        <v>918</v>
      </c>
      <c r="J635" s="95" t="s">
        <v>50</v>
      </c>
      <c r="K635" s="15">
        <v>1</v>
      </c>
      <c r="L635" s="14"/>
      <c r="M635" s="14"/>
      <c r="N635" s="14"/>
      <c r="O635" s="14"/>
      <c r="P635" s="14"/>
      <c r="Q635" s="14"/>
      <c r="R635" s="14"/>
      <c r="S635" s="15"/>
      <c r="T635" s="14"/>
      <c r="U635" s="14"/>
      <c r="V635" s="14"/>
      <c r="W635" s="14"/>
      <c r="X635" s="14"/>
      <c r="Y635" s="14"/>
      <c r="Z635" s="14"/>
      <c r="AA635" s="14"/>
      <c r="AB635" s="14"/>
      <c r="AC635" s="14"/>
      <c r="AD635" s="14"/>
    </row>
    <row r="636" spans="1:30" ht="16.5" thickBot="1" x14ac:dyDescent="0.3">
      <c r="A636" s="36">
        <v>626</v>
      </c>
      <c r="B636" s="14" t="s">
        <v>4474</v>
      </c>
      <c r="C636" s="15">
        <v>1</v>
      </c>
      <c r="D636" s="15">
        <v>44</v>
      </c>
      <c r="E636" s="15">
        <v>3</v>
      </c>
      <c r="F636" s="14" t="s">
        <v>11265</v>
      </c>
      <c r="G636" s="95" t="s">
        <v>893</v>
      </c>
      <c r="H636" s="95" t="s">
        <v>917</v>
      </c>
      <c r="I636" s="95" t="s">
        <v>903</v>
      </c>
      <c r="J636" s="95" t="s">
        <v>881</v>
      </c>
      <c r="K636" s="15">
        <v>0</v>
      </c>
      <c r="L636" s="14"/>
      <c r="M636" s="14"/>
      <c r="N636" s="14"/>
      <c r="O636" s="14"/>
      <c r="P636" s="14"/>
      <c r="Q636" s="14"/>
      <c r="R636" s="14"/>
      <c r="S636" s="15"/>
      <c r="T636" s="14"/>
      <c r="U636" s="14"/>
      <c r="V636" s="14"/>
      <c r="W636" s="14"/>
      <c r="X636" s="14"/>
      <c r="Y636" s="14"/>
      <c r="Z636" s="14"/>
      <c r="AA636" s="14"/>
      <c r="AB636" s="14"/>
      <c r="AC636" s="14"/>
      <c r="AD636" s="14"/>
    </row>
    <row r="637" spans="1:30" ht="16.5" thickBot="1" x14ac:dyDescent="0.3">
      <c r="A637" s="36">
        <v>627</v>
      </c>
      <c r="B637" s="14" t="s">
        <v>4475</v>
      </c>
      <c r="C637" s="15">
        <v>1</v>
      </c>
      <c r="D637" s="15">
        <v>44</v>
      </c>
      <c r="E637" s="15">
        <v>3</v>
      </c>
      <c r="F637" s="14" t="s">
        <v>11266</v>
      </c>
      <c r="G637" s="95" t="s">
        <v>897</v>
      </c>
      <c r="H637" s="95" t="s">
        <v>4390</v>
      </c>
      <c r="I637" s="95" t="s">
        <v>4401</v>
      </c>
      <c r="J637" s="95" t="s">
        <v>50</v>
      </c>
      <c r="K637" s="15">
        <v>3</v>
      </c>
      <c r="L637" s="14"/>
      <c r="M637" s="14"/>
      <c r="N637" s="14"/>
      <c r="O637" s="14"/>
      <c r="P637" s="14"/>
      <c r="Q637" s="14"/>
      <c r="R637" s="14"/>
      <c r="S637" s="15"/>
      <c r="T637" s="14"/>
      <c r="U637" s="14"/>
      <c r="V637" s="14"/>
      <c r="W637" s="14"/>
      <c r="X637" s="14"/>
      <c r="Y637" s="14"/>
      <c r="Z637" s="14"/>
      <c r="AA637" s="14"/>
      <c r="AB637" s="14"/>
      <c r="AC637" s="14"/>
      <c r="AD637" s="14"/>
    </row>
    <row r="638" spans="1:30" ht="16.5" thickBot="1" x14ac:dyDescent="0.3">
      <c r="A638" s="36">
        <v>628</v>
      </c>
      <c r="B638" s="14" t="s">
        <v>4476</v>
      </c>
      <c r="C638" s="15">
        <v>1</v>
      </c>
      <c r="D638" s="15">
        <v>44</v>
      </c>
      <c r="E638" s="15">
        <v>3</v>
      </c>
      <c r="F638" s="14" t="s">
        <v>11267</v>
      </c>
      <c r="G638" s="95" t="s">
        <v>892</v>
      </c>
      <c r="H638" s="95" t="s">
        <v>901</v>
      </c>
      <c r="I638" s="95" t="s">
        <v>902</v>
      </c>
      <c r="J638" s="95" t="s">
        <v>50</v>
      </c>
      <c r="K638" s="15">
        <v>1</v>
      </c>
      <c r="L638" s="14"/>
      <c r="M638" s="14"/>
      <c r="N638" s="14"/>
      <c r="O638" s="14"/>
      <c r="P638" s="14"/>
      <c r="Q638" s="14"/>
      <c r="R638" s="14"/>
      <c r="S638" s="15"/>
      <c r="T638" s="14"/>
      <c r="U638" s="14"/>
      <c r="V638" s="14"/>
      <c r="W638" s="14"/>
      <c r="X638" s="14"/>
      <c r="Y638" s="14"/>
      <c r="Z638" s="14"/>
      <c r="AA638" s="14"/>
      <c r="AB638" s="14"/>
      <c r="AC638" s="14"/>
      <c r="AD638" s="14"/>
    </row>
    <row r="639" spans="1:30" ht="16.5" thickBot="1" x14ac:dyDescent="0.3">
      <c r="A639" s="36">
        <v>629</v>
      </c>
      <c r="B639" s="14" t="s">
        <v>4477</v>
      </c>
      <c r="C639" s="15">
        <v>1</v>
      </c>
      <c r="D639" s="15">
        <v>44</v>
      </c>
      <c r="E639" s="15">
        <v>3</v>
      </c>
      <c r="F639" s="14" t="s">
        <v>11268</v>
      </c>
      <c r="G639" s="95" t="s">
        <v>881</v>
      </c>
      <c r="H639" s="95" t="s">
        <v>886</v>
      </c>
      <c r="I639" s="95" t="s">
        <v>882</v>
      </c>
      <c r="J639" s="95" t="s">
        <v>50</v>
      </c>
      <c r="K639" s="15">
        <v>1</v>
      </c>
      <c r="L639" s="14"/>
      <c r="M639" s="14"/>
      <c r="N639" s="14"/>
      <c r="O639" s="14"/>
      <c r="P639" s="14"/>
      <c r="Q639" s="14"/>
      <c r="R639" s="14"/>
      <c r="S639" s="15"/>
      <c r="T639" s="14"/>
      <c r="U639" s="14"/>
      <c r="V639" s="14"/>
      <c r="W639" s="14"/>
      <c r="X639" s="14"/>
      <c r="Y639" s="14"/>
      <c r="Z639" s="14"/>
      <c r="AA639" s="14"/>
      <c r="AB639" s="14"/>
      <c r="AC639" s="14"/>
      <c r="AD639" s="14"/>
    </row>
    <row r="640" spans="1:30" ht="16.5" thickBot="1" x14ac:dyDescent="0.3">
      <c r="A640" s="36">
        <v>630</v>
      </c>
      <c r="B640" s="14" t="s">
        <v>4478</v>
      </c>
      <c r="C640" s="15">
        <v>1</v>
      </c>
      <c r="D640" s="15">
        <v>44</v>
      </c>
      <c r="E640" s="15">
        <v>3</v>
      </c>
      <c r="F640" s="14" t="s">
        <v>11269</v>
      </c>
      <c r="G640" s="95" t="s">
        <v>4418</v>
      </c>
      <c r="H640" s="95" t="s">
        <v>887</v>
      </c>
      <c r="I640" s="95" t="s">
        <v>4395</v>
      </c>
      <c r="J640" s="95" t="s">
        <v>50</v>
      </c>
      <c r="K640" s="15">
        <v>3</v>
      </c>
      <c r="L640" s="14"/>
      <c r="M640" s="14"/>
      <c r="N640" s="14"/>
      <c r="O640" s="14"/>
      <c r="P640" s="14"/>
      <c r="Q640" s="14"/>
      <c r="R640" s="14"/>
      <c r="S640" s="15"/>
      <c r="T640" s="14"/>
      <c r="U640" s="14"/>
      <c r="V640" s="14"/>
      <c r="W640" s="14"/>
      <c r="X640" s="14"/>
      <c r="Y640" s="14"/>
      <c r="Z640" s="14"/>
      <c r="AA640" s="14"/>
      <c r="AB640" s="14"/>
      <c r="AC640" s="14"/>
      <c r="AD640" s="14"/>
    </row>
    <row r="641" spans="1:30" ht="16.5" thickBot="1" x14ac:dyDescent="0.3">
      <c r="A641" s="36">
        <v>631</v>
      </c>
      <c r="B641" s="14" t="s">
        <v>4479</v>
      </c>
      <c r="C641" s="15">
        <v>1</v>
      </c>
      <c r="D641" s="15">
        <v>44</v>
      </c>
      <c r="E641" s="15">
        <v>3</v>
      </c>
      <c r="F641" s="14" t="s">
        <v>11270</v>
      </c>
      <c r="G641" s="95" t="s">
        <v>898</v>
      </c>
      <c r="H641" s="95" t="s">
        <v>920</v>
      </c>
      <c r="I641" s="95" t="s">
        <v>894</v>
      </c>
      <c r="J641" s="95" t="s">
        <v>50</v>
      </c>
      <c r="K641" s="15">
        <v>2</v>
      </c>
      <c r="L641" s="14"/>
      <c r="M641" s="14"/>
      <c r="N641" s="14"/>
      <c r="O641" s="14"/>
      <c r="P641" s="14"/>
      <c r="Q641" s="14"/>
      <c r="R641" s="14"/>
      <c r="S641" s="15"/>
      <c r="T641" s="14"/>
      <c r="U641" s="14"/>
      <c r="V641" s="14"/>
      <c r="W641" s="14"/>
      <c r="X641" s="14"/>
      <c r="Y641" s="14"/>
      <c r="Z641" s="14"/>
      <c r="AA641" s="14"/>
      <c r="AB641" s="14"/>
      <c r="AC641" s="14"/>
      <c r="AD641" s="14"/>
    </row>
    <row r="642" spans="1:30" ht="16.5" thickBot="1" x14ac:dyDescent="0.3">
      <c r="A642" s="36">
        <v>632</v>
      </c>
      <c r="B642" s="14" t="s">
        <v>4480</v>
      </c>
      <c r="C642" s="15">
        <v>1</v>
      </c>
      <c r="D642" s="15">
        <v>44</v>
      </c>
      <c r="E642" s="15">
        <v>3</v>
      </c>
      <c r="F642" s="14" t="s">
        <v>14145</v>
      </c>
      <c r="G642" s="95" t="s">
        <v>911</v>
      </c>
      <c r="H642" s="95" t="s">
        <v>921</v>
      </c>
      <c r="I642" s="95" t="s">
        <v>4481</v>
      </c>
      <c r="J642" s="95" t="s">
        <v>50</v>
      </c>
      <c r="K642" s="15">
        <v>0</v>
      </c>
      <c r="L642" s="14"/>
      <c r="M642" s="14"/>
      <c r="N642" s="14"/>
      <c r="O642" s="14"/>
      <c r="P642" s="14"/>
      <c r="Q642" s="14"/>
      <c r="R642" s="14"/>
      <c r="S642" s="15"/>
      <c r="T642" s="14"/>
      <c r="U642" s="14"/>
      <c r="V642" s="14"/>
      <c r="W642" s="14"/>
      <c r="X642" s="14"/>
      <c r="Y642" s="14"/>
      <c r="Z642" s="14"/>
      <c r="AA642" s="14"/>
      <c r="AB642" s="14"/>
      <c r="AC642" s="14"/>
      <c r="AD642" s="14"/>
    </row>
    <row r="643" spans="1:30" ht="16.5" thickBot="1" x14ac:dyDescent="0.3">
      <c r="A643" s="36">
        <v>633</v>
      </c>
      <c r="B643" s="14" t="s">
        <v>4482</v>
      </c>
      <c r="C643" s="15">
        <v>1</v>
      </c>
      <c r="D643" s="15">
        <v>44</v>
      </c>
      <c r="E643" s="15">
        <v>3</v>
      </c>
      <c r="F643" s="14" t="s">
        <v>14146</v>
      </c>
      <c r="G643" s="95" t="s">
        <v>901</v>
      </c>
      <c r="H643" s="95" t="s">
        <v>4483</v>
      </c>
      <c r="I643" s="95" t="s">
        <v>889</v>
      </c>
      <c r="J643" s="95" t="s">
        <v>50</v>
      </c>
      <c r="K643" s="15">
        <v>2</v>
      </c>
      <c r="L643" s="14"/>
      <c r="M643" s="14"/>
      <c r="N643" s="14"/>
      <c r="O643" s="14"/>
      <c r="P643" s="14"/>
      <c r="Q643" s="14"/>
      <c r="R643" s="14"/>
      <c r="S643" s="15"/>
      <c r="T643" s="14"/>
      <c r="U643" s="14"/>
      <c r="V643" s="14"/>
      <c r="W643" s="14"/>
      <c r="X643" s="14"/>
      <c r="Y643" s="14"/>
      <c r="Z643" s="14"/>
      <c r="AA643" s="14"/>
      <c r="AB643" s="14"/>
      <c r="AC643" s="14"/>
      <c r="AD643" s="14"/>
    </row>
    <row r="644" spans="1:30" ht="16.5" thickBot="1" x14ac:dyDescent="0.3">
      <c r="A644" s="36">
        <v>634</v>
      </c>
      <c r="B644" s="14" t="s">
        <v>4484</v>
      </c>
      <c r="C644" s="15">
        <v>1</v>
      </c>
      <c r="D644" s="15">
        <v>44</v>
      </c>
      <c r="E644" s="15">
        <v>3</v>
      </c>
      <c r="F644" s="14" t="s">
        <v>13503</v>
      </c>
      <c r="G644" s="95" t="s">
        <v>881</v>
      </c>
      <c r="H644" s="95" t="s">
        <v>893</v>
      </c>
      <c r="I644" s="95" t="s">
        <v>918</v>
      </c>
      <c r="J644" s="95" t="s">
        <v>50</v>
      </c>
      <c r="K644" s="15">
        <v>1</v>
      </c>
      <c r="L644" s="14"/>
      <c r="M644" s="14"/>
      <c r="N644" s="14"/>
      <c r="O644" s="14"/>
      <c r="P644" s="14"/>
      <c r="Q644" s="14"/>
      <c r="R644" s="14"/>
      <c r="S644" s="15"/>
      <c r="T644" s="14"/>
      <c r="U644" s="14"/>
      <c r="V644" s="14"/>
      <c r="W644" s="14"/>
      <c r="X644" s="14"/>
      <c r="Y644" s="14"/>
      <c r="Z644" s="14"/>
      <c r="AA644" s="14"/>
      <c r="AB644" s="14"/>
      <c r="AC644" s="14"/>
      <c r="AD644" s="14"/>
    </row>
    <row r="645" spans="1:30" ht="16.5" thickBot="1" x14ac:dyDescent="0.3">
      <c r="A645" s="36">
        <v>635</v>
      </c>
      <c r="B645" s="14" t="s">
        <v>4485</v>
      </c>
      <c r="C645" s="15">
        <v>1</v>
      </c>
      <c r="D645" s="15">
        <v>55</v>
      </c>
      <c r="E645" s="15">
        <v>1</v>
      </c>
      <c r="F645" s="14" t="s">
        <v>4486</v>
      </c>
      <c r="G645" s="95" t="s">
        <v>14110</v>
      </c>
      <c r="H645" s="95" t="s">
        <v>14111</v>
      </c>
      <c r="I645" s="95" t="s">
        <v>14147</v>
      </c>
      <c r="J645" s="95" t="s">
        <v>14113</v>
      </c>
      <c r="K645" s="15">
        <v>3</v>
      </c>
      <c r="L645" s="14"/>
      <c r="M645" s="14"/>
      <c r="N645" s="14"/>
      <c r="O645" s="14"/>
      <c r="P645" s="14"/>
      <c r="Q645" s="14" t="s">
        <v>14154</v>
      </c>
      <c r="R645" s="14"/>
      <c r="S645" s="15"/>
      <c r="T645" s="14"/>
      <c r="U645" s="14"/>
      <c r="V645" s="14"/>
      <c r="W645" s="14"/>
      <c r="X645" s="14"/>
      <c r="Y645" s="14"/>
      <c r="Z645" s="14"/>
      <c r="AA645" s="14"/>
      <c r="AB645" s="14"/>
      <c r="AC645" s="14"/>
      <c r="AD645" s="14"/>
    </row>
    <row r="646" spans="1:30" ht="16.5" thickBot="1" x14ac:dyDescent="0.3">
      <c r="A646" s="36">
        <v>636</v>
      </c>
      <c r="B646" s="14" t="s">
        <v>4487</v>
      </c>
      <c r="C646" s="15">
        <v>1</v>
      </c>
      <c r="D646" s="15">
        <v>55</v>
      </c>
      <c r="E646" s="15">
        <v>1</v>
      </c>
      <c r="F646" s="14" t="s">
        <v>4486</v>
      </c>
      <c r="G646" s="95" t="s">
        <v>14148</v>
      </c>
      <c r="H646" s="95" t="s">
        <v>14111</v>
      </c>
      <c r="I646" s="95" t="s">
        <v>14112</v>
      </c>
      <c r="J646" s="95" t="s">
        <v>14149</v>
      </c>
      <c r="K646" s="15">
        <v>2</v>
      </c>
      <c r="L646" s="14"/>
      <c r="M646" s="14"/>
      <c r="N646" s="14"/>
      <c r="O646" s="14"/>
      <c r="P646" s="14"/>
      <c r="Q646" s="14" t="s">
        <v>5737</v>
      </c>
      <c r="R646" s="14"/>
      <c r="S646" s="15"/>
      <c r="T646" s="14"/>
      <c r="U646" s="14"/>
      <c r="V646" s="14"/>
      <c r="W646" s="14"/>
      <c r="X646" s="14"/>
      <c r="Y646" s="14"/>
      <c r="Z646" s="14"/>
      <c r="AA646" s="14"/>
      <c r="AB646" s="14"/>
      <c r="AC646" s="14"/>
      <c r="AD646" s="14"/>
    </row>
    <row r="647" spans="1:30" ht="16.5" thickBot="1" x14ac:dyDescent="0.3">
      <c r="A647" s="36">
        <v>637</v>
      </c>
      <c r="B647" s="14" t="s">
        <v>4488</v>
      </c>
      <c r="C647" s="15">
        <v>1</v>
      </c>
      <c r="D647" s="15">
        <v>55</v>
      </c>
      <c r="E647" s="15">
        <v>1</v>
      </c>
      <c r="F647" s="14" t="s">
        <v>4486</v>
      </c>
      <c r="G647" s="95" t="s">
        <v>14110</v>
      </c>
      <c r="H647" s="95" t="s">
        <v>14150</v>
      </c>
      <c r="I647" s="95" t="s">
        <v>14112</v>
      </c>
      <c r="J647" s="95" t="s">
        <v>14113</v>
      </c>
      <c r="K647" s="15">
        <v>0</v>
      </c>
      <c r="L647" s="14"/>
      <c r="M647" s="14"/>
      <c r="N647" s="14"/>
      <c r="O647" s="14"/>
      <c r="P647" s="14"/>
      <c r="Q647" s="14" t="s">
        <v>5738</v>
      </c>
      <c r="R647" s="14"/>
      <c r="S647" s="15"/>
      <c r="T647" s="14"/>
      <c r="U647" s="14"/>
      <c r="V647" s="14"/>
      <c r="W647" s="14"/>
      <c r="X647" s="14"/>
      <c r="Y647" s="14"/>
      <c r="Z647" s="14"/>
      <c r="AA647" s="14"/>
      <c r="AB647" s="14"/>
      <c r="AC647" s="14"/>
      <c r="AD647" s="14"/>
    </row>
    <row r="648" spans="1:30" ht="16.5" thickBot="1" x14ac:dyDescent="0.3">
      <c r="A648" s="36">
        <v>638</v>
      </c>
      <c r="B648" s="14" t="s">
        <v>4489</v>
      </c>
      <c r="C648" s="15">
        <v>1</v>
      </c>
      <c r="D648" s="15">
        <v>55</v>
      </c>
      <c r="E648" s="15">
        <v>1</v>
      </c>
      <c r="F648" s="14" t="s">
        <v>4486</v>
      </c>
      <c r="G648" s="95" t="s">
        <v>14151</v>
      </c>
      <c r="H648" s="95" t="s">
        <v>14111</v>
      </c>
      <c r="I648" s="95" t="s">
        <v>14112</v>
      </c>
      <c r="J648" s="95" t="s">
        <v>14113</v>
      </c>
      <c r="K648" s="15">
        <v>1</v>
      </c>
      <c r="L648" s="14"/>
      <c r="M648" s="14"/>
      <c r="N648" s="14"/>
      <c r="O648" s="14"/>
      <c r="P648" s="14"/>
      <c r="Q648" s="14" t="s">
        <v>5739</v>
      </c>
      <c r="R648" s="14"/>
      <c r="S648" s="15"/>
      <c r="T648" s="14"/>
      <c r="U648" s="14"/>
      <c r="V648" s="14"/>
      <c r="W648" s="14"/>
      <c r="X648" s="14"/>
      <c r="Y648" s="14"/>
      <c r="Z648" s="14"/>
      <c r="AA648" s="14"/>
      <c r="AB648" s="14"/>
      <c r="AC648" s="14"/>
      <c r="AD648" s="14"/>
    </row>
    <row r="649" spans="1:30" ht="16.5" thickBot="1" x14ac:dyDescent="0.3">
      <c r="A649" s="36">
        <v>639</v>
      </c>
      <c r="B649" s="14" t="s">
        <v>4490</v>
      </c>
      <c r="C649" s="15">
        <v>1</v>
      </c>
      <c r="D649" s="15">
        <v>55</v>
      </c>
      <c r="E649" s="15">
        <v>1</v>
      </c>
      <c r="F649" s="14" t="s">
        <v>4486</v>
      </c>
      <c r="G649" s="95" t="s">
        <v>14114</v>
      </c>
      <c r="H649" s="95" t="s">
        <v>14115</v>
      </c>
      <c r="I649" s="95" t="s">
        <v>14112</v>
      </c>
      <c r="J649" s="95" t="s">
        <v>14113</v>
      </c>
      <c r="K649" s="15">
        <v>1</v>
      </c>
      <c r="L649" s="14"/>
      <c r="M649" s="14"/>
      <c r="N649" s="14"/>
      <c r="O649" s="14"/>
      <c r="P649" s="14"/>
      <c r="Q649" s="14" t="s">
        <v>5740</v>
      </c>
      <c r="R649" s="14"/>
      <c r="S649" s="15"/>
      <c r="T649" s="14"/>
      <c r="U649" s="14"/>
      <c r="V649" s="14"/>
      <c r="W649" s="14"/>
      <c r="X649" s="14"/>
      <c r="Y649" s="14"/>
      <c r="Z649" s="14"/>
      <c r="AA649" s="14"/>
      <c r="AB649" s="14"/>
      <c r="AC649" s="14"/>
      <c r="AD649" s="14"/>
    </row>
    <row r="650" spans="1:30" ht="16.5" thickBot="1" x14ac:dyDescent="0.3">
      <c r="A650" s="36">
        <v>640</v>
      </c>
      <c r="B650" s="14" t="s">
        <v>4491</v>
      </c>
      <c r="C650" s="15">
        <v>1</v>
      </c>
      <c r="D650" s="15">
        <v>55</v>
      </c>
      <c r="E650" s="15">
        <v>1</v>
      </c>
      <c r="F650" s="14" t="s">
        <v>4486</v>
      </c>
      <c r="G650" s="95" t="s">
        <v>14116</v>
      </c>
      <c r="H650" s="95" t="s">
        <v>14152</v>
      </c>
      <c r="I650" s="95" t="s">
        <v>14115</v>
      </c>
      <c r="J650" s="95" t="s">
        <v>14117</v>
      </c>
      <c r="K650" s="15">
        <v>0</v>
      </c>
      <c r="L650" s="14"/>
      <c r="M650" s="14"/>
      <c r="N650" s="14"/>
      <c r="O650" s="14"/>
      <c r="P650" s="14"/>
      <c r="Q650" s="14" t="s">
        <v>5741</v>
      </c>
      <c r="R650" s="14"/>
      <c r="S650" s="15"/>
      <c r="T650" s="14"/>
      <c r="U650" s="14"/>
      <c r="V650" s="14"/>
      <c r="W650" s="14"/>
      <c r="X650" s="14"/>
      <c r="Y650" s="14"/>
      <c r="Z650" s="14"/>
      <c r="AA650" s="14"/>
      <c r="AB650" s="14"/>
      <c r="AC650" s="14"/>
      <c r="AD650" s="14"/>
    </row>
    <row r="651" spans="1:30" ht="16.5" thickBot="1" x14ac:dyDescent="0.3">
      <c r="A651" s="36">
        <v>641</v>
      </c>
      <c r="B651" s="14" t="s">
        <v>4492</v>
      </c>
      <c r="C651" s="15">
        <v>1</v>
      </c>
      <c r="D651" s="15">
        <v>56</v>
      </c>
      <c r="E651" s="15">
        <v>1</v>
      </c>
      <c r="F651" s="14" t="s">
        <v>11271</v>
      </c>
      <c r="G651" s="95" t="s">
        <v>4493</v>
      </c>
      <c r="H651" s="95" t="s">
        <v>4494</v>
      </c>
      <c r="I651" s="95"/>
      <c r="J651" s="95"/>
      <c r="K651" s="15">
        <v>0</v>
      </c>
      <c r="L651" s="14"/>
      <c r="M651" s="14"/>
      <c r="N651" s="14"/>
      <c r="O651" s="14"/>
      <c r="P651" s="14"/>
      <c r="Q651" s="14"/>
      <c r="R651" s="14"/>
      <c r="S651" s="15"/>
      <c r="T651" s="14"/>
      <c r="U651" s="14"/>
      <c r="V651" s="14"/>
      <c r="W651" s="14"/>
      <c r="X651" s="14"/>
      <c r="Y651" s="14"/>
      <c r="Z651" s="14"/>
      <c r="AA651" s="14"/>
      <c r="AB651" s="14"/>
      <c r="AC651" s="14"/>
      <c r="AD651" s="14"/>
    </row>
    <row r="652" spans="1:30" ht="16.5" thickBot="1" x14ac:dyDescent="0.3">
      <c r="A652" s="36">
        <v>642</v>
      </c>
      <c r="B652" s="14" t="s">
        <v>4495</v>
      </c>
      <c r="C652" s="15">
        <v>1</v>
      </c>
      <c r="D652" s="15">
        <v>56</v>
      </c>
      <c r="E652" s="15">
        <v>1</v>
      </c>
      <c r="F652" s="14" t="s">
        <v>11272</v>
      </c>
      <c r="G652" s="95" t="s">
        <v>4493</v>
      </c>
      <c r="H652" s="95" t="s">
        <v>4494</v>
      </c>
      <c r="I652" s="95"/>
      <c r="J652" s="95"/>
      <c r="K652" s="15">
        <v>0</v>
      </c>
      <c r="L652" s="14"/>
      <c r="M652" s="14"/>
      <c r="N652" s="14"/>
      <c r="O652" s="14"/>
      <c r="P652" s="14"/>
      <c r="Q652" s="14"/>
      <c r="R652" s="14"/>
      <c r="S652" s="15"/>
      <c r="T652" s="14"/>
      <c r="U652" s="14"/>
      <c r="V652" s="14"/>
      <c r="W652" s="14"/>
      <c r="X652" s="14"/>
      <c r="Y652" s="14"/>
      <c r="Z652" s="14"/>
      <c r="AA652" s="14"/>
      <c r="AB652" s="14"/>
      <c r="AC652" s="14"/>
      <c r="AD652" s="14"/>
    </row>
    <row r="653" spans="1:30" ht="16.5" thickBot="1" x14ac:dyDescent="0.3">
      <c r="A653" s="36">
        <v>643</v>
      </c>
      <c r="B653" s="14" t="s">
        <v>4496</v>
      </c>
      <c r="C653" s="15">
        <v>1</v>
      </c>
      <c r="D653" s="15">
        <v>56</v>
      </c>
      <c r="E653" s="15">
        <v>1</v>
      </c>
      <c r="F653" s="14" t="s">
        <v>11273</v>
      </c>
      <c r="G653" s="95" t="s">
        <v>4493</v>
      </c>
      <c r="H653" s="95" t="s">
        <v>4494</v>
      </c>
      <c r="I653" s="95"/>
      <c r="J653" s="95"/>
      <c r="K653" s="15">
        <v>1</v>
      </c>
      <c r="L653" s="14"/>
      <c r="M653" s="14"/>
      <c r="N653" s="14"/>
      <c r="O653" s="14"/>
      <c r="P653" s="14"/>
      <c r="Q653" s="14"/>
      <c r="R653" s="14"/>
      <c r="S653" s="15"/>
      <c r="T653" s="14"/>
      <c r="U653" s="14"/>
      <c r="V653" s="14"/>
      <c r="W653" s="14"/>
      <c r="X653" s="14"/>
      <c r="Y653" s="14"/>
      <c r="Z653" s="14"/>
      <c r="AA653" s="14"/>
      <c r="AB653" s="14"/>
      <c r="AC653" s="14"/>
      <c r="AD653" s="14"/>
    </row>
    <row r="654" spans="1:30" ht="16.5" thickBot="1" x14ac:dyDescent="0.3">
      <c r="A654" s="36">
        <v>644</v>
      </c>
      <c r="B654" s="14" t="s">
        <v>4497</v>
      </c>
      <c r="C654" s="15">
        <v>1</v>
      </c>
      <c r="D654" s="15">
        <v>56</v>
      </c>
      <c r="E654" s="15">
        <v>1</v>
      </c>
      <c r="F654" s="14" t="s">
        <v>11274</v>
      </c>
      <c r="G654" s="95" t="s">
        <v>4493</v>
      </c>
      <c r="H654" s="95" t="s">
        <v>4494</v>
      </c>
      <c r="I654" s="95"/>
      <c r="J654" s="95"/>
      <c r="K654" s="15">
        <v>1</v>
      </c>
      <c r="L654" s="14"/>
      <c r="M654" s="14"/>
      <c r="N654" s="14"/>
      <c r="O654" s="14"/>
      <c r="P654" s="14"/>
      <c r="Q654" s="14"/>
      <c r="R654" s="14"/>
      <c r="S654" s="15"/>
      <c r="T654" s="14"/>
      <c r="U654" s="14"/>
      <c r="V654" s="14"/>
      <c r="W654" s="14"/>
      <c r="X654" s="14"/>
      <c r="Y654" s="14"/>
      <c r="Z654" s="14"/>
      <c r="AA654" s="14"/>
      <c r="AB654" s="14"/>
      <c r="AC654" s="14"/>
      <c r="AD654" s="14"/>
    </row>
    <row r="655" spans="1:30" ht="16.5" thickBot="1" x14ac:dyDescent="0.3">
      <c r="A655" s="36">
        <v>645</v>
      </c>
      <c r="B655" s="14" t="s">
        <v>4498</v>
      </c>
      <c r="C655" s="15">
        <v>1</v>
      </c>
      <c r="D655" s="15">
        <v>56</v>
      </c>
      <c r="E655" s="15">
        <v>1</v>
      </c>
      <c r="F655" s="14" t="s">
        <v>4499</v>
      </c>
      <c r="G655" s="95" t="s">
        <v>4493</v>
      </c>
      <c r="H655" s="95" t="s">
        <v>4494</v>
      </c>
      <c r="I655" s="95"/>
      <c r="J655" s="95"/>
      <c r="K655" s="15">
        <v>0</v>
      </c>
      <c r="L655" s="14"/>
      <c r="M655" s="14"/>
      <c r="N655" s="14"/>
      <c r="O655" s="14"/>
      <c r="P655" s="14"/>
      <c r="Q655" s="14"/>
      <c r="R655" s="14"/>
      <c r="S655" s="15"/>
      <c r="T655" s="14"/>
      <c r="U655" s="14"/>
      <c r="V655" s="14"/>
      <c r="W655" s="14"/>
      <c r="X655" s="14"/>
      <c r="Y655" s="14"/>
      <c r="Z655" s="14"/>
      <c r="AA655" s="14"/>
      <c r="AB655" s="14"/>
      <c r="AC655" s="14"/>
      <c r="AD655" s="14"/>
    </row>
    <row r="656" spans="1:30" ht="16.5" thickBot="1" x14ac:dyDescent="0.3">
      <c r="A656" s="36">
        <v>646</v>
      </c>
      <c r="B656" s="14" t="s">
        <v>4500</v>
      </c>
      <c r="C656" s="15">
        <v>1</v>
      </c>
      <c r="D656" s="15">
        <v>56</v>
      </c>
      <c r="E656" s="15">
        <v>1</v>
      </c>
      <c r="F656" s="14" t="s">
        <v>11275</v>
      </c>
      <c r="G656" s="95" t="s">
        <v>4493</v>
      </c>
      <c r="H656" s="95" t="s">
        <v>4494</v>
      </c>
      <c r="I656" s="95"/>
      <c r="J656" s="95"/>
      <c r="K656" s="15">
        <v>1</v>
      </c>
      <c r="L656" s="14"/>
      <c r="M656" s="14"/>
      <c r="N656" s="14"/>
      <c r="O656" s="14"/>
      <c r="P656" s="14"/>
      <c r="Q656" s="14"/>
      <c r="R656" s="14"/>
      <c r="S656" s="15"/>
      <c r="T656" s="14"/>
      <c r="U656" s="14"/>
      <c r="V656" s="14"/>
      <c r="W656" s="14"/>
      <c r="X656" s="14"/>
      <c r="Y656" s="14"/>
      <c r="Z656" s="14"/>
      <c r="AA656" s="14"/>
      <c r="AB656" s="14"/>
      <c r="AC656" s="14"/>
      <c r="AD656" s="14"/>
    </row>
    <row r="657" spans="1:30" ht="16.5" thickBot="1" x14ac:dyDescent="0.3">
      <c r="A657" s="36">
        <v>647</v>
      </c>
      <c r="B657" s="14" t="s">
        <v>4501</v>
      </c>
      <c r="C657" s="15">
        <v>1</v>
      </c>
      <c r="D657" s="15">
        <v>55</v>
      </c>
      <c r="E657" s="15">
        <v>1</v>
      </c>
      <c r="F657" s="14" t="s">
        <v>4486</v>
      </c>
      <c r="G657" s="95" t="s">
        <v>14116</v>
      </c>
      <c r="H657" s="95" t="s">
        <v>14153</v>
      </c>
      <c r="I657" s="95" t="s">
        <v>14115</v>
      </c>
      <c r="J657" s="95" t="s">
        <v>14117</v>
      </c>
      <c r="K657" s="15">
        <v>1</v>
      </c>
      <c r="L657" s="14"/>
      <c r="M657" s="14"/>
      <c r="N657" s="14"/>
      <c r="O657" s="14"/>
      <c r="P657" s="14"/>
      <c r="Q657" s="14" t="s">
        <v>5742</v>
      </c>
      <c r="R657" s="14"/>
      <c r="S657" s="15"/>
      <c r="T657" s="14"/>
      <c r="U657" s="14"/>
      <c r="V657" s="14"/>
      <c r="W657" s="14"/>
      <c r="X657" s="14"/>
      <c r="Y657" s="14"/>
      <c r="Z657" s="14"/>
      <c r="AA657" s="14"/>
      <c r="AB657" s="14"/>
      <c r="AC657" s="14"/>
      <c r="AD657" s="14"/>
    </row>
    <row r="658" spans="1:30" ht="16.5" thickBot="1" x14ac:dyDescent="0.3">
      <c r="A658" s="36">
        <v>648</v>
      </c>
      <c r="B658" s="14" t="s">
        <v>4502</v>
      </c>
      <c r="C658" s="15">
        <v>1</v>
      </c>
      <c r="D658" s="15">
        <v>55</v>
      </c>
      <c r="E658" s="15">
        <v>1</v>
      </c>
      <c r="F658" s="14" t="s">
        <v>4486</v>
      </c>
      <c r="G658" s="95" t="s">
        <v>14116</v>
      </c>
      <c r="H658" s="95" t="s">
        <v>14153</v>
      </c>
      <c r="I658" s="95" t="s">
        <v>14115</v>
      </c>
      <c r="J658" s="95" t="s">
        <v>14117</v>
      </c>
      <c r="K658" s="15">
        <v>3</v>
      </c>
      <c r="L658" s="14"/>
      <c r="M658" s="14"/>
      <c r="N658" s="14"/>
      <c r="O658" s="14"/>
      <c r="P658" s="14"/>
      <c r="Q658" s="14" t="s">
        <v>5743</v>
      </c>
      <c r="R658" s="14"/>
      <c r="S658" s="15"/>
      <c r="T658" s="14"/>
      <c r="U658" s="14"/>
      <c r="V658" s="14"/>
      <c r="W658" s="14"/>
      <c r="X658" s="14"/>
      <c r="Y658" s="14"/>
      <c r="Z658" s="14"/>
      <c r="AA658" s="14"/>
      <c r="AB658" s="14"/>
      <c r="AC658" s="14"/>
      <c r="AD658" s="14"/>
    </row>
    <row r="659" spans="1:30" ht="16.5" thickBot="1" x14ac:dyDescent="0.3">
      <c r="A659" s="36">
        <v>649</v>
      </c>
      <c r="B659" s="14" t="s">
        <v>4503</v>
      </c>
      <c r="C659" s="15">
        <v>1</v>
      </c>
      <c r="D659" s="15">
        <v>56</v>
      </c>
      <c r="E659" s="15">
        <v>1</v>
      </c>
      <c r="F659" s="14" t="s">
        <v>11276</v>
      </c>
      <c r="G659" s="95" t="s">
        <v>4493</v>
      </c>
      <c r="H659" s="95" t="s">
        <v>4494</v>
      </c>
      <c r="I659" s="95"/>
      <c r="J659" s="95"/>
      <c r="K659" s="15">
        <v>1</v>
      </c>
      <c r="L659" s="14"/>
      <c r="M659" s="14"/>
      <c r="N659" s="14"/>
      <c r="O659" s="14"/>
      <c r="P659" s="14"/>
      <c r="Q659" s="14"/>
      <c r="R659" s="14"/>
      <c r="S659" s="15"/>
      <c r="T659" s="14"/>
      <c r="U659" s="14"/>
      <c r="V659" s="14"/>
      <c r="W659" s="14"/>
      <c r="X659" s="14"/>
      <c r="Y659" s="14"/>
      <c r="Z659" s="14"/>
      <c r="AA659" s="14"/>
      <c r="AB659" s="14"/>
      <c r="AC659" s="14"/>
      <c r="AD659" s="14"/>
    </row>
    <row r="660" spans="1:30" ht="16.5" thickBot="1" x14ac:dyDescent="0.3">
      <c r="A660" s="36">
        <v>650</v>
      </c>
      <c r="B660" s="78" t="s">
        <v>4504</v>
      </c>
      <c r="C660" s="15">
        <v>2</v>
      </c>
      <c r="D660" s="15">
        <v>59</v>
      </c>
      <c r="E660" s="15">
        <v>2</v>
      </c>
      <c r="F660" s="14" t="s">
        <v>10763</v>
      </c>
      <c r="G660" s="95" t="s">
        <v>13819</v>
      </c>
      <c r="H660" s="95"/>
      <c r="I660" s="95"/>
      <c r="J660" s="95"/>
      <c r="K660" s="14">
        <v>8</v>
      </c>
      <c r="L660" s="14"/>
      <c r="M660" s="14"/>
      <c r="N660" s="14"/>
      <c r="O660" s="14"/>
      <c r="P660" s="14"/>
      <c r="Q660" s="14"/>
      <c r="R660" s="14"/>
      <c r="S660" s="15"/>
      <c r="T660" s="14"/>
      <c r="U660" s="14"/>
      <c r="V660" s="14"/>
      <c r="W660" s="14"/>
      <c r="X660" s="14"/>
      <c r="Y660" s="14"/>
      <c r="Z660" s="14"/>
      <c r="AA660" s="14"/>
      <c r="AB660" s="14"/>
      <c r="AC660" s="14"/>
      <c r="AD660" s="14"/>
    </row>
    <row r="661" spans="1:30" ht="16.5" thickBot="1" x14ac:dyDescent="0.3">
      <c r="A661" s="36">
        <v>651</v>
      </c>
      <c r="B661" s="78" t="s">
        <v>4505</v>
      </c>
      <c r="C661" s="15">
        <v>2</v>
      </c>
      <c r="D661" s="15">
        <v>59</v>
      </c>
      <c r="E661" s="15">
        <v>2</v>
      </c>
      <c r="F661" s="14" t="s">
        <v>13757</v>
      </c>
      <c r="G661" s="95" t="s">
        <v>14118</v>
      </c>
      <c r="H661" s="95"/>
      <c r="I661" s="95"/>
      <c r="J661" s="95"/>
      <c r="K661" s="14">
        <v>4.45</v>
      </c>
      <c r="L661" s="14"/>
      <c r="M661" s="14"/>
      <c r="N661" s="14"/>
      <c r="O661" s="14"/>
      <c r="P661" s="14"/>
      <c r="Q661" s="14"/>
      <c r="R661" s="14"/>
      <c r="S661" s="15"/>
      <c r="T661" s="14"/>
      <c r="U661" s="14"/>
      <c r="V661" s="14"/>
      <c r="W661" s="14"/>
      <c r="X661" s="14"/>
      <c r="Y661" s="14"/>
      <c r="Z661" s="14"/>
      <c r="AA661" s="14"/>
      <c r="AB661" s="14"/>
      <c r="AC661" s="14"/>
      <c r="AD661" s="14"/>
    </row>
    <row r="662" spans="1:30" ht="16.5" thickBot="1" x14ac:dyDescent="0.3">
      <c r="A662" s="36">
        <v>652</v>
      </c>
      <c r="B662" s="78" t="s">
        <v>4506</v>
      </c>
      <c r="C662" s="15">
        <v>2</v>
      </c>
      <c r="D662" s="15">
        <v>59</v>
      </c>
      <c r="E662" s="15">
        <v>2</v>
      </c>
      <c r="F662" s="14" t="s">
        <v>10764</v>
      </c>
      <c r="G662" s="95" t="s">
        <v>14119</v>
      </c>
      <c r="H662" s="95"/>
      <c r="I662" s="95"/>
      <c r="J662" s="95"/>
      <c r="K662" s="14">
        <v>7.3</v>
      </c>
      <c r="L662" s="14"/>
      <c r="M662" s="14"/>
      <c r="N662" s="14"/>
      <c r="O662" s="14"/>
      <c r="P662" s="14"/>
      <c r="Q662" s="14"/>
      <c r="R662" s="14"/>
      <c r="S662" s="15"/>
      <c r="T662" s="14"/>
      <c r="U662" s="14"/>
      <c r="V662" s="14"/>
      <c r="W662" s="14"/>
      <c r="X662" s="14"/>
      <c r="Y662" s="14"/>
      <c r="Z662" s="14"/>
      <c r="AA662" s="14"/>
      <c r="AB662" s="14"/>
      <c r="AC662" s="14"/>
      <c r="AD662" s="14"/>
    </row>
    <row r="663" spans="1:30" ht="16.5" thickBot="1" x14ac:dyDescent="0.3">
      <c r="A663" s="36">
        <v>653</v>
      </c>
      <c r="B663" s="78" t="s">
        <v>4507</v>
      </c>
      <c r="C663" s="15">
        <v>2</v>
      </c>
      <c r="D663" s="15">
        <v>59</v>
      </c>
      <c r="E663" s="15">
        <v>2</v>
      </c>
      <c r="F663" s="14" t="s">
        <v>10765</v>
      </c>
      <c r="G663" s="95" t="s">
        <v>14120</v>
      </c>
      <c r="H663" s="95"/>
      <c r="I663" s="95"/>
      <c r="J663" s="95"/>
      <c r="K663" s="14">
        <v>10.3</v>
      </c>
      <c r="L663" s="14"/>
      <c r="M663" s="14"/>
      <c r="N663" s="14"/>
      <c r="O663" s="14"/>
      <c r="P663" s="14"/>
      <c r="Q663" s="14"/>
      <c r="R663" s="14"/>
      <c r="S663" s="15"/>
      <c r="T663" s="14"/>
      <c r="U663" s="14"/>
      <c r="V663" s="14"/>
      <c r="W663" s="14"/>
      <c r="X663" s="14"/>
      <c r="Y663" s="14"/>
      <c r="Z663" s="14"/>
      <c r="AA663" s="14"/>
      <c r="AB663" s="14"/>
      <c r="AC663" s="14"/>
      <c r="AD663" s="14"/>
    </row>
    <row r="664" spans="1:30" ht="16.5" thickBot="1" x14ac:dyDescent="0.3">
      <c r="A664" s="36">
        <v>654</v>
      </c>
      <c r="B664" s="78" t="s">
        <v>4508</v>
      </c>
      <c r="C664" s="15">
        <v>2</v>
      </c>
      <c r="D664" s="15">
        <v>59</v>
      </c>
      <c r="E664" s="15">
        <v>2</v>
      </c>
      <c r="F664" s="14" t="s">
        <v>10766</v>
      </c>
      <c r="G664" s="95" t="s">
        <v>14121</v>
      </c>
      <c r="H664" s="95"/>
      <c r="I664" s="95"/>
      <c r="J664" s="95"/>
      <c r="K664" s="14">
        <v>12.3</v>
      </c>
      <c r="L664" s="14"/>
      <c r="M664" s="14"/>
      <c r="N664" s="14"/>
      <c r="O664" s="14"/>
      <c r="P664" s="14"/>
      <c r="Q664" s="14"/>
      <c r="R664" s="14"/>
      <c r="S664" s="15"/>
      <c r="T664" s="14"/>
      <c r="U664" s="14"/>
      <c r="V664" s="14"/>
      <c r="W664" s="14"/>
      <c r="X664" s="14"/>
      <c r="Y664" s="14"/>
      <c r="Z664" s="14"/>
      <c r="AA664" s="14"/>
      <c r="AB664" s="14"/>
      <c r="AC664" s="14"/>
      <c r="AD664" s="14"/>
    </row>
    <row r="665" spans="1:30" ht="16.5" thickBot="1" x14ac:dyDescent="0.3">
      <c r="A665" s="36">
        <v>655</v>
      </c>
      <c r="B665" s="78" t="s">
        <v>4509</v>
      </c>
      <c r="C665" s="15">
        <v>2</v>
      </c>
      <c r="D665" s="15">
        <v>59</v>
      </c>
      <c r="E665" s="15">
        <v>2</v>
      </c>
      <c r="F665" s="14" t="s">
        <v>10767</v>
      </c>
      <c r="G665" s="95" t="s">
        <v>14122</v>
      </c>
      <c r="H665" s="95"/>
      <c r="I665" s="95"/>
      <c r="J665" s="95"/>
      <c r="K665" s="14">
        <v>11.3</v>
      </c>
      <c r="L665" s="14"/>
      <c r="M665" s="14"/>
      <c r="N665" s="14"/>
      <c r="O665" s="14"/>
      <c r="P665" s="14"/>
      <c r="Q665" s="14"/>
      <c r="R665" s="14"/>
      <c r="S665" s="15"/>
      <c r="T665" s="14"/>
      <c r="U665" s="14"/>
      <c r="V665" s="14"/>
      <c r="W665" s="14"/>
      <c r="X665" s="14"/>
      <c r="Y665" s="14"/>
      <c r="Z665" s="14"/>
      <c r="AA665" s="14"/>
      <c r="AB665" s="14"/>
      <c r="AC665" s="14"/>
      <c r="AD665" s="14"/>
    </row>
    <row r="666" spans="1:30" ht="16.5" thickBot="1" x14ac:dyDescent="0.3">
      <c r="A666" s="36">
        <v>656</v>
      </c>
      <c r="B666" s="78" t="s">
        <v>4510</v>
      </c>
      <c r="C666" s="15">
        <v>2</v>
      </c>
      <c r="D666" s="15">
        <v>59</v>
      </c>
      <c r="E666" s="15">
        <v>2</v>
      </c>
      <c r="F666" s="14" t="s">
        <v>10768</v>
      </c>
      <c r="G666" s="95" t="s">
        <v>13870</v>
      </c>
      <c r="H666" s="95"/>
      <c r="I666" s="95"/>
      <c r="J666" s="95"/>
      <c r="K666" s="14">
        <v>6</v>
      </c>
      <c r="L666" s="14"/>
      <c r="M666" s="14"/>
      <c r="N666" s="14"/>
      <c r="O666" s="14"/>
      <c r="P666" s="14"/>
      <c r="Q666" s="14"/>
      <c r="R666" s="14"/>
      <c r="S666" s="15"/>
      <c r="T666" s="14"/>
      <c r="U666" s="14"/>
      <c r="V666" s="14"/>
      <c r="W666" s="14"/>
      <c r="X666" s="14"/>
      <c r="Y666" s="14"/>
      <c r="Z666" s="14"/>
      <c r="AA666" s="14"/>
      <c r="AB666" s="14"/>
      <c r="AC666" s="14"/>
      <c r="AD666" s="14"/>
    </row>
    <row r="667" spans="1:30" ht="16.5" thickBot="1" x14ac:dyDescent="0.3">
      <c r="A667" s="36">
        <v>657</v>
      </c>
      <c r="B667" s="78" t="s">
        <v>4511</v>
      </c>
      <c r="C667" s="15">
        <v>2</v>
      </c>
      <c r="D667" s="15">
        <v>59</v>
      </c>
      <c r="E667" s="15">
        <v>2</v>
      </c>
      <c r="F667" s="14" t="s">
        <v>10769</v>
      </c>
      <c r="G667" s="95" t="s">
        <v>14123</v>
      </c>
      <c r="H667" s="95"/>
      <c r="I667" s="95"/>
      <c r="J667" s="95"/>
      <c r="K667" s="14">
        <v>2.2999999999999998</v>
      </c>
      <c r="L667" s="14"/>
      <c r="M667" s="14"/>
      <c r="N667" s="14"/>
      <c r="O667" s="14"/>
      <c r="P667" s="14"/>
      <c r="Q667" s="14"/>
      <c r="R667" s="14"/>
      <c r="S667" s="15"/>
      <c r="T667" s="14"/>
      <c r="U667" s="14"/>
      <c r="V667" s="14"/>
      <c r="W667" s="14"/>
      <c r="X667" s="14"/>
      <c r="Y667" s="14"/>
      <c r="Z667" s="14"/>
      <c r="AA667" s="14"/>
      <c r="AB667" s="14"/>
      <c r="AC667" s="14"/>
      <c r="AD667" s="14"/>
    </row>
    <row r="668" spans="1:30" ht="16.5" thickBot="1" x14ac:dyDescent="0.3">
      <c r="A668" s="36">
        <v>658</v>
      </c>
      <c r="B668" s="78" t="s">
        <v>4512</v>
      </c>
      <c r="C668" s="15">
        <v>2</v>
      </c>
      <c r="D668" s="15">
        <v>59</v>
      </c>
      <c r="E668" s="15">
        <v>2</v>
      </c>
      <c r="F668" s="14" t="s">
        <v>10770</v>
      </c>
      <c r="G668" s="95" t="s">
        <v>14121</v>
      </c>
      <c r="H668" s="95"/>
      <c r="I668" s="95"/>
      <c r="J668" s="95"/>
      <c r="K668" s="14">
        <v>12.3</v>
      </c>
      <c r="L668" s="14"/>
      <c r="M668" s="14"/>
      <c r="N668" s="14"/>
      <c r="O668" s="14"/>
      <c r="P668" s="14"/>
      <c r="Q668" s="14"/>
      <c r="R668" s="14"/>
      <c r="S668" s="15"/>
      <c r="T668" s="14"/>
      <c r="U668" s="14"/>
      <c r="V668" s="14"/>
      <c r="W668" s="14"/>
      <c r="X668" s="14"/>
      <c r="Y668" s="14"/>
      <c r="Z668" s="14"/>
      <c r="AA668" s="14"/>
      <c r="AB668" s="14"/>
      <c r="AC668" s="14"/>
      <c r="AD668" s="14"/>
    </row>
    <row r="669" spans="1:30" ht="16.5" thickBot="1" x14ac:dyDescent="0.3">
      <c r="A669" s="36">
        <v>659</v>
      </c>
      <c r="B669" s="78" t="s">
        <v>4513</v>
      </c>
      <c r="C669" s="15">
        <v>2</v>
      </c>
      <c r="D669" s="15">
        <v>59</v>
      </c>
      <c r="E669" s="15">
        <v>2</v>
      </c>
      <c r="F669" s="14" t="s">
        <v>10771</v>
      </c>
      <c r="G669" s="95" t="s">
        <v>13819</v>
      </c>
      <c r="H669" s="95"/>
      <c r="I669" s="95"/>
      <c r="J669" s="95"/>
      <c r="K669" s="14">
        <v>8</v>
      </c>
      <c r="L669" s="14"/>
      <c r="M669" s="14"/>
      <c r="N669" s="14"/>
      <c r="O669" s="14"/>
      <c r="P669" s="14"/>
      <c r="Q669" s="14"/>
      <c r="R669" s="14"/>
      <c r="S669" s="15"/>
      <c r="T669" s="14"/>
      <c r="U669" s="14"/>
      <c r="V669" s="14"/>
      <c r="W669" s="14"/>
      <c r="X669" s="14"/>
      <c r="Y669" s="14"/>
      <c r="Z669" s="14"/>
      <c r="AA669" s="14"/>
      <c r="AB669" s="14"/>
      <c r="AC669" s="14"/>
      <c r="AD669" s="14"/>
    </row>
    <row r="670" spans="1:30" ht="16.5" thickBot="1" x14ac:dyDescent="0.3">
      <c r="A670" s="36">
        <v>660</v>
      </c>
      <c r="B670" s="78" t="s">
        <v>4514</v>
      </c>
      <c r="C670" s="15">
        <v>2</v>
      </c>
      <c r="D670" s="15">
        <v>59</v>
      </c>
      <c r="E670" s="15">
        <v>2</v>
      </c>
      <c r="F670" s="14" t="s">
        <v>10772</v>
      </c>
      <c r="G670" s="95" t="s">
        <v>14012</v>
      </c>
      <c r="H670" s="95"/>
      <c r="I670" s="95"/>
      <c r="J670" s="95"/>
      <c r="K670" s="14">
        <v>11</v>
      </c>
      <c r="L670" s="14"/>
      <c r="M670" s="14"/>
      <c r="N670" s="14"/>
      <c r="O670" s="14"/>
      <c r="P670" s="14"/>
      <c r="Q670" s="14"/>
      <c r="R670" s="14"/>
      <c r="S670" s="15"/>
      <c r="T670" s="14"/>
      <c r="U670" s="14"/>
      <c r="V670" s="14"/>
      <c r="W670" s="14"/>
      <c r="X670" s="14"/>
      <c r="Y670" s="14"/>
      <c r="Z670" s="14"/>
      <c r="AA670" s="14"/>
      <c r="AB670" s="14"/>
      <c r="AC670" s="14"/>
      <c r="AD670" s="14"/>
    </row>
    <row r="671" spans="1:30" ht="16.5" thickBot="1" x14ac:dyDescent="0.3">
      <c r="A671" s="36">
        <v>661</v>
      </c>
      <c r="B671" s="78" t="s">
        <v>4515</v>
      </c>
      <c r="C671" s="15">
        <v>2</v>
      </c>
      <c r="D671" s="15">
        <v>59</v>
      </c>
      <c r="E671" s="15">
        <v>2</v>
      </c>
      <c r="F671" s="14" t="s">
        <v>10773</v>
      </c>
      <c r="G671" s="95" t="s">
        <v>14121</v>
      </c>
      <c r="H671" s="95"/>
      <c r="I671" s="95"/>
      <c r="J671" s="95"/>
      <c r="K671" s="14">
        <v>12.3</v>
      </c>
      <c r="L671" s="14"/>
      <c r="M671" s="14"/>
      <c r="N671" s="14"/>
      <c r="O671" s="14"/>
      <c r="P671" s="14"/>
      <c r="Q671" s="14"/>
      <c r="R671" s="14"/>
      <c r="S671" s="15"/>
      <c r="T671" s="14"/>
      <c r="U671" s="14"/>
      <c r="V671" s="14"/>
      <c r="W671" s="14"/>
      <c r="X671" s="14"/>
      <c r="Y671" s="14"/>
      <c r="Z671" s="14"/>
      <c r="AA671" s="14"/>
      <c r="AB671" s="14"/>
      <c r="AC671" s="14"/>
      <c r="AD671" s="14"/>
    </row>
    <row r="672" spans="1:30" ht="16.5" thickBot="1" x14ac:dyDescent="0.3">
      <c r="A672" s="36">
        <v>662</v>
      </c>
      <c r="B672" s="78" t="s">
        <v>4516</v>
      </c>
      <c r="C672" s="15">
        <v>2</v>
      </c>
      <c r="D672" s="15">
        <v>59</v>
      </c>
      <c r="E672" s="15">
        <v>2</v>
      </c>
      <c r="F672" s="14" t="s">
        <v>10774</v>
      </c>
      <c r="G672" s="95" t="s">
        <v>14124</v>
      </c>
      <c r="H672" s="95"/>
      <c r="I672" s="95"/>
      <c r="J672" s="95"/>
      <c r="K672" s="14">
        <v>1.3</v>
      </c>
      <c r="L672" s="14"/>
      <c r="M672" s="14"/>
      <c r="N672" s="14"/>
      <c r="O672" s="14"/>
      <c r="P672" s="14"/>
      <c r="Q672" s="14"/>
      <c r="R672" s="14"/>
      <c r="S672" s="15"/>
      <c r="T672" s="14"/>
      <c r="U672" s="14"/>
      <c r="V672" s="14"/>
      <c r="W672" s="14"/>
      <c r="X672" s="14"/>
      <c r="Y672" s="14"/>
      <c r="Z672" s="14"/>
      <c r="AA672" s="14"/>
      <c r="AB672" s="14"/>
      <c r="AC672" s="14"/>
      <c r="AD672" s="14"/>
    </row>
    <row r="673" spans="1:30" ht="16.5" thickBot="1" x14ac:dyDescent="0.3">
      <c r="A673" s="36">
        <v>663</v>
      </c>
      <c r="B673" s="78" t="s">
        <v>4517</v>
      </c>
      <c r="C673" s="15">
        <v>2</v>
      </c>
      <c r="D673" s="15">
        <v>59</v>
      </c>
      <c r="E673" s="15">
        <v>2</v>
      </c>
      <c r="F673" s="14" t="s">
        <v>10775</v>
      </c>
      <c r="G673" s="95" t="s">
        <v>13779</v>
      </c>
      <c r="H673" s="95"/>
      <c r="I673" s="95"/>
      <c r="J673" s="95"/>
      <c r="K673" s="14">
        <v>2</v>
      </c>
      <c r="L673" s="14"/>
      <c r="M673" s="14"/>
      <c r="N673" s="14"/>
      <c r="O673" s="14"/>
      <c r="P673" s="14"/>
      <c r="Q673" s="14"/>
      <c r="R673" s="14"/>
      <c r="S673" s="15"/>
      <c r="T673" s="14"/>
      <c r="U673" s="14"/>
      <c r="V673" s="14"/>
      <c r="W673" s="14"/>
      <c r="X673" s="14"/>
      <c r="Y673" s="14"/>
      <c r="Z673" s="14"/>
      <c r="AA673" s="14"/>
      <c r="AB673" s="14"/>
      <c r="AC673" s="14"/>
      <c r="AD673" s="14"/>
    </row>
    <row r="674" spans="1:30" ht="16.5" thickBot="1" x14ac:dyDescent="0.3">
      <c r="A674" s="36">
        <v>664</v>
      </c>
      <c r="B674" s="14" t="s">
        <v>4518</v>
      </c>
      <c r="C674" s="15">
        <v>1</v>
      </c>
      <c r="D674" s="15">
        <v>59</v>
      </c>
      <c r="E674" s="15">
        <v>2</v>
      </c>
      <c r="F674" s="14" t="s">
        <v>11277</v>
      </c>
      <c r="G674" s="95" t="s">
        <v>13818</v>
      </c>
      <c r="H674" s="95" t="s">
        <v>13969</v>
      </c>
      <c r="I674" s="95" t="s">
        <v>13820</v>
      </c>
      <c r="J674" s="95" t="s">
        <v>14012</v>
      </c>
      <c r="K674" s="15">
        <v>3</v>
      </c>
      <c r="L674" s="14"/>
      <c r="M674" s="14"/>
      <c r="N674" s="14"/>
      <c r="O674" s="14"/>
      <c r="P674" s="14"/>
      <c r="Q674" s="14"/>
      <c r="R674" s="14"/>
      <c r="S674" s="15"/>
      <c r="T674" s="14"/>
      <c r="U674" s="14"/>
      <c r="V674" s="14"/>
      <c r="W674" s="14"/>
      <c r="X674" s="14"/>
      <c r="Y674" s="14"/>
      <c r="Z674" s="14"/>
      <c r="AA674" s="14"/>
      <c r="AB674" s="14"/>
      <c r="AC674" s="14"/>
      <c r="AD674" s="14"/>
    </row>
    <row r="675" spans="1:30" ht="16.5" thickBot="1" x14ac:dyDescent="0.3">
      <c r="A675" s="36">
        <v>665</v>
      </c>
      <c r="B675" s="14" t="s">
        <v>4519</v>
      </c>
      <c r="C675" s="15">
        <v>1</v>
      </c>
      <c r="D675" s="15">
        <v>59</v>
      </c>
      <c r="E675" s="15">
        <v>2</v>
      </c>
      <c r="F675" s="14" t="s">
        <v>11278</v>
      </c>
      <c r="G675" s="95" t="s">
        <v>4520</v>
      </c>
      <c r="H675" s="95" t="s">
        <v>440</v>
      </c>
      <c r="I675" s="95" t="s">
        <v>4521</v>
      </c>
      <c r="J675" s="95" t="s">
        <v>4522</v>
      </c>
      <c r="K675" s="15">
        <v>2</v>
      </c>
      <c r="L675" s="14"/>
      <c r="M675" s="14"/>
      <c r="N675" s="14"/>
      <c r="O675" s="14"/>
      <c r="P675" s="14"/>
      <c r="Q675" s="14"/>
      <c r="R675" s="14"/>
      <c r="S675" s="15"/>
      <c r="T675" s="14"/>
      <c r="U675" s="14"/>
      <c r="V675" s="14"/>
      <c r="W675" s="14"/>
      <c r="X675" s="14"/>
      <c r="Y675" s="14"/>
      <c r="Z675" s="14"/>
      <c r="AA675" s="14"/>
      <c r="AB675" s="14"/>
      <c r="AC675" s="14"/>
      <c r="AD675" s="14"/>
    </row>
    <row r="676" spans="1:30" ht="16.5" thickBot="1" x14ac:dyDescent="0.3">
      <c r="A676" s="36">
        <v>666</v>
      </c>
      <c r="B676" s="14" t="s">
        <v>4523</v>
      </c>
      <c r="C676" s="15">
        <v>1</v>
      </c>
      <c r="D676" s="15">
        <v>59</v>
      </c>
      <c r="E676" s="15">
        <v>2</v>
      </c>
      <c r="F676" s="14" t="s">
        <v>13758</v>
      </c>
      <c r="G676" s="95" t="s">
        <v>14155</v>
      </c>
      <c r="H676" s="95" t="s">
        <v>14156</v>
      </c>
      <c r="I676" s="95" t="s">
        <v>14127</v>
      </c>
      <c r="J676" s="95" t="s">
        <v>14157</v>
      </c>
      <c r="K676" s="15">
        <v>1</v>
      </c>
      <c r="L676" s="14"/>
      <c r="M676" s="14"/>
      <c r="N676" s="14"/>
      <c r="O676" s="14"/>
      <c r="P676" s="14"/>
      <c r="Q676" s="14" t="s">
        <v>5744</v>
      </c>
      <c r="R676" s="14"/>
      <c r="S676" s="15"/>
      <c r="T676" s="14"/>
      <c r="U676" s="14"/>
      <c r="V676" s="14"/>
      <c r="W676" s="14"/>
      <c r="X676" s="14"/>
      <c r="Y676" s="14"/>
      <c r="Z676" s="14"/>
      <c r="AA676" s="14"/>
      <c r="AB676" s="14"/>
      <c r="AC676" s="14"/>
      <c r="AD676" s="14"/>
    </row>
    <row r="677" spans="1:30" ht="16.5" thickBot="1" x14ac:dyDescent="0.3">
      <c r="A677" s="36">
        <v>667</v>
      </c>
      <c r="B677" s="14" t="s">
        <v>4524</v>
      </c>
      <c r="C677" s="15">
        <v>1</v>
      </c>
      <c r="D677" s="15">
        <v>59</v>
      </c>
      <c r="E677" s="15">
        <v>2</v>
      </c>
      <c r="F677" s="14" t="s">
        <v>13758</v>
      </c>
      <c r="G677" s="95" t="s">
        <v>14128</v>
      </c>
      <c r="H677" s="95" t="s">
        <v>14151</v>
      </c>
      <c r="I677" s="95" t="s">
        <v>14111</v>
      </c>
      <c r="J677" s="95" t="s">
        <v>14158</v>
      </c>
      <c r="K677" s="15">
        <v>1</v>
      </c>
      <c r="L677" s="14"/>
      <c r="M677" s="14"/>
      <c r="N677" s="14"/>
      <c r="O677" s="14"/>
      <c r="P677" s="14"/>
      <c r="Q677" s="14" t="s">
        <v>5745</v>
      </c>
      <c r="R677" s="14"/>
      <c r="S677" s="15"/>
      <c r="T677" s="14"/>
      <c r="U677" s="14"/>
      <c r="V677" s="14"/>
      <c r="W677" s="14"/>
      <c r="X677" s="14"/>
      <c r="Y677" s="14"/>
      <c r="Z677" s="14"/>
      <c r="AA677" s="14"/>
      <c r="AB677" s="14"/>
      <c r="AC677" s="14"/>
      <c r="AD677" s="14"/>
    </row>
    <row r="678" spans="1:30" ht="16.5" thickBot="1" x14ac:dyDescent="0.3">
      <c r="A678" s="36">
        <v>668</v>
      </c>
      <c r="B678" s="14" t="s">
        <v>4525</v>
      </c>
      <c r="C678" s="15">
        <v>1</v>
      </c>
      <c r="D678" s="15">
        <v>59</v>
      </c>
      <c r="E678" s="15">
        <v>2</v>
      </c>
      <c r="F678" s="14" t="s">
        <v>14159</v>
      </c>
      <c r="G678" s="95" t="s">
        <v>4526</v>
      </c>
      <c r="H678" s="95" t="s">
        <v>4527</v>
      </c>
      <c r="I678" s="95" t="s">
        <v>4528</v>
      </c>
      <c r="J678" s="95" t="s">
        <v>4529</v>
      </c>
      <c r="K678" s="15">
        <v>3</v>
      </c>
      <c r="L678" s="14"/>
      <c r="M678" s="14"/>
      <c r="N678" s="14"/>
      <c r="O678" s="14"/>
      <c r="P678" s="14"/>
      <c r="Q678" s="14"/>
      <c r="R678" s="14"/>
      <c r="S678" s="15"/>
      <c r="T678" s="14"/>
      <c r="U678" s="14"/>
      <c r="V678" s="14"/>
      <c r="W678" s="14"/>
      <c r="X678" s="14"/>
      <c r="Y678" s="14"/>
      <c r="Z678" s="14"/>
      <c r="AA678" s="14"/>
      <c r="AB678" s="14"/>
      <c r="AC678" s="14"/>
      <c r="AD678" s="14"/>
    </row>
    <row r="679" spans="1:30" ht="16.5" thickBot="1" x14ac:dyDescent="0.3">
      <c r="A679" s="36">
        <v>669</v>
      </c>
      <c r="B679" s="14" t="s">
        <v>4530</v>
      </c>
      <c r="C679" s="15">
        <v>1</v>
      </c>
      <c r="D679" s="15">
        <v>59</v>
      </c>
      <c r="E679" s="15">
        <v>2</v>
      </c>
      <c r="F679" s="14" t="s">
        <v>11279</v>
      </c>
      <c r="G679" s="95" t="s">
        <v>10776</v>
      </c>
      <c r="H679" s="95" t="s">
        <v>4531</v>
      </c>
      <c r="I679" s="95" t="s">
        <v>4532</v>
      </c>
      <c r="J679" s="95" t="s">
        <v>4533</v>
      </c>
      <c r="K679" s="15">
        <v>1</v>
      </c>
      <c r="L679" s="14"/>
      <c r="M679" s="14"/>
      <c r="N679" s="14"/>
      <c r="O679" s="14"/>
      <c r="P679" s="14"/>
      <c r="Q679" s="14"/>
      <c r="R679" s="14"/>
      <c r="S679" s="15"/>
      <c r="T679" s="14"/>
      <c r="U679" s="14"/>
      <c r="V679" s="14"/>
      <c r="W679" s="14"/>
      <c r="X679" s="14"/>
      <c r="Y679" s="14"/>
      <c r="Z679" s="14"/>
      <c r="AA679" s="14"/>
      <c r="AB679" s="14"/>
      <c r="AC679" s="14"/>
      <c r="AD679" s="14"/>
    </row>
    <row r="680" spans="1:30" ht="16.5" thickBot="1" x14ac:dyDescent="0.3">
      <c r="A680" s="36">
        <v>670</v>
      </c>
      <c r="B680" s="14" t="s">
        <v>4534</v>
      </c>
      <c r="C680" s="15">
        <v>1</v>
      </c>
      <c r="D680" s="15">
        <v>59</v>
      </c>
      <c r="E680" s="15">
        <v>2</v>
      </c>
      <c r="F680" s="14" t="s">
        <v>11280</v>
      </c>
      <c r="G680" s="95" t="s">
        <v>10776</v>
      </c>
      <c r="H680" s="95" t="s">
        <v>4535</v>
      </c>
      <c r="I680" s="95" t="s">
        <v>4536</v>
      </c>
      <c r="J680" s="95" t="s">
        <v>4537</v>
      </c>
      <c r="K680" s="15">
        <v>0</v>
      </c>
      <c r="L680" s="14"/>
      <c r="M680" s="14"/>
      <c r="N680" s="14"/>
      <c r="O680" s="14"/>
      <c r="P680" s="14"/>
      <c r="Q680" s="14" t="s">
        <v>5746</v>
      </c>
      <c r="R680" s="14"/>
      <c r="S680" s="15"/>
      <c r="T680" s="14"/>
      <c r="U680" s="14"/>
      <c r="V680" s="14"/>
      <c r="W680" s="14"/>
      <c r="X680" s="14"/>
      <c r="Y680" s="14"/>
      <c r="Z680" s="14"/>
      <c r="AA680" s="14"/>
      <c r="AB680" s="14"/>
      <c r="AC680" s="14"/>
      <c r="AD680" s="14"/>
    </row>
    <row r="681" spans="1:30" ht="16.5" thickBot="1" x14ac:dyDescent="0.3">
      <c r="A681" s="36">
        <v>671</v>
      </c>
      <c r="B681" s="14" t="s">
        <v>4538</v>
      </c>
      <c r="C681" s="15">
        <v>1</v>
      </c>
      <c r="D681" s="15">
        <v>59</v>
      </c>
      <c r="E681" s="15">
        <v>2</v>
      </c>
      <c r="F681" s="14" t="s">
        <v>14160</v>
      </c>
      <c r="G681" s="95" t="s">
        <v>4539</v>
      </c>
      <c r="H681" s="95" t="s">
        <v>4540</v>
      </c>
      <c r="I681" s="95" t="s">
        <v>4541</v>
      </c>
      <c r="J681" s="95" t="s">
        <v>4542</v>
      </c>
      <c r="K681" s="15">
        <v>0</v>
      </c>
      <c r="L681" s="14"/>
      <c r="M681" s="14"/>
      <c r="N681" s="14"/>
      <c r="O681" s="14"/>
      <c r="P681" s="14"/>
      <c r="Q681" s="14" t="s">
        <v>5747</v>
      </c>
      <c r="R681" s="14"/>
      <c r="S681" s="15"/>
      <c r="T681" s="14"/>
      <c r="U681" s="14"/>
      <c r="V681" s="14"/>
      <c r="W681" s="14"/>
      <c r="X681" s="14"/>
      <c r="Y681" s="14"/>
      <c r="Z681" s="14"/>
      <c r="AA681" s="14"/>
      <c r="AB681" s="14"/>
      <c r="AC681" s="14"/>
      <c r="AD681" s="14"/>
    </row>
    <row r="682" spans="1:30" ht="16.5" thickBot="1" x14ac:dyDescent="0.3">
      <c r="A682" s="36">
        <v>672</v>
      </c>
      <c r="B682" s="14" t="s">
        <v>4543</v>
      </c>
      <c r="C682" s="15">
        <v>1</v>
      </c>
      <c r="D682" s="15">
        <v>59</v>
      </c>
      <c r="E682" s="15">
        <v>2</v>
      </c>
      <c r="F682" s="14" t="s">
        <v>14161</v>
      </c>
      <c r="G682" s="95" t="s">
        <v>4544</v>
      </c>
      <c r="H682" s="95" t="s">
        <v>4545</v>
      </c>
      <c r="I682" s="95" t="s">
        <v>4546</v>
      </c>
      <c r="J682" s="95" t="s">
        <v>4547</v>
      </c>
      <c r="K682" s="15">
        <v>1</v>
      </c>
      <c r="L682" s="14"/>
      <c r="M682" s="14"/>
      <c r="N682" s="14"/>
      <c r="O682" s="14"/>
      <c r="P682" s="14"/>
      <c r="Q682" s="14" t="s">
        <v>5748</v>
      </c>
      <c r="R682" s="14"/>
      <c r="S682" s="15"/>
      <c r="T682" s="14"/>
      <c r="U682" s="14"/>
      <c r="V682" s="14"/>
      <c r="W682" s="14"/>
      <c r="X682" s="14"/>
      <c r="Y682" s="14"/>
      <c r="Z682" s="14"/>
      <c r="AA682" s="14"/>
      <c r="AB682" s="14"/>
      <c r="AC682" s="14"/>
      <c r="AD682" s="14"/>
    </row>
    <row r="683" spans="1:30" ht="16.5" thickBot="1" x14ac:dyDescent="0.3">
      <c r="A683" s="36">
        <v>673</v>
      </c>
      <c r="B683" s="14" t="s">
        <v>4548</v>
      </c>
      <c r="C683" s="15">
        <v>1</v>
      </c>
      <c r="D683" s="15">
        <v>59</v>
      </c>
      <c r="E683" s="15">
        <v>2</v>
      </c>
      <c r="F683" s="14" t="s">
        <v>11281</v>
      </c>
      <c r="G683" s="95" t="s">
        <v>14162</v>
      </c>
      <c r="H683" s="95" t="s">
        <v>14012</v>
      </c>
      <c r="I683" s="95" t="s">
        <v>14163</v>
      </c>
      <c r="J683" s="95" t="s">
        <v>14015</v>
      </c>
      <c r="K683" s="15">
        <v>3</v>
      </c>
      <c r="L683" s="14"/>
      <c r="M683" s="14"/>
      <c r="N683" s="14"/>
      <c r="O683" s="14"/>
      <c r="P683" s="14"/>
      <c r="Q683" s="14" t="s">
        <v>5749</v>
      </c>
      <c r="R683" s="14"/>
      <c r="S683" s="15"/>
      <c r="T683" s="14"/>
      <c r="U683" s="14"/>
      <c r="V683" s="14"/>
      <c r="W683" s="14"/>
      <c r="X683" s="14"/>
      <c r="Y683" s="14"/>
      <c r="Z683" s="14"/>
      <c r="AA683" s="14"/>
      <c r="AB683" s="14"/>
      <c r="AC683" s="14"/>
      <c r="AD683" s="14"/>
    </row>
    <row r="684" spans="1:30" ht="16.5" thickBot="1" x14ac:dyDescent="0.3">
      <c r="A684" s="36">
        <v>674</v>
      </c>
      <c r="B684" s="14" t="s">
        <v>4549</v>
      </c>
      <c r="C684" s="15">
        <v>2</v>
      </c>
      <c r="D684" s="15">
        <v>59</v>
      </c>
      <c r="E684" s="15">
        <v>2</v>
      </c>
      <c r="F684" s="14" t="s">
        <v>14164</v>
      </c>
      <c r="G684" s="95" t="s">
        <v>14165</v>
      </c>
      <c r="H684" s="95"/>
      <c r="I684" s="95"/>
      <c r="J684" s="95"/>
      <c r="K684" s="14">
        <v>12.1</v>
      </c>
      <c r="L684" s="14"/>
      <c r="M684" s="14"/>
      <c r="N684" s="14"/>
      <c r="O684" s="14"/>
      <c r="P684" s="14"/>
      <c r="Q684" s="14"/>
      <c r="R684" s="14"/>
      <c r="S684" s="15"/>
      <c r="T684" s="14"/>
      <c r="U684" s="14"/>
      <c r="V684" s="14"/>
      <c r="W684" s="14"/>
      <c r="X684" s="14"/>
      <c r="Y684" s="14"/>
      <c r="Z684" s="14"/>
      <c r="AA684" s="14"/>
      <c r="AB684" s="14"/>
      <c r="AC684" s="14"/>
      <c r="AD684" s="14"/>
    </row>
    <row r="685" spans="1:30" ht="16.5" thickBot="1" x14ac:dyDescent="0.3">
      <c r="A685" s="36">
        <v>675</v>
      </c>
      <c r="B685" s="78" t="s">
        <v>4550</v>
      </c>
      <c r="C685" s="15">
        <v>2</v>
      </c>
      <c r="D685" s="15">
        <v>59</v>
      </c>
      <c r="E685" s="15">
        <v>2</v>
      </c>
      <c r="F685" s="14" t="s">
        <v>11282</v>
      </c>
      <c r="G685" s="95" t="s">
        <v>13819</v>
      </c>
      <c r="H685" s="95"/>
      <c r="I685" s="95"/>
      <c r="J685" s="95"/>
      <c r="K685" s="14">
        <v>8</v>
      </c>
      <c r="L685" s="14"/>
      <c r="M685" s="14"/>
      <c r="N685" s="14"/>
      <c r="O685" s="14"/>
      <c r="P685" s="14"/>
      <c r="Q685" s="14" t="s">
        <v>5750</v>
      </c>
      <c r="R685" s="14"/>
      <c r="S685" s="15"/>
      <c r="T685" s="14"/>
      <c r="U685" s="14"/>
      <c r="V685" s="14"/>
      <c r="W685" s="14"/>
      <c r="X685" s="14"/>
      <c r="Y685" s="14"/>
      <c r="Z685" s="14"/>
      <c r="AA685" s="14"/>
      <c r="AB685" s="14"/>
      <c r="AC685" s="14"/>
      <c r="AD685" s="14"/>
    </row>
    <row r="686" spans="1:30" ht="16.5" thickBot="1" x14ac:dyDescent="0.3">
      <c r="A686" s="36">
        <v>676</v>
      </c>
      <c r="B686" s="78" t="s">
        <v>4551</v>
      </c>
      <c r="C686" s="15">
        <v>2</v>
      </c>
      <c r="D686" s="15">
        <v>59</v>
      </c>
      <c r="E686" s="15">
        <v>2</v>
      </c>
      <c r="F686" s="14" t="s">
        <v>11283</v>
      </c>
      <c r="G686" s="95" t="s">
        <v>14120</v>
      </c>
      <c r="H686" s="95"/>
      <c r="I686" s="95"/>
      <c r="J686" s="95"/>
      <c r="K686" s="14">
        <v>10.3</v>
      </c>
      <c r="L686" s="14"/>
      <c r="M686" s="14"/>
      <c r="N686" s="14"/>
      <c r="O686" s="14"/>
      <c r="P686" s="14"/>
      <c r="Q686" s="14" t="s">
        <v>5751</v>
      </c>
      <c r="R686" s="14"/>
      <c r="S686" s="15"/>
      <c r="T686" s="14"/>
      <c r="U686" s="14"/>
      <c r="V686" s="14"/>
      <c r="W686" s="14"/>
      <c r="X686" s="14"/>
      <c r="Y686" s="14"/>
      <c r="Z686" s="14"/>
      <c r="AA686" s="14"/>
      <c r="AB686" s="14"/>
      <c r="AC686" s="14"/>
      <c r="AD686" s="14"/>
    </row>
    <row r="687" spans="1:30" ht="16.5" thickBot="1" x14ac:dyDescent="0.3">
      <c r="A687" s="36">
        <v>677</v>
      </c>
      <c r="B687" s="14" t="s">
        <v>4552</v>
      </c>
      <c r="C687" s="15">
        <v>1</v>
      </c>
      <c r="D687" s="15">
        <v>50</v>
      </c>
      <c r="E687" s="15">
        <v>1</v>
      </c>
      <c r="F687" s="14" t="s">
        <v>14166</v>
      </c>
      <c r="G687" s="95" t="s">
        <v>4553</v>
      </c>
      <c r="H687" s="95" t="s">
        <v>4554</v>
      </c>
      <c r="I687" s="95" t="s">
        <v>4555</v>
      </c>
      <c r="J687" s="95"/>
      <c r="K687" s="15">
        <v>1</v>
      </c>
      <c r="L687" s="14"/>
      <c r="M687" s="14"/>
      <c r="N687" s="14"/>
      <c r="O687" s="14"/>
      <c r="P687" s="14"/>
      <c r="Q687" s="14" t="s">
        <v>5752</v>
      </c>
      <c r="R687" s="14"/>
      <c r="S687" s="15"/>
      <c r="T687" s="14"/>
      <c r="U687" s="14"/>
      <c r="V687" s="14"/>
      <c r="W687" s="14"/>
      <c r="X687" s="14"/>
      <c r="Y687" s="14"/>
      <c r="Z687" s="14"/>
      <c r="AA687" s="14"/>
      <c r="AB687" s="14"/>
      <c r="AC687" s="14"/>
      <c r="AD687" s="14"/>
    </row>
    <row r="688" spans="1:30" ht="16.5" thickBot="1" x14ac:dyDescent="0.3">
      <c r="A688" s="36">
        <v>678</v>
      </c>
      <c r="B688" s="14" t="s">
        <v>4556</v>
      </c>
      <c r="C688" s="15">
        <v>1</v>
      </c>
      <c r="D688" s="15">
        <v>50</v>
      </c>
      <c r="E688" s="15">
        <v>1</v>
      </c>
      <c r="F688" s="14" t="s">
        <v>14167</v>
      </c>
      <c r="G688" s="95" t="s">
        <v>4553</v>
      </c>
      <c r="H688" s="95" t="s">
        <v>4554</v>
      </c>
      <c r="I688" s="95" t="s">
        <v>4555</v>
      </c>
      <c r="J688" s="95"/>
      <c r="K688" s="15">
        <v>0</v>
      </c>
      <c r="L688" s="14"/>
      <c r="M688" s="14"/>
      <c r="N688" s="14"/>
      <c r="O688" s="14"/>
      <c r="P688" s="14"/>
      <c r="Q688" s="14" t="s">
        <v>5752</v>
      </c>
      <c r="R688" s="14"/>
      <c r="S688" s="15"/>
      <c r="T688" s="14"/>
      <c r="U688" s="14"/>
      <c r="V688" s="14"/>
      <c r="W688" s="14"/>
      <c r="X688" s="14"/>
      <c r="Y688" s="14"/>
      <c r="Z688" s="14"/>
      <c r="AA688" s="14"/>
      <c r="AB688" s="14"/>
      <c r="AC688" s="14"/>
      <c r="AD688" s="14"/>
    </row>
    <row r="689" spans="1:30" ht="16.5" thickBot="1" x14ac:dyDescent="0.3">
      <c r="A689" s="36">
        <v>679</v>
      </c>
      <c r="B689" s="14" t="s">
        <v>4557</v>
      </c>
      <c r="C689" s="15">
        <v>1</v>
      </c>
      <c r="D689" s="15">
        <v>50</v>
      </c>
      <c r="E689" s="15">
        <v>1</v>
      </c>
      <c r="F689" s="14" t="s">
        <v>14168</v>
      </c>
      <c r="G689" s="95" t="s">
        <v>671</v>
      </c>
      <c r="H689" s="95" t="s">
        <v>668</v>
      </c>
      <c r="I689" s="95" t="s">
        <v>669</v>
      </c>
      <c r="J689" s="95" t="s">
        <v>670</v>
      </c>
      <c r="K689" s="15">
        <v>2</v>
      </c>
      <c r="L689" s="14"/>
      <c r="M689" s="14"/>
      <c r="N689" s="14"/>
      <c r="O689" s="14"/>
      <c r="P689" s="14"/>
      <c r="Q689" s="14" t="s">
        <v>5752</v>
      </c>
      <c r="R689" s="14"/>
      <c r="S689" s="15"/>
      <c r="T689" s="14"/>
      <c r="U689" s="14"/>
      <c r="V689" s="14"/>
      <c r="W689" s="14"/>
      <c r="X689" s="14"/>
      <c r="Y689" s="14"/>
      <c r="Z689" s="14"/>
      <c r="AA689" s="14"/>
      <c r="AB689" s="14"/>
      <c r="AC689" s="14"/>
      <c r="AD689" s="14"/>
    </row>
    <row r="690" spans="1:30" ht="16.5" thickBot="1" x14ac:dyDescent="0.3">
      <c r="A690" s="36">
        <v>680</v>
      </c>
      <c r="B690" s="14" t="s">
        <v>4558</v>
      </c>
      <c r="C690" s="15">
        <v>1</v>
      </c>
      <c r="D690" s="15">
        <v>50</v>
      </c>
      <c r="E690" s="15">
        <v>1</v>
      </c>
      <c r="F690" s="14" t="s">
        <v>14169</v>
      </c>
      <c r="G690" s="95" t="s">
        <v>671</v>
      </c>
      <c r="H690" s="95" t="s">
        <v>668</v>
      </c>
      <c r="I690" s="95" t="s">
        <v>669</v>
      </c>
      <c r="J690" s="95" t="s">
        <v>670</v>
      </c>
      <c r="K690" s="15">
        <v>1</v>
      </c>
      <c r="L690" s="14"/>
      <c r="M690" s="14"/>
      <c r="N690" s="14"/>
      <c r="O690" s="14"/>
      <c r="P690" s="14"/>
      <c r="Q690" s="14" t="s">
        <v>5752</v>
      </c>
      <c r="R690" s="14"/>
      <c r="S690" s="15"/>
      <c r="T690" s="14"/>
      <c r="U690" s="14"/>
      <c r="V690" s="14"/>
      <c r="W690" s="14"/>
      <c r="X690" s="14"/>
      <c r="Y690" s="14"/>
      <c r="Z690" s="14"/>
      <c r="AA690" s="14"/>
      <c r="AB690" s="14"/>
      <c r="AC690" s="14"/>
      <c r="AD690" s="14"/>
    </row>
    <row r="691" spans="1:30" ht="16.5" thickBot="1" x14ac:dyDescent="0.3">
      <c r="A691" s="36">
        <v>681</v>
      </c>
      <c r="B691" s="14" t="s">
        <v>4559</v>
      </c>
      <c r="C691" s="15">
        <v>1</v>
      </c>
      <c r="D691" s="15">
        <v>50</v>
      </c>
      <c r="E691" s="15">
        <v>1</v>
      </c>
      <c r="F691" s="14" t="s">
        <v>14170</v>
      </c>
      <c r="G691" s="95" t="s">
        <v>4560</v>
      </c>
      <c r="H691" s="95" t="s">
        <v>4561</v>
      </c>
      <c r="I691" s="95" t="s">
        <v>4562</v>
      </c>
      <c r="J691" s="95"/>
      <c r="K691" s="15">
        <v>0</v>
      </c>
      <c r="L691" s="14"/>
      <c r="M691" s="14"/>
      <c r="N691" s="14"/>
      <c r="O691" s="14"/>
      <c r="P691" s="14"/>
      <c r="Q691" s="14" t="s">
        <v>5753</v>
      </c>
      <c r="R691" s="14"/>
      <c r="S691" s="15"/>
      <c r="T691" s="14"/>
      <c r="U691" s="14"/>
      <c r="V691" s="14"/>
      <c r="W691" s="14"/>
      <c r="X691" s="14"/>
      <c r="Y691" s="14"/>
      <c r="Z691" s="14"/>
      <c r="AA691" s="14"/>
      <c r="AB691" s="14"/>
      <c r="AC691" s="14"/>
      <c r="AD691" s="14"/>
    </row>
    <row r="692" spans="1:30" ht="16.5" thickBot="1" x14ac:dyDescent="0.3">
      <c r="A692" s="36">
        <v>682</v>
      </c>
      <c r="B692" s="14" t="s">
        <v>4563</v>
      </c>
      <c r="C692" s="15">
        <v>1</v>
      </c>
      <c r="D692" s="15">
        <v>50</v>
      </c>
      <c r="E692" s="15">
        <v>1</v>
      </c>
      <c r="F692" s="14" t="s">
        <v>14171</v>
      </c>
      <c r="G692" s="95" t="s">
        <v>671</v>
      </c>
      <c r="H692" s="95" t="s">
        <v>668</v>
      </c>
      <c r="I692" s="95" t="s">
        <v>669</v>
      </c>
      <c r="J692" s="95" t="s">
        <v>670</v>
      </c>
      <c r="K692" s="15">
        <v>1</v>
      </c>
      <c r="L692" s="14"/>
      <c r="M692" s="14"/>
      <c r="N692" s="14"/>
      <c r="O692" s="14"/>
      <c r="P692" s="14"/>
      <c r="Q692" s="14" t="s">
        <v>5752</v>
      </c>
      <c r="R692" s="14"/>
      <c r="S692" s="15"/>
      <c r="T692" s="14"/>
      <c r="U692" s="14"/>
      <c r="V692" s="14"/>
      <c r="W692" s="14"/>
      <c r="X692" s="14"/>
      <c r="Y692" s="14"/>
      <c r="Z692" s="14"/>
      <c r="AA692" s="14"/>
      <c r="AB692" s="14"/>
      <c r="AC692" s="14"/>
      <c r="AD692" s="14"/>
    </row>
    <row r="693" spans="1:30" ht="16.5" thickBot="1" x14ac:dyDescent="0.3">
      <c r="A693" s="36">
        <v>683</v>
      </c>
      <c r="B693" s="14" t="s">
        <v>4564</v>
      </c>
      <c r="C693" s="15">
        <v>1</v>
      </c>
      <c r="D693" s="15">
        <v>50</v>
      </c>
      <c r="E693" s="15">
        <v>1</v>
      </c>
      <c r="F693" s="14" t="s">
        <v>14172</v>
      </c>
      <c r="G693" s="95" t="s">
        <v>671</v>
      </c>
      <c r="H693" s="95" t="s">
        <v>668</v>
      </c>
      <c r="I693" s="95" t="s">
        <v>669</v>
      </c>
      <c r="J693" s="95" t="s">
        <v>670</v>
      </c>
      <c r="K693" s="15">
        <v>2</v>
      </c>
      <c r="L693" s="14"/>
      <c r="M693" s="14"/>
      <c r="N693" s="14"/>
      <c r="O693" s="14"/>
      <c r="P693" s="14"/>
      <c r="Q693" s="14" t="s">
        <v>5752</v>
      </c>
      <c r="R693" s="14"/>
      <c r="S693" s="15"/>
      <c r="T693" s="14"/>
      <c r="U693" s="14"/>
      <c r="V693" s="14"/>
      <c r="W693" s="14"/>
      <c r="X693" s="14"/>
      <c r="Y693" s="14"/>
      <c r="Z693" s="14"/>
      <c r="AA693" s="14"/>
      <c r="AB693" s="14"/>
      <c r="AC693" s="14"/>
      <c r="AD693" s="14"/>
    </row>
    <row r="694" spans="1:30" ht="16.5" thickBot="1" x14ac:dyDescent="0.3">
      <c r="A694" s="36">
        <v>684</v>
      </c>
      <c r="B694" s="14" t="s">
        <v>4565</v>
      </c>
      <c r="C694" s="15">
        <v>1</v>
      </c>
      <c r="D694" s="15">
        <v>50</v>
      </c>
      <c r="E694" s="15">
        <v>1</v>
      </c>
      <c r="F694" s="14" t="s">
        <v>14173</v>
      </c>
      <c r="G694" s="95" t="s">
        <v>4560</v>
      </c>
      <c r="H694" s="95" t="s">
        <v>4561</v>
      </c>
      <c r="I694" s="95" t="s">
        <v>4562</v>
      </c>
      <c r="J694" s="95"/>
      <c r="K694" s="15">
        <v>2</v>
      </c>
      <c r="L694" s="14"/>
      <c r="M694" s="14"/>
      <c r="N694" s="14"/>
      <c r="O694" s="14"/>
      <c r="P694" s="14"/>
      <c r="Q694" s="14" t="s">
        <v>5753</v>
      </c>
      <c r="R694" s="14"/>
      <c r="S694" s="15"/>
      <c r="T694" s="14"/>
      <c r="U694" s="14"/>
      <c r="V694" s="14"/>
      <c r="W694" s="14"/>
      <c r="X694" s="14"/>
      <c r="Y694" s="14"/>
      <c r="Z694" s="14"/>
      <c r="AA694" s="14"/>
      <c r="AB694" s="14"/>
      <c r="AC694" s="14"/>
      <c r="AD694" s="14"/>
    </row>
    <row r="695" spans="1:30" ht="16.5" thickBot="1" x14ac:dyDescent="0.3">
      <c r="A695" s="36">
        <v>685</v>
      </c>
      <c r="B695" s="14" t="s">
        <v>4566</v>
      </c>
      <c r="C695" s="15">
        <v>1</v>
      </c>
      <c r="D695" s="15">
        <v>50</v>
      </c>
      <c r="E695" s="15">
        <v>1</v>
      </c>
      <c r="F695" s="14" t="s">
        <v>14174</v>
      </c>
      <c r="G695" s="95" t="s">
        <v>671</v>
      </c>
      <c r="H695" s="95" t="s">
        <v>668</v>
      </c>
      <c r="I695" s="95" t="s">
        <v>669</v>
      </c>
      <c r="J695" s="95" t="s">
        <v>670</v>
      </c>
      <c r="K695" s="15">
        <v>2</v>
      </c>
      <c r="L695" s="14"/>
      <c r="M695" s="14"/>
      <c r="N695" s="14"/>
      <c r="O695" s="14"/>
      <c r="P695" s="14"/>
      <c r="Q695" s="14" t="s">
        <v>5753</v>
      </c>
      <c r="R695" s="14"/>
      <c r="S695" s="15"/>
      <c r="T695" s="14"/>
      <c r="U695" s="14"/>
      <c r="V695" s="14"/>
      <c r="W695" s="14"/>
      <c r="X695" s="14"/>
      <c r="Y695" s="14"/>
      <c r="Z695" s="14"/>
      <c r="AA695" s="14"/>
      <c r="AB695" s="14"/>
      <c r="AC695" s="14"/>
      <c r="AD695" s="14"/>
    </row>
    <row r="696" spans="1:30" ht="16.5" thickBot="1" x14ac:dyDescent="0.3">
      <c r="A696" s="36">
        <v>686</v>
      </c>
      <c r="B696" s="78" t="s">
        <v>4567</v>
      </c>
      <c r="C696" s="15">
        <v>2</v>
      </c>
      <c r="D696" s="15">
        <v>50</v>
      </c>
      <c r="E696" s="15">
        <v>1</v>
      </c>
      <c r="F696" s="14" t="s">
        <v>14175</v>
      </c>
      <c r="G696" s="95" t="s">
        <v>13779</v>
      </c>
      <c r="H696" s="95"/>
      <c r="I696" s="95"/>
      <c r="J696" s="95"/>
      <c r="K696" s="14">
        <v>2</v>
      </c>
      <c r="L696" s="14"/>
      <c r="M696" s="14"/>
      <c r="N696" s="14"/>
      <c r="O696" s="14"/>
      <c r="P696" s="14"/>
      <c r="Q696" s="14" t="s">
        <v>5753</v>
      </c>
      <c r="R696" s="14"/>
      <c r="S696" s="15"/>
      <c r="T696" s="14"/>
      <c r="U696" s="14"/>
      <c r="V696" s="14"/>
      <c r="W696" s="14"/>
      <c r="X696" s="14"/>
      <c r="Y696" s="14"/>
      <c r="Z696" s="14"/>
      <c r="AA696" s="14"/>
      <c r="AB696" s="14"/>
      <c r="AC696" s="14"/>
      <c r="AD696" s="14"/>
    </row>
    <row r="697" spans="1:30" ht="16.5" thickBot="1" x14ac:dyDescent="0.3">
      <c r="A697" s="36">
        <v>687</v>
      </c>
      <c r="B697" s="78" t="s">
        <v>4568</v>
      </c>
      <c r="C697" s="15">
        <v>2</v>
      </c>
      <c r="D697" s="15">
        <v>50</v>
      </c>
      <c r="E697" s="15">
        <v>1</v>
      </c>
      <c r="F697" s="14" t="s">
        <v>14176</v>
      </c>
      <c r="G697" s="95" t="s">
        <v>13818</v>
      </c>
      <c r="H697" s="95"/>
      <c r="I697" s="95"/>
      <c r="J697" s="95"/>
      <c r="K697" s="14">
        <v>5</v>
      </c>
      <c r="L697" s="14"/>
      <c r="M697" s="14"/>
      <c r="N697" s="14"/>
      <c r="O697" s="14"/>
      <c r="P697" s="14"/>
      <c r="Q697" s="14" t="s">
        <v>5753</v>
      </c>
      <c r="R697" s="14"/>
      <c r="S697" s="15"/>
      <c r="T697" s="14"/>
      <c r="U697" s="14"/>
      <c r="V697" s="14"/>
      <c r="W697" s="14"/>
      <c r="X697" s="14"/>
      <c r="Y697" s="14"/>
      <c r="Z697" s="14"/>
      <c r="AA697" s="14"/>
      <c r="AB697" s="14"/>
      <c r="AC697" s="14"/>
      <c r="AD697" s="14"/>
    </row>
    <row r="698" spans="1:30" ht="16.5" thickBot="1" x14ac:dyDescent="0.3">
      <c r="A698" s="36">
        <v>688</v>
      </c>
      <c r="B698" s="78" t="s">
        <v>4569</v>
      </c>
      <c r="C698" s="15">
        <v>2</v>
      </c>
      <c r="D698" s="15">
        <v>50</v>
      </c>
      <c r="E698" s="15">
        <v>1</v>
      </c>
      <c r="F698" s="14" t="s">
        <v>14177</v>
      </c>
      <c r="G698" s="95" t="s">
        <v>14016</v>
      </c>
      <c r="H698" s="95"/>
      <c r="I698" s="95"/>
      <c r="J698" s="95"/>
      <c r="K698" s="14">
        <v>27</v>
      </c>
      <c r="L698" s="14"/>
      <c r="M698" s="14"/>
      <c r="N698" s="14"/>
      <c r="O698" s="14"/>
      <c r="P698" s="14"/>
      <c r="Q698" s="14" t="s">
        <v>5753</v>
      </c>
      <c r="R698" s="14"/>
      <c r="S698" s="15"/>
      <c r="T698" s="14"/>
      <c r="U698" s="14"/>
      <c r="V698" s="14"/>
      <c r="W698" s="14"/>
      <c r="X698" s="14"/>
      <c r="Y698" s="14"/>
      <c r="Z698" s="14"/>
      <c r="AA698" s="14"/>
      <c r="AB698" s="14"/>
      <c r="AC698" s="14"/>
      <c r="AD698" s="14"/>
    </row>
    <row r="699" spans="1:30" ht="16.5" thickBot="1" x14ac:dyDescent="0.3">
      <c r="A699" s="36">
        <v>689</v>
      </c>
      <c r="B699" s="14" t="s">
        <v>4570</v>
      </c>
      <c r="C699" s="15">
        <v>1</v>
      </c>
      <c r="D699" s="15">
        <v>50</v>
      </c>
      <c r="E699" s="15">
        <v>1</v>
      </c>
      <c r="F699" s="64" t="s">
        <v>14178</v>
      </c>
      <c r="G699" s="95" t="s">
        <v>4553</v>
      </c>
      <c r="H699" s="95" t="s">
        <v>13759</v>
      </c>
      <c r="I699" s="95"/>
      <c r="J699" s="95"/>
      <c r="K699" s="15">
        <v>1</v>
      </c>
      <c r="L699" s="14"/>
      <c r="M699" s="14"/>
      <c r="N699" s="14"/>
      <c r="O699" s="14"/>
      <c r="P699" s="14"/>
      <c r="Q699" s="14" t="s">
        <v>5754</v>
      </c>
      <c r="R699" s="14"/>
      <c r="S699" s="15"/>
      <c r="T699" s="14"/>
      <c r="U699" s="14"/>
      <c r="V699" s="14"/>
      <c r="W699" s="14"/>
      <c r="X699" s="14"/>
      <c r="Y699" s="14"/>
      <c r="Z699" s="14"/>
      <c r="AA699" s="14"/>
      <c r="AB699" s="14"/>
      <c r="AC699" s="14"/>
      <c r="AD699" s="14"/>
    </row>
    <row r="700" spans="1:30" ht="16.5" thickBot="1" x14ac:dyDescent="0.3">
      <c r="A700" s="36">
        <v>690</v>
      </c>
      <c r="B700" s="14" t="s">
        <v>4571</v>
      </c>
      <c r="C700" s="15">
        <v>1</v>
      </c>
      <c r="D700" s="15">
        <v>50</v>
      </c>
      <c r="E700" s="15">
        <v>1</v>
      </c>
      <c r="F700" s="64" t="s">
        <v>14179</v>
      </c>
      <c r="G700" s="95" t="s">
        <v>4553</v>
      </c>
      <c r="H700" s="95" t="s">
        <v>13759</v>
      </c>
      <c r="I700" s="95"/>
      <c r="J700" s="95"/>
      <c r="K700" s="15">
        <v>0</v>
      </c>
      <c r="L700" s="14"/>
      <c r="M700" s="14"/>
      <c r="N700" s="14"/>
      <c r="O700" s="14"/>
      <c r="P700" s="14"/>
      <c r="Q700" s="14" t="s">
        <v>5754</v>
      </c>
      <c r="R700" s="14"/>
      <c r="S700" s="15"/>
      <c r="T700" s="14"/>
      <c r="U700" s="14"/>
      <c r="V700" s="14"/>
      <c r="W700" s="14"/>
      <c r="X700" s="14"/>
      <c r="Y700" s="14"/>
      <c r="Z700" s="14"/>
      <c r="AA700" s="14"/>
      <c r="AB700" s="14"/>
      <c r="AC700" s="14"/>
      <c r="AD700" s="14"/>
    </row>
    <row r="701" spans="1:30" ht="16.5" thickBot="1" x14ac:dyDescent="0.3">
      <c r="A701" s="36">
        <v>691</v>
      </c>
      <c r="B701" s="14" t="s">
        <v>4572</v>
      </c>
      <c r="C701" s="15">
        <v>1</v>
      </c>
      <c r="D701" s="15">
        <v>50</v>
      </c>
      <c r="E701" s="15">
        <v>1</v>
      </c>
      <c r="F701" s="14" t="s">
        <v>11284</v>
      </c>
      <c r="G701" s="95" t="s">
        <v>922</v>
      </c>
      <c r="H701" s="95" t="s">
        <v>4573</v>
      </c>
      <c r="I701" s="95" t="s">
        <v>4574</v>
      </c>
      <c r="J701" s="95"/>
      <c r="K701" s="15">
        <v>2</v>
      </c>
      <c r="L701" s="14"/>
      <c r="M701" s="14"/>
      <c r="N701" s="14"/>
      <c r="O701" s="14"/>
      <c r="P701" s="14"/>
      <c r="Q701" s="14" t="s">
        <v>5754</v>
      </c>
      <c r="R701" s="14"/>
      <c r="S701" s="15"/>
      <c r="T701" s="14"/>
      <c r="U701" s="14"/>
      <c r="V701" s="14"/>
      <c r="W701" s="14"/>
      <c r="X701" s="14"/>
      <c r="Y701" s="14"/>
      <c r="Z701" s="14"/>
      <c r="AA701" s="14"/>
      <c r="AB701" s="14"/>
      <c r="AC701" s="14"/>
      <c r="AD701" s="14"/>
    </row>
    <row r="702" spans="1:30" ht="16.5" thickBot="1" x14ac:dyDescent="0.3">
      <c r="A702" s="36">
        <v>692</v>
      </c>
      <c r="B702" s="78" t="s">
        <v>4575</v>
      </c>
      <c r="C702" s="15">
        <v>2</v>
      </c>
      <c r="D702" s="15">
        <v>50</v>
      </c>
      <c r="E702" s="15">
        <v>1</v>
      </c>
      <c r="F702" s="14" t="s">
        <v>10777</v>
      </c>
      <c r="G702" s="95" t="s">
        <v>14130</v>
      </c>
      <c r="H702" s="95"/>
      <c r="I702" s="95"/>
      <c r="J702" s="95"/>
      <c r="K702" s="14">
        <v>13</v>
      </c>
      <c r="L702" s="14"/>
      <c r="M702" s="14"/>
      <c r="N702" s="14"/>
      <c r="O702" s="14"/>
      <c r="P702" s="14"/>
      <c r="Q702" s="14" t="s">
        <v>5755</v>
      </c>
      <c r="R702" s="14"/>
      <c r="S702" s="15"/>
      <c r="T702" s="14"/>
      <c r="U702" s="14"/>
      <c r="V702" s="14"/>
      <c r="W702" s="14"/>
      <c r="X702" s="14"/>
      <c r="Y702" s="14"/>
      <c r="Z702" s="14"/>
      <c r="AA702" s="14"/>
      <c r="AB702" s="14"/>
      <c r="AC702" s="14"/>
      <c r="AD702" s="14"/>
    </row>
    <row r="703" spans="1:30" ht="16.5" thickBot="1" x14ac:dyDescent="0.3">
      <c r="A703" s="36">
        <v>693</v>
      </c>
      <c r="B703" s="78" t="s">
        <v>4576</v>
      </c>
      <c r="C703" s="15">
        <v>2</v>
      </c>
      <c r="D703" s="15">
        <v>50</v>
      </c>
      <c r="E703" s="15">
        <v>1</v>
      </c>
      <c r="F703" s="14" t="s">
        <v>10778</v>
      </c>
      <c r="G703" s="95" t="s">
        <v>13859</v>
      </c>
      <c r="H703" s="95"/>
      <c r="I703" s="95"/>
      <c r="J703" s="95"/>
      <c r="K703" s="14">
        <v>4</v>
      </c>
      <c r="L703" s="14"/>
      <c r="M703" s="14"/>
      <c r="N703" s="14"/>
      <c r="O703" s="14"/>
      <c r="P703" s="14"/>
      <c r="Q703" s="14" t="s">
        <v>5755</v>
      </c>
      <c r="R703" s="14"/>
      <c r="S703" s="15"/>
      <c r="T703" s="14"/>
      <c r="U703" s="14"/>
      <c r="V703" s="14"/>
      <c r="W703" s="14"/>
      <c r="X703" s="14"/>
      <c r="Y703" s="14"/>
      <c r="Z703" s="14"/>
      <c r="AA703" s="14"/>
      <c r="AB703" s="14"/>
      <c r="AC703" s="14"/>
      <c r="AD703" s="14"/>
    </row>
    <row r="704" spans="1:30" ht="16.5" thickBot="1" x14ac:dyDescent="0.3">
      <c r="A704" s="36">
        <v>694</v>
      </c>
      <c r="B704" s="78" t="s">
        <v>4577</v>
      </c>
      <c r="C704" s="15">
        <v>2</v>
      </c>
      <c r="D704" s="15">
        <v>50</v>
      </c>
      <c r="E704" s="15">
        <v>1</v>
      </c>
      <c r="F704" s="14" t="s">
        <v>10779</v>
      </c>
      <c r="G704" s="95" t="s">
        <v>13818</v>
      </c>
      <c r="H704" s="95"/>
      <c r="I704" s="95"/>
      <c r="J704" s="95"/>
      <c r="K704" s="14">
        <v>5</v>
      </c>
      <c r="L704" s="14"/>
      <c r="M704" s="14"/>
      <c r="N704" s="14"/>
      <c r="O704" s="14"/>
      <c r="P704" s="14"/>
      <c r="Q704" s="14" t="s">
        <v>5755</v>
      </c>
      <c r="R704" s="14"/>
      <c r="S704" s="15"/>
      <c r="T704" s="14"/>
      <c r="U704" s="14"/>
      <c r="V704" s="14"/>
      <c r="W704" s="14"/>
      <c r="X704" s="14"/>
      <c r="Y704" s="14"/>
      <c r="Z704" s="14"/>
      <c r="AA704" s="14"/>
      <c r="AB704" s="14"/>
      <c r="AC704" s="14"/>
      <c r="AD704" s="14"/>
    </row>
    <row r="705" spans="1:30" ht="16.5" thickBot="1" x14ac:dyDescent="0.3">
      <c r="A705" s="36">
        <v>695</v>
      </c>
      <c r="B705" s="78" t="s">
        <v>4578</v>
      </c>
      <c r="C705" s="15">
        <v>2</v>
      </c>
      <c r="D705" s="15">
        <v>50</v>
      </c>
      <c r="E705" s="15">
        <v>1</v>
      </c>
      <c r="F705" s="14" t="s">
        <v>10780</v>
      </c>
      <c r="G705" s="95" t="s">
        <v>13772</v>
      </c>
      <c r="H705" s="95"/>
      <c r="I705" s="95"/>
      <c r="J705" s="95"/>
      <c r="K705" s="14">
        <v>1</v>
      </c>
      <c r="L705" s="14"/>
      <c r="M705" s="14"/>
      <c r="N705" s="14"/>
      <c r="O705" s="14"/>
      <c r="P705" s="14"/>
      <c r="Q705" s="14" t="s">
        <v>5755</v>
      </c>
      <c r="R705" s="14"/>
      <c r="S705" s="15"/>
      <c r="T705" s="14"/>
      <c r="U705" s="14"/>
      <c r="V705" s="14"/>
      <c r="W705" s="14"/>
      <c r="X705" s="14"/>
      <c r="Y705" s="14"/>
      <c r="Z705" s="14"/>
      <c r="AA705" s="14"/>
      <c r="AB705" s="14"/>
      <c r="AC705" s="14"/>
      <c r="AD705" s="14"/>
    </row>
    <row r="706" spans="1:30" ht="16.5" thickBot="1" x14ac:dyDescent="0.3">
      <c r="A706" s="36">
        <v>696</v>
      </c>
      <c r="B706" s="78" t="s">
        <v>4579</v>
      </c>
      <c r="C706" s="15">
        <v>2</v>
      </c>
      <c r="D706" s="15">
        <v>50</v>
      </c>
      <c r="E706" s="15">
        <v>1</v>
      </c>
      <c r="F706" s="14" t="s">
        <v>10781</v>
      </c>
      <c r="G706" s="95" t="s">
        <v>13811</v>
      </c>
      <c r="H706" s="95"/>
      <c r="I706" s="95"/>
      <c r="J706" s="95"/>
      <c r="K706" s="14">
        <v>3</v>
      </c>
      <c r="L706" s="14"/>
      <c r="M706" s="14"/>
      <c r="N706" s="14"/>
      <c r="O706" s="14"/>
      <c r="P706" s="14"/>
      <c r="Q706" s="14" t="s">
        <v>5755</v>
      </c>
      <c r="R706" s="14"/>
      <c r="S706" s="15"/>
      <c r="T706" s="14"/>
      <c r="U706" s="14"/>
      <c r="V706" s="14"/>
      <c r="W706" s="14"/>
      <c r="X706" s="14"/>
      <c r="Y706" s="14"/>
      <c r="Z706" s="14"/>
      <c r="AA706" s="14"/>
      <c r="AB706" s="14"/>
      <c r="AC706" s="14"/>
      <c r="AD706" s="14"/>
    </row>
    <row r="707" spans="1:30" ht="16.5" thickBot="1" x14ac:dyDescent="0.3">
      <c r="A707" s="36">
        <v>697</v>
      </c>
      <c r="B707" s="14" t="s">
        <v>4580</v>
      </c>
      <c r="C707" s="15">
        <v>1</v>
      </c>
      <c r="D707" s="15">
        <v>50</v>
      </c>
      <c r="E707" s="15">
        <v>1</v>
      </c>
      <c r="F707" s="14" t="s">
        <v>11285</v>
      </c>
      <c r="G707" s="95" t="s">
        <v>671</v>
      </c>
      <c r="H707" s="95" t="s">
        <v>668</v>
      </c>
      <c r="I707" s="95" t="s">
        <v>669</v>
      </c>
      <c r="J707" s="95" t="s">
        <v>670</v>
      </c>
      <c r="K707" s="15">
        <v>1</v>
      </c>
      <c r="L707" s="14"/>
      <c r="M707" s="14"/>
      <c r="N707" s="14"/>
      <c r="O707" s="14"/>
      <c r="P707" s="14"/>
      <c r="Q707" s="14" t="s">
        <v>5755</v>
      </c>
      <c r="R707" s="14"/>
      <c r="S707" s="15"/>
      <c r="T707" s="14"/>
      <c r="U707" s="14"/>
      <c r="V707" s="14"/>
      <c r="W707" s="14"/>
      <c r="X707" s="14"/>
      <c r="Y707" s="14"/>
      <c r="Z707" s="14"/>
      <c r="AA707" s="14"/>
      <c r="AB707" s="14"/>
      <c r="AC707" s="14"/>
      <c r="AD707" s="14"/>
    </row>
    <row r="708" spans="1:30" ht="16.5" thickBot="1" x14ac:dyDescent="0.3">
      <c r="A708" s="36">
        <v>698</v>
      </c>
      <c r="B708" s="14" t="s">
        <v>4580</v>
      </c>
      <c r="C708" s="15">
        <v>1</v>
      </c>
      <c r="D708" s="15">
        <v>50</v>
      </c>
      <c r="E708" s="15">
        <v>1</v>
      </c>
      <c r="F708" s="14" t="s">
        <v>11286</v>
      </c>
      <c r="G708" s="95" t="s">
        <v>671</v>
      </c>
      <c r="H708" s="95" t="s">
        <v>668</v>
      </c>
      <c r="I708" s="95" t="s">
        <v>669</v>
      </c>
      <c r="J708" s="95" t="s">
        <v>670</v>
      </c>
      <c r="K708" s="15">
        <v>0</v>
      </c>
      <c r="L708" s="14"/>
      <c r="M708" s="14"/>
      <c r="N708" s="14"/>
      <c r="O708" s="14"/>
      <c r="P708" s="14"/>
      <c r="Q708" s="14" t="s">
        <v>5755</v>
      </c>
      <c r="R708" s="14"/>
      <c r="S708" s="15"/>
      <c r="T708" s="14"/>
      <c r="U708" s="14"/>
      <c r="V708" s="14"/>
      <c r="W708" s="14"/>
      <c r="X708" s="14"/>
      <c r="Y708" s="14"/>
      <c r="Z708" s="14"/>
      <c r="AA708" s="14"/>
      <c r="AB708" s="14"/>
      <c r="AC708" s="14"/>
      <c r="AD708" s="14"/>
    </row>
    <row r="709" spans="1:30" ht="16.5" thickBot="1" x14ac:dyDescent="0.3">
      <c r="A709" s="36">
        <v>699</v>
      </c>
      <c r="B709" s="78" t="s">
        <v>4581</v>
      </c>
      <c r="C709" s="15">
        <v>2</v>
      </c>
      <c r="D709" s="15">
        <v>53</v>
      </c>
      <c r="E709" s="15">
        <v>2</v>
      </c>
      <c r="F709" s="14" t="s">
        <v>14180</v>
      </c>
      <c r="G709" s="95" t="s">
        <v>13818</v>
      </c>
      <c r="H709" s="95"/>
      <c r="I709" s="95"/>
      <c r="J709" s="95"/>
      <c r="K709" s="14">
        <v>5</v>
      </c>
      <c r="L709" s="14"/>
      <c r="M709" s="14"/>
      <c r="N709" s="14"/>
      <c r="O709" s="14"/>
      <c r="P709" s="14"/>
      <c r="Q709" s="14" t="s">
        <v>5756</v>
      </c>
      <c r="R709" s="14"/>
      <c r="S709" s="15"/>
      <c r="T709" s="14"/>
      <c r="U709" s="14"/>
      <c r="V709" s="14"/>
      <c r="W709" s="14"/>
      <c r="X709" s="14"/>
      <c r="Y709" s="14"/>
      <c r="Z709" s="14"/>
      <c r="AA709" s="14"/>
      <c r="AB709" s="14"/>
      <c r="AC709" s="14"/>
      <c r="AD709" s="14"/>
    </row>
    <row r="710" spans="1:30" ht="16.5" thickBot="1" x14ac:dyDescent="0.3">
      <c r="A710" s="36">
        <v>700</v>
      </c>
      <c r="B710" s="78" t="s">
        <v>4582</v>
      </c>
      <c r="C710" s="15">
        <v>2</v>
      </c>
      <c r="D710" s="15">
        <v>53</v>
      </c>
      <c r="E710" s="15">
        <v>2</v>
      </c>
      <c r="F710" s="14" t="s">
        <v>14181</v>
      </c>
      <c r="G710" s="95" t="s">
        <v>14015</v>
      </c>
      <c r="H710" s="95"/>
      <c r="I710" s="95"/>
      <c r="J710" s="95"/>
      <c r="K710" s="14">
        <v>12</v>
      </c>
      <c r="L710" s="14"/>
      <c r="M710" s="14"/>
      <c r="N710" s="14"/>
      <c r="O710" s="14"/>
      <c r="P710" s="14"/>
      <c r="Q710" s="14" t="s">
        <v>5756</v>
      </c>
      <c r="R710" s="14"/>
      <c r="S710" s="15"/>
      <c r="T710" s="14"/>
      <c r="U710" s="14"/>
      <c r="V710" s="14"/>
      <c r="W710" s="14"/>
      <c r="X710" s="14"/>
      <c r="Y710" s="14"/>
      <c r="Z710" s="14"/>
      <c r="AA710" s="14"/>
      <c r="AB710" s="14"/>
      <c r="AC710" s="14"/>
      <c r="AD710" s="14"/>
    </row>
    <row r="711" spans="1:30" ht="16.5" thickBot="1" x14ac:dyDescent="0.3">
      <c r="A711" s="36">
        <v>701</v>
      </c>
      <c r="B711" s="78" t="s">
        <v>4583</v>
      </c>
      <c r="C711" s="15">
        <v>2</v>
      </c>
      <c r="D711" s="15">
        <v>53</v>
      </c>
      <c r="E711" s="15">
        <v>2</v>
      </c>
      <c r="F711" s="14" t="s">
        <v>14182</v>
      </c>
      <c r="G711" s="95" t="s">
        <v>13870</v>
      </c>
      <c r="H711" s="95"/>
      <c r="I711" s="95"/>
      <c r="J711" s="95"/>
      <c r="K711" s="14">
        <v>6</v>
      </c>
      <c r="L711" s="14"/>
      <c r="M711" s="14"/>
      <c r="N711" s="14"/>
      <c r="O711" s="14"/>
      <c r="P711" s="14"/>
      <c r="Q711" s="14" t="s">
        <v>5756</v>
      </c>
      <c r="R711" s="14"/>
      <c r="S711" s="15"/>
      <c r="T711" s="14"/>
      <c r="U711" s="14"/>
      <c r="V711" s="14"/>
      <c r="W711" s="14"/>
      <c r="X711" s="14"/>
      <c r="Y711" s="14"/>
      <c r="Z711" s="14"/>
      <c r="AA711" s="14"/>
      <c r="AB711" s="14"/>
      <c r="AC711" s="14"/>
      <c r="AD711" s="14"/>
    </row>
    <row r="712" spans="1:30" ht="16.5" thickBot="1" x14ac:dyDescent="0.3">
      <c r="A712" s="36">
        <v>702</v>
      </c>
      <c r="B712" s="78" t="s">
        <v>4584</v>
      </c>
      <c r="C712" s="15">
        <v>2</v>
      </c>
      <c r="D712" s="15">
        <v>53</v>
      </c>
      <c r="E712" s="15">
        <v>2</v>
      </c>
      <c r="F712" s="14" t="s">
        <v>14183</v>
      </c>
      <c r="G712" s="95" t="s">
        <v>13818</v>
      </c>
      <c r="H712" s="95"/>
      <c r="I712" s="95"/>
      <c r="J712" s="95"/>
      <c r="K712" s="14">
        <v>5</v>
      </c>
      <c r="L712" s="14"/>
      <c r="M712" s="14"/>
      <c r="N712" s="14"/>
      <c r="O712" s="14"/>
      <c r="P712" s="14"/>
      <c r="Q712" s="14" t="s">
        <v>5756</v>
      </c>
      <c r="R712" s="14"/>
      <c r="S712" s="15"/>
      <c r="T712" s="14"/>
      <c r="U712" s="14"/>
      <c r="V712" s="14"/>
      <c r="W712" s="14"/>
      <c r="X712" s="14"/>
      <c r="Y712" s="14"/>
      <c r="Z712" s="14"/>
      <c r="AA712" s="14"/>
      <c r="AB712" s="14"/>
      <c r="AC712" s="14"/>
      <c r="AD712" s="14"/>
    </row>
    <row r="713" spans="1:30" ht="16.5" thickBot="1" x14ac:dyDescent="0.3">
      <c r="A713" s="36">
        <v>703</v>
      </c>
      <c r="B713" s="78" t="s">
        <v>4585</v>
      </c>
      <c r="C713" s="15">
        <v>2</v>
      </c>
      <c r="D713" s="15">
        <v>53</v>
      </c>
      <c r="E713" s="15">
        <v>2</v>
      </c>
      <c r="F713" s="14" t="s">
        <v>14184</v>
      </c>
      <c r="G713" s="95" t="s">
        <v>13772</v>
      </c>
      <c r="H713" s="95"/>
      <c r="I713" s="95"/>
      <c r="J713" s="95"/>
      <c r="K713" s="14">
        <v>1</v>
      </c>
      <c r="L713" s="14"/>
      <c r="M713" s="14"/>
      <c r="N713" s="14"/>
      <c r="O713" s="14"/>
      <c r="P713" s="14"/>
      <c r="Q713" s="14" t="s">
        <v>5756</v>
      </c>
      <c r="R713" s="14"/>
      <c r="S713" s="15"/>
      <c r="T713" s="14"/>
      <c r="U713" s="14"/>
      <c r="V713" s="14"/>
      <c r="W713" s="14"/>
      <c r="X713" s="14"/>
      <c r="Y713" s="14"/>
      <c r="Z713" s="14"/>
      <c r="AA713" s="14"/>
      <c r="AB713" s="14"/>
      <c r="AC713" s="14"/>
      <c r="AD713" s="14"/>
    </row>
    <row r="714" spans="1:30" ht="16.5" thickBot="1" x14ac:dyDescent="0.3">
      <c r="A714" s="36">
        <v>704</v>
      </c>
      <c r="B714" s="78" t="s">
        <v>4586</v>
      </c>
      <c r="C714" s="15">
        <v>2</v>
      </c>
      <c r="D714" s="15">
        <v>54</v>
      </c>
      <c r="E714" s="15">
        <v>2</v>
      </c>
      <c r="F714" s="14" t="s">
        <v>14185</v>
      </c>
      <c r="G714" s="95" t="s">
        <v>13984</v>
      </c>
      <c r="H714" s="95"/>
      <c r="I714" s="95"/>
      <c r="J714" s="95"/>
      <c r="K714" s="14">
        <v>20</v>
      </c>
      <c r="L714" s="14"/>
      <c r="M714" s="14"/>
      <c r="N714" s="14"/>
      <c r="O714" s="14"/>
      <c r="P714" s="14"/>
      <c r="Q714" s="14"/>
      <c r="R714" s="14"/>
      <c r="S714" s="15"/>
      <c r="T714" s="14"/>
      <c r="U714" s="14"/>
      <c r="V714" s="14"/>
      <c r="W714" s="14"/>
      <c r="X714" s="14"/>
      <c r="Y714" s="14"/>
      <c r="Z714" s="14"/>
      <c r="AA714" s="14"/>
      <c r="AB714" s="14"/>
      <c r="AC714" s="14"/>
      <c r="AD714" s="14"/>
    </row>
    <row r="715" spans="1:30" ht="16.5" thickBot="1" x14ac:dyDescent="0.3">
      <c r="A715" s="36">
        <v>705</v>
      </c>
      <c r="B715" s="78" t="s">
        <v>4587</v>
      </c>
      <c r="C715" s="15">
        <v>2</v>
      </c>
      <c r="D715" s="15">
        <v>54</v>
      </c>
      <c r="E715" s="15">
        <v>2</v>
      </c>
      <c r="F715" s="14" t="s">
        <v>13760</v>
      </c>
      <c r="G715" s="95" t="s">
        <v>13969</v>
      </c>
      <c r="H715" s="95"/>
      <c r="I715" s="95"/>
      <c r="J715" s="95"/>
      <c r="K715" s="14">
        <v>7</v>
      </c>
      <c r="L715" s="14"/>
      <c r="M715" s="14"/>
      <c r="N715" s="14"/>
      <c r="O715" s="14"/>
      <c r="P715" s="14"/>
      <c r="Q715" s="14"/>
      <c r="R715" s="14"/>
      <c r="S715" s="15"/>
      <c r="T715" s="14"/>
      <c r="U715" s="14"/>
      <c r="V715" s="14"/>
      <c r="W715" s="14"/>
      <c r="X715" s="14"/>
      <c r="Y715" s="14"/>
      <c r="Z715" s="14"/>
      <c r="AA715" s="14"/>
      <c r="AB715" s="14"/>
      <c r="AC715" s="14"/>
      <c r="AD715" s="14"/>
    </row>
    <row r="716" spans="1:30" ht="16.5" thickBot="1" x14ac:dyDescent="0.3">
      <c r="A716" s="36">
        <v>706</v>
      </c>
      <c r="B716" s="78" t="s">
        <v>4588</v>
      </c>
      <c r="C716" s="15">
        <v>2</v>
      </c>
      <c r="D716" s="15">
        <v>54</v>
      </c>
      <c r="E716" s="15">
        <v>2</v>
      </c>
      <c r="F716" s="14" t="s">
        <v>13761</v>
      </c>
      <c r="G716" s="95" t="s">
        <v>13985</v>
      </c>
      <c r="H716" s="95"/>
      <c r="I716" s="95"/>
      <c r="J716" s="95"/>
      <c r="K716" s="14">
        <v>14</v>
      </c>
      <c r="L716" s="14"/>
      <c r="M716" s="14"/>
      <c r="N716" s="14"/>
      <c r="O716" s="14"/>
      <c r="P716" s="14"/>
      <c r="Q716" s="14"/>
      <c r="R716" s="14"/>
      <c r="S716" s="15"/>
      <c r="T716" s="14"/>
      <c r="U716" s="14"/>
      <c r="V716" s="14"/>
      <c r="W716" s="14"/>
      <c r="X716" s="14"/>
      <c r="Y716" s="14"/>
      <c r="Z716" s="14"/>
      <c r="AA716" s="14"/>
      <c r="AB716" s="14"/>
      <c r="AC716" s="14"/>
      <c r="AD716" s="14"/>
    </row>
    <row r="717" spans="1:30" ht="16.5" thickBot="1" x14ac:dyDescent="0.3">
      <c r="A717" s="36">
        <v>707</v>
      </c>
      <c r="B717" s="78" t="s">
        <v>4589</v>
      </c>
      <c r="C717" s="15">
        <v>2</v>
      </c>
      <c r="D717" s="15">
        <v>54</v>
      </c>
      <c r="E717" s="15">
        <v>2</v>
      </c>
      <c r="F717" s="14" t="s">
        <v>14186</v>
      </c>
      <c r="G717" s="95" t="s">
        <v>14013</v>
      </c>
      <c r="H717" s="95"/>
      <c r="I717" s="95"/>
      <c r="J717" s="95"/>
      <c r="K717" s="14">
        <v>17</v>
      </c>
      <c r="L717" s="14"/>
      <c r="M717" s="14"/>
      <c r="N717" s="14"/>
      <c r="O717" s="14"/>
      <c r="P717" s="14"/>
      <c r="Q717" s="14"/>
      <c r="R717" s="14"/>
      <c r="S717" s="15"/>
      <c r="T717" s="14"/>
      <c r="U717" s="14"/>
      <c r="V717" s="14"/>
      <c r="W717" s="14"/>
      <c r="X717" s="14"/>
      <c r="Y717" s="14"/>
      <c r="Z717" s="14"/>
      <c r="AA717" s="14"/>
      <c r="AB717" s="14"/>
      <c r="AC717" s="14"/>
      <c r="AD717" s="14"/>
    </row>
    <row r="718" spans="1:30" ht="16.5" thickBot="1" x14ac:dyDescent="0.3">
      <c r="A718" s="36">
        <v>708</v>
      </c>
      <c r="B718" s="14" t="s">
        <v>4590</v>
      </c>
      <c r="C718" s="15">
        <v>1</v>
      </c>
      <c r="D718" s="15">
        <v>54</v>
      </c>
      <c r="E718" s="15">
        <v>2</v>
      </c>
      <c r="F718" s="14" t="s">
        <v>4591</v>
      </c>
      <c r="G718" s="95" t="s">
        <v>14187</v>
      </c>
      <c r="H718" s="95" t="s">
        <v>14188</v>
      </c>
      <c r="I718" s="95" t="s">
        <v>14189</v>
      </c>
      <c r="J718" s="95" t="s">
        <v>14190</v>
      </c>
      <c r="K718" s="15">
        <v>0</v>
      </c>
      <c r="L718" s="14"/>
      <c r="M718" s="14"/>
      <c r="N718" s="14"/>
      <c r="O718" s="14"/>
      <c r="P718" s="14"/>
      <c r="Q718" s="14" t="s">
        <v>5757</v>
      </c>
      <c r="R718" s="14"/>
      <c r="S718" s="15"/>
      <c r="T718" s="14"/>
      <c r="U718" s="14"/>
      <c r="V718" s="14"/>
      <c r="W718" s="14"/>
      <c r="X718" s="14"/>
      <c r="Y718" s="14"/>
      <c r="Z718" s="14"/>
      <c r="AA718" s="14"/>
      <c r="AB718" s="14"/>
      <c r="AC718" s="14"/>
      <c r="AD718" s="14"/>
    </row>
    <row r="719" spans="1:30" ht="16.5" thickBot="1" x14ac:dyDescent="0.3">
      <c r="A719" s="36">
        <v>709</v>
      </c>
      <c r="B719" s="78" t="s">
        <v>4592</v>
      </c>
      <c r="C719" s="15">
        <v>2</v>
      </c>
      <c r="D719" s="15">
        <v>54</v>
      </c>
      <c r="E719" s="15">
        <v>2</v>
      </c>
      <c r="F719" s="14" t="s">
        <v>11287</v>
      </c>
      <c r="G719" s="95" t="s">
        <v>13870</v>
      </c>
      <c r="H719" s="95"/>
      <c r="I719" s="95"/>
      <c r="J719" s="95"/>
      <c r="K719" s="15">
        <v>6</v>
      </c>
      <c r="L719" s="14"/>
      <c r="M719" s="14"/>
      <c r="N719" s="14"/>
      <c r="O719" s="14"/>
      <c r="P719" s="14"/>
      <c r="Q719" s="14"/>
      <c r="R719" s="14"/>
      <c r="S719" s="15"/>
      <c r="T719" s="14"/>
      <c r="U719" s="14"/>
      <c r="V719" s="14"/>
      <c r="W719" s="14"/>
      <c r="X719" s="14"/>
      <c r="Y719" s="14"/>
      <c r="Z719" s="14"/>
      <c r="AA719" s="14"/>
      <c r="AB719" s="14"/>
      <c r="AC719" s="14"/>
      <c r="AD719" s="14"/>
    </row>
    <row r="720" spans="1:30" ht="16.5" thickBot="1" x14ac:dyDescent="0.3">
      <c r="A720" s="36">
        <v>710</v>
      </c>
      <c r="B720" s="14" t="s">
        <v>4593</v>
      </c>
      <c r="C720" s="15">
        <v>1</v>
      </c>
      <c r="D720" s="15">
        <v>54</v>
      </c>
      <c r="E720" s="15">
        <v>2</v>
      </c>
      <c r="F720" s="14" t="s">
        <v>14191</v>
      </c>
      <c r="G720" s="95" t="s">
        <v>13504</v>
      </c>
      <c r="H720" s="95" t="s">
        <v>13505</v>
      </c>
      <c r="I720" s="95" t="s">
        <v>13506</v>
      </c>
      <c r="J720" s="95" t="s">
        <v>13762</v>
      </c>
      <c r="K720" s="15">
        <v>3</v>
      </c>
      <c r="L720" s="14"/>
      <c r="M720" s="14"/>
      <c r="N720" s="14"/>
      <c r="O720" s="14"/>
      <c r="P720" s="14"/>
      <c r="Q720" s="14" t="s">
        <v>5758</v>
      </c>
      <c r="R720" s="14"/>
      <c r="S720" s="15"/>
      <c r="T720" s="14"/>
      <c r="U720" s="14"/>
      <c r="V720" s="14"/>
      <c r="W720" s="14"/>
      <c r="X720" s="14"/>
      <c r="Y720" s="14"/>
      <c r="Z720" s="14"/>
      <c r="AA720" s="14"/>
      <c r="AB720" s="14"/>
      <c r="AC720" s="14"/>
      <c r="AD720" s="14"/>
    </row>
    <row r="721" spans="1:30" ht="16.5" thickBot="1" x14ac:dyDescent="0.3">
      <c r="A721" s="36">
        <v>711</v>
      </c>
      <c r="B721" s="14" t="s">
        <v>4594</v>
      </c>
      <c r="C721" s="15">
        <v>1</v>
      </c>
      <c r="D721" s="15">
        <v>54</v>
      </c>
      <c r="E721" s="15">
        <v>2</v>
      </c>
      <c r="F721" s="14" t="s">
        <v>14192</v>
      </c>
      <c r="G721" s="95" t="s">
        <v>13508</v>
      </c>
      <c r="H721" s="95" t="s">
        <v>13509</v>
      </c>
      <c r="I721" s="95" t="s">
        <v>13510</v>
      </c>
      <c r="J721" s="95" t="s">
        <v>13511</v>
      </c>
      <c r="K721" s="15">
        <v>2</v>
      </c>
      <c r="L721" s="14"/>
      <c r="M721" s="14"/>
      <c r="N721" s="14"/>
      <c r="O721" s="14"/>
      <c r="P721" s="14"/>
      <c r="Q721" s="14" t="s">
        <v>5759</v>
      </c>
      <c r="R721" s="14"/>
      <c r="S721" s="15"/>
      <c r="T721" s="14"/>
      <c r="U721" s="14"/>
      <c r="V721" s="14"/>
      <c r="W721" s="14"/>
      <c r="X721" s="14"/>
      <c r="Y721" s="14"/>
      <c r="Z721" s="14"/>
      <c r="AA721" s="14"/>
      <c r="AB721" s="14"/>
      <c r="AC721" s="14"/>
      <c r="AD721" s="14"/>
    </row>
    <row r="722" spans="1:30" ht="16.5" thickBot="1" x14ac:dyDescent="0.3">
      <c r="A722" s="36">
        <v>712</v>
      </c>
      <c r="B722" s="14" t="s">
        <v>4595</v>
      </c>
      <c r="C722" s="15">
        <v>1</v>
      </c>
      <c r="D722" s="15">
        <v>54</v>
      </c>
      <c r="E722" s="15">
        <v>2</v>
      </c>
      <c r="F722" s="14" t="s">
        <v>14193</v>
      </c>
      <c r="G722" s="95" t="s">
        <v>13511</v>
      </c>
      <c r="H722" s="95" t="s">
        <v>13510</v>
      </c>
      <c r="I722" s="95" t="s">
        <v>13512</v>
      </c>
      <c r="J722" s="95" t="s">
        <v>13523</v>
      </c>
      <c r="K722" s="15">
        <v>3</v>
      </c>
      <c r="L722" s="14"/>
      <c r="M722" s="14"/>
      <c r="N722" s="14"/>
      <c r="O722" s="14"/>
      <c r="P722" s="14"/>
      <c r="Q722" s="14" t="s">
        <v>5760</v>
      </c>
      <c r="R722" s="14"/>
      <c r="S722" s="15"/>
      <c r="T722" s="14"/>
      <c r="U722" s="14"/>
      <c r="V722" s="14"/>
      <c r="W722" s="14"/>
      <c r="X722" s="14"/>
      <c r="Y722" s="14"/>
      <c r="Z722" s="14"/>
      <c r="AA722" s="14"/>
      <c r="AB722" s="14"/>
      <c r="AC722" s="14"/>
      <c r="AD722" s="14"/>
    </row>
    <row r="723" spans="1:30" ht="16.5" thickBot="1" x14ac:dyDescent="0.3">
      <c r="A723" s="36">
        <v>713</v>
      </c>
      <c r="B723" s="14" t="s">
        <v>4596</v>
      </c>
      <c r="C723" s="15">
        <v>1</v>
      </c>
      <c r="D723" s="15">
        <v>54</v>
      </c>
      <c r="E723" s="15">
        <v>2</v>
      </c>
      <c r="F723" s="14" t="s">
        <v>14194</v>
      </c>
      <c r="G723" s="95" t="s">
        <v>13513</v>
      </c>
      <c r="H723" s="95" t="s">
        <v>13511</v>
      </c>
      <c r="I723" s="95" t="s">
        <v>13510</v>
      </c>
      <c r="J723" s="95" t="s">
        <v>13514</v>
      </c>
      <c r="K723" s="15">
        <v>1</v>
      </c>
      <c r="L723" s="14"/>
      <c r="M723" s="14"/>
      <c r="N723" s="14"/>
      <c r="O723" s="14"/>
      <c r="P723" s="14"/>
      <c r="Q723" s="14"/>
      <c r="R723" s="14"/>
      <c r="S723" s="15"/>
      <c r="T723" s="14"/>
      <c r="U723" s="14"/>
      <c r="V723" s="14"/>
      <c r="W723" s="14"/>
      <c r="X723" s="14"/>
      <c r="Y723" s="14"/>
      <c r="Z723" s="14"/>
      <c r="AA723" s="14"/>
      <c r="AB723" s="14"/>
      <c r="AC723" s="14"/>
      <c r="AD723" s="14"/>
    </row>
    <row r="724" spans="1:30" ht="16.5" thickBot="1" x14ac:dyDescent="0.3">
      <c r="A724" s="36">
        <v>714</v>
      </c>
      <c r="B724" s="14" t="s">
        <v>4597</v>
      </c>
      <c r="C724" s="15">
        <v>1</v>
      </c>
      <c r="D724" s="15">
        <v>54</v>
      </c>
      <c r="E724" s="15">
        <v>2</v>
      </c>
      <c r="F724" s="14" t="s">
        <v>14195</v>
      </c>
      <c r="G724" s="95" t="s">
        <v>13509</v>
      </c>
      <c r="H724" s="95" t="s">
        <v>13504</v>
      </c>
      <c r="I724" s="95" t="s">
        <v>13513</v>
      </c>
      <c r="J724" s="95" t="s">
        <v>13515</v>
      </c>
      <c r="K724" s="62">
        <v>1</v>
      </c>
      <c r="L724" s="14"/>
      <c r="M724" s="14"/>
      <c r="N724" s="14"/>
      <c r="O724" s="14"/>
      <c r="P724" s="14"/>
      <c r="Q724" s="14"/>
      <c r="R724" s="14"/>
      <c r="S724" s="15"/>
      <c r="T724" s="14"/>
      <c r="U724" s="14"/>
      <c r="V724" s="14"/>
      <c r="W724" s="14"/>
      <c r="X724" s="14"/>
      <c r="Y724" s="14"/>
      <c r="Z724" s="14"/>
      <c r="AA724" s="14"/>
      <c r="AB724" s="14"/>
      <c r="AC724" s="14"/>
      <c r="AD724" s="14"/>
    </row>
    <row r="725" spans="1:30" ht="16.5" thickBot="1" x14ac:dyDescent="0.3">
      <c r="A725" s="36">
        <v>715</v>
      </c>
      <c r="B725" s="14" t="s">
        <v>4598</v>
      </c>
      <c r="C725" s="15">
        <v>1</v>
      </c>
      <c r="D725" s="15">
        <v>54</v>
      </c>
      <c r="E725" s="15">
        <v>2</v>
      </c>
      <c r="F725" s="14" t="s">
        <v>14196</v>
      </c>
      <c r="G725" s="95" t="s">
        <v>13516</v>
      </c>
      <c r="H725" s="95" t="s">
        <v>13517</v>
      </c>
      <c r="I725" s="95" t="s">
        <v>13507</v>
      </c>
      <c r="J725" s="95" t="s">
        <v>13518</v>
      </c>
      <c r="K725" s="15">
        <v>1</v>
      </c>
      <c r="L725" s="14"/>
      <c r="M725" s="14"/>
      <c r="N725" s="14"/>
      <c r="O725" s="14"/>
      <c r="P725" s="14"/>
      <c r="Q725" s="14"/>
      <c r="R725" s="14"/>
      <c r="S725" s="15"/>
      <c r="T725" s="14"/>
      <c r="U725" s="14"/>
      <c r="V725" s="14"/>
      <c r="W725" s="14"/>
      <c r="X725" s="14"/>
      <c r="Y725" s="14"/>
      <c r="Z725" s="14"/>
      <c r="AA725" s="14"/>
      <c r="AB725" s="14"/>
      <c r="AC725" s="14"/>
      <c r="AD725" s="14"/>
    </row>
    <row r="726" spans="1:30" ht="16.5" thickBot="1" x14ac:dyDescent="0.3">
      <c r="A726" s="36">
        <v>716</v>
      </c>
      <c r="B726" s="14" t="s">
        <v>4599</v>
      </c>
      <c r="C726" s="15">
        <v>1</v>
      </c>
      <c r="D726" s="15">
        <v>54</v>
      </c>
      <c r="E726" s="15">
        <v>2</v>
      </c>
      <c r="F726" s="14" t="s">
        <v>13763</v>
      </c>
      <c r="G726" s="95" t="s">
        <v>13519</v>
      </c>
      <c r="H726" s="95" t="s">
        <v>13520</v>
      </c>
      <c r="I726" s="95" t="s">
        <v>13521</v>
      </c>
      <c r="J726" s="95" t="s">
        <v>13507</v>
      </c>
      <c r="K726" s="15">
        <v>3</v>
      </c>
      <c r="L726" s="14"/>
      <c r="M726" s="14"/>
      <c r="N726" s="14"/>
      <c r="O726" s="14"/>
      <c r="P726" s="14"/>
      <c r="Q726" s="14"/>
      <c r="R726" s="14"/>
      <c r="S726" s="15"/>
      <c r="T726" s="14"/>
      <c r="U726" s="14"/>
      <c r="V726" s="14"/>
      <c r="W726" s="14"/>
      <c r="X726" s="14"/>
      <c r="Y726" s="14"/>
      <c r="Z726" s="14"/>
      <c r="AA726" s="14"/>
      <c r="AB726" s="14"/>
      <c r="AC726" s="14"/>
      <c r="AD726" s="14"/>
    </row>
    <row r="727" spans="1:30" ht="16.5" thickBot="1" x14ac:dyDescent="0.3">
      <c r="A727" s="36">
        <v>717</v>
      </c>
      <c r="B727" s="14" t="s">
        <v>4600</v>
      </c>
      <c r="C727" s="15">
        <v>1</v>
      </c>
      <c r="D727" s="15">
        <v>54</v>
      </c>
      <c r="E727" s="15">
        <v>2</v>
      </c>
      <c r="F727" s="14" t="s">
        <v>14197</v>
      </c>
      <c r="G727" s="95" t="s">
        <v>13522</v>
      </c>
      <c r="H727" s="95" t="s">
        <v>13523</v>
      </c>
      <c r="I727" s="95" t="s">
        <v>13509</v>
      </c>
      <c r="J727" s="95" t="s">
        <v>13524</v>
      </c>
      <c r="K727" s="15">
        <v>0</v>
      </c>
      <c r="L727" s="14"/>
      <c r="M727" s="14"/>
      <c r="N727" s="14"/>
      <c r="O727" s="14"/>
      <c r="P727" s="14"/>
      <c r="Q727" s="14"/>
      <c r="R727" s="14"/>
      <c r="S727" s="15"/>
      <c r="T727" s="14"/>
      <c r="U727" s="14"/>
      <c r="V727" s="14"/>
      <c r="W727" s="14"/>
      <c r="X727" s="14"/>
      <c r="Y727" s="14"/>
      <c r="Z727" s="14"/>
      <c r="AA727" s="14"/>
      <c r="AB727" s="14"/>
      <c r="AC727" s="14"/>
      <c r="AD727" s="14"/>
    </row>
    <row r="728" spans="1:30" ht="16.5" thickBot="1" x14ac:dyDescent="0.3">
      <c r="A728" s="36">
        <v>718</v>
      </c>
      <c r="B728" s="14" t="s">
        <v>4601</v>
      </c>
      <c r="C728" s="15">
        <v>1</v>
      </c>
      <c r="D728" s="15">
        <v>54</v>
      </c>
      <c r="E728" s="15">
        <v>2</v>
      </c>
      <c r="F728" s="14" t="s">
        <v>11288</v>
      </c>
      <c r="G728" s="95" t="s">
        <v>13509</v>
      </c>
      <c r="H728" s="95" t="s">
        <v>13506</v>
      </c>
      <c r="I728" s="95" t="s">
        <v>13525</v>
      </c>
      <c r="J728" s="95" t="s">
        <v>13526</v>
      </c>
      <c r="K728" s="15">
        <v>2</v>
      </c>
      <c r="L728" s="14"/>
      <c r="M728" s="14"/>
      <c r="N728" s="14"/>
      <c r="O728" s="14"/>
      <c r="P728" s="14"/>
      <c r="Q728" s="14"/>
      <c r="R728" s="14"/>
      <c r="S728" s="15"/>
      <c r="T728" s="14"/>
      <c r="U728" s="14"/>
      <c r="V728" s="14"/>
      <c r="W728" s="14"/>
      <c r="X728" s="14"/>
      <c r="Y728" s="14"/>
      <c r="Z728" s="14"/>
      <c r="AA728" s="14"/>
      <c r="AB728" s="14"/>
      <c r="AC728" s="14"/>
      <c r="AD728" s="14"/>
    </row>
    <row r="729" spans="1:30" ht="16.5" thickBot="1" x14ac:dyDescent="0.3">
      <c r="A729" s="36">
        <v>719</v>
      </c>
      <c r="B729" s="78" t="s">
        <v>4602</v>
      </c>
      <c r="C729" s="15">
        <v>2</v>
      </c>
      <c r="D729" s="15">
        <v>54</v>
      </c>
      <c r="E729" s="15">
        <v>3</v>
      </c>
      <c r="F729" s="14" t="s">
        <v>13764</v>
      </c>
      <c r="G729" s="95" t="s">
        <v>13806</v>
      </c>
      <c r="H729" s="95"/>
      <c r="I729" s="95"/>
      <c r="J729" s="95"/>
      <c r="K729" s="14">
        <v>80</v>
      </c>
      <c r="L729" s="14"/>
      <c r="M729" s="14"/>
      <c r="N729" s="14"/>
      <c r="O729" s="14"/>
      <c r="P729" s="14"/>
      <c r="Q729" s="14"/>
      <c r="R729" s="14"/>
      <c r="S729" s="15"/>
      <c r="T729" s="14"/>
      <c r="U729" s="14"/>
      <c r="V729" s="14"/>
      <c r="W729" s="14"/>
      <c r="X729" s="14"/>
      <c r="Y729" s="14"/>
      <c r="Z729" s="14"/>
      <c r="AA729" s="14"/>
      <c r="AB729" s="14"/>
      <c r="AC729" s="14"/>
      <c r="AD729" s="14"/>
    </row>
    <row r="730" spans="1:30" ht="16.5" thickBot="1" x14ac:dyDescent="0.3">
      <c r="A730" s="36">
        <v>720</v>
      </c>
      <c r="B730" s="78" t="s">
        <v>4603</v>
      </c>
      <c r="C730" s="15">
        <v>2</v>
      </c>
      <c r="D730" s="15">
        <v>54</v>
      </c>
      <c r="E730" s="15">
        <v>3</v>
      </c>
      <c r="F730" s="14" t="s">
        <v>14198</v>
      </c>
      <c r="G730" s="95" t="s">
        <v>13776</v>
      </c>
      <c r="H730" s="95"/>
      <c r="I730" s="95"/>
      <c r="J730" s="95"/>
      <c r="K730" s="14">
        <v>31</v>
      </c>
      <c r="L730" s="14"/>
      <c r="M730" s="14"/>
      <c r="N730" s="14"/>
      <c r="O730" s="14"/>
      <c r="P730" s="14"/>
      <c r="Q730" s="14"/>
      <c r="R730" s="14"/>
      <c r="S730" s="15"/>
      <c r="T730" s="14"/>
      <c r="U730" s="14"/>
      <c r="V730" s="14"/>
      <c r="W730" s="14"/>
      <c r="X730" s="14"/>
      <c r="Y730" s="14"/>
      <c r="Z730" s="14"/>
      <c r="AA730" s="14"/>
      <c r="AB730" s="14"/>
      <c r="AC730" s="14"/>
      <c r="AD730" s="14"/>
    </row>
    <row r="731" spans="1:30" ht="16.5" thickBot="1" x14ac:dyDescent="0.3">
      <c r="A731" s="36">
        <v>721</v>
      </c>
      <c r="B731" s="78" t="s">
        <v>4604</v>
      </c>
      <c r="C731" s="15">
        <v>2</v>
      </c>
      <c r="D731" s="15">
        <v>54</v>
      </c>
      <c r="E731" s="15">
        <v>3</v>
      </c>
      <c r="F731" s="14" t="s">
        <v>14199</v>
      </c>
      <c r="G731" s="95" t="s">
        <v>13894</v>
      </c>
      <c r="H731" s="95"/>
      <c r="I731" s="95"/>
      <c r="J731" s="95"/>
      <c r="K731" s="14">
        <v>70</v>
      </c>
      <c r="L731" s="14"/>
      <c r="M731" s="14"/>
      <c r="N731" s="14"/>
      <c r="O731" s="14"/>
      <c r="P731" s="14"/>
      <c r="Q731" s="14"/>
      <c r="R731" s="14"/>
      <c r="S731" s="15"/>
      <c r="T731" s="14"/>
      <c r="U731" s="14"/>
      <c r="V731" s="14"/>
      <c r="W731" s="14"/>
      <c r="X731" s="14"/>
      <c r="Y731" s="14"/>
      <c r="Z731" s="14"/>
      <c r="AA731" s="14"/>
      <c r="AB731" s="14"/>
      <c r="AC731" s="14"/>
      <c r="AD731" s="14"/>
    </row>
    <row r="732" spans="1:30" ht="16.5" thickBot="1" x14ac:dyDescent="0.3">
      <c r="A732" s="36">
        <v>722</v>
      </c>
      <c r="B732" s="78" t="s">
        <v>4605</v>
      </c>
      <c r="C732" s="15">
        <v>2</v>
      </c>
      <c r="D732" s="15">
        <v>54</v>
      </c>
      <c r="E732" s="15">
        <v>3</v>
      </c>
      <c r="F732" s="14" t="s">
        <v>13765</v>
      </c>
      <c r="G732" s="95" t="s">
        <v>13991</v>
      </c>
      <c r="H732" s="95"/>
      <c r="I732" s="95"/>
      <c r="J732" s="95"/>
      <c r="K732" s="14">
        <v>25</v>
      </c>
      <c r="L732" s="14"/>
      <c r="M732" s="14"/>
      <c r="N732" s="14"/>
      <c r="O732" s="14"/>
      <c r="P732" s="14"/>
      <c r="Q732" s="14"/>
      <c r="R732" s="14"/>
      <c r="S732" s="15"/>
      <c r="T732" s="14"/>
      <c r="U732" s="14"/>
      <c r="V732" s="14"/>
      <c r="W732" s="14"/>
      <c r="X732" s="14"/>
      <c r="Y732" s="14"/>
      <c r="Z732" s="14"/>
      <c r="AA732" s="14"/>
      <c r="AB732" s="14"/>
      <c r="AC732" s="14"/>
      <c r="AD732" s="14"/>
    </row>
    <row r="733" spans="1:30" ht="16.5" thickBot="1" x14ac:dyDescent="0.3">
      <c r="A733" s="36">
        <v>723</v>
      </c>
      <c r="B733" s="78" t="s">
        <v>999</v>
      </c>
      <c r="C733" s="15">
        <v>2</v>
      </c>
      <c r="D733" s="15">
        <v>54</v>
      </c>
      <c r="E733" s="15">
        <v>3</v>
      </c>
      <c r="F733" s="14" t="s">
        <v>13766</v>
      </c>
      <c r="G733" s="95" t="s">
        <v>13985</v>
      </c>
      <c r="H733" s="95"/>
      <c r="I733" s="95"/>
      <c r="J733" s="95"/>
      <c r="K733" s="14">
        <v>14</v>
      </c>
      <c r="L733" s="14"/>
      <c r="M733" s="14"/>
      <c r="N733" s="14"/>
      <c r="O733" s="14"/>
      <c r="P733" s="14"/>
      <c r="Q733" s="14"/>
      <c r="R733" s="14"/>
      <c r="S733" s="15"/>
      <c r="T733" s="14"/>
      <c r="U733" s="14"/>
      <c r="V733" s="14"/>
      <c r="W733" s="14"/>
      <c r="X733" s="14"/>
      <c r="Y733" s="14"/>
      <c r="Z733" s="14"/>
      <c r="AA733" s="14"/>
      <c r="AB733" s="14"/>
      <c r="AC733" s="14"/>
      <c r="AD733" s="14"/>
    </row>
    <row r="734" spans="1:30" ht="16.5" thickBot="1" x14ac:dyDescent="0.3">
      <c r="A734" s="36">
        <v>724</v>
      </c>
      <c r="B734" s="78" t="s">
        <v>1000</v>
      </c>
      <c r="C734" s="15">
        <v>2</v>
      </c>
      <c r="D734" s="15">
        <v>54</v>
      </c>
      <c r="E734" s="15">
        <v>3</v>
      </c>
      <c r="F734" s="14" t="s">
        <v>11289</v>
      </c>
      <c r="G734" s="95" t="s">
        <v>13818</v>
      </c>
      <c r="H734" s="95"/>
      <c r="I734" s="95"/>
      <c r="J734" s="95"/>
      <c r="K734" s="14">
        <v>5</v>
      </c>
      <c r="L734" s="14"/>
      <c r="M734" s="14"/>
      <c r="N734" s="14"/>
      <c r="O734" s="14"/>
      <c r="P734" s="14"/>
      <c r="Q734" s="14"/>
      <c r="R734" s="14"/>
      <c r="S734" s="15"/>
      <c r="T734" s="14"/>
      <c r="U734" s="14"/>
      <c r="V734" s="14"/>
      <c r="W734" s="14"/>
      <c r="X734" s="14"/>
      <c r="Y734" s="14"/>
      <c r="Z734" s="14"/>
      <c r="AA734" s="14"/>
      <c r="AB734" s="14"/>
      <c r="AC734" s="14"/>
      <c r="AD734" s="14"/>
    </row>
    <row r="735" spans="1:30" ht="16.5" thickBot="1" x14ac:dyDescent="0.3">
      <c r="A735" s="36">
        <v>725</v>
      </c>
      <c r="B735" s="78" t="s">
        <v>1001</v>
      </c>
      <c r="C735" s="15">
        <v>2</v>
      </c>
      <c r="D735" s="15">
        <v>54</v>
      </c>
      <c r="E735" s="15">
        <v>3</v>
      </c>
      <c r="F735" s="14" t="s">
        <v>14200</v>
      </c>
      <c r="G735" s="95" t="s">
        <v>13969</v>
      </c>
      <c r="H735" s="95"/>
      <c r="I735" s="95"/>
      <c r="J735" s="95"/>
      <c r="K735" s="14">
        <v>7</v>
      </c>
      <c r="L735" s="14"/>
      <c r="M735" s="14"/>
      <c r="N735" s="14"/>
      <c r="O735" s="14"/>
      <c r="P735" s="14"/>
      <c r="Q735" s="14"/>
      <c r="R735" s="14"/>
      <c r="S735" s="15"/>
      <c r="T735" s="14"/>
      <c r="U735" s="14"/>
      <c r="V735" s="14"/>
      <c r="W735" s="14"/>
      <c r="X735" s="14"/>
      <c r="Y735" s="14"/>
      <c r="Z735" s="14"/>
      <c r="AA735" s="14"/>
      <c r="AB735" s="14"/>
      <c r="AC735" s="14"/>
      <c r="AD735" s="14"/>
    </row>
    <row r="736" spans="1:30" ht="16.5" thickBot="1" x14ac:dyDescent="0.3">
      <c r="A736" s="36">
        <v>726</v>
      </c>
      <c r="B736" s="78" t="s">
        <v>1002</v>
      </c>
      <c r="C736" s="15">
        <v>2</v>
      </c>
      <c r="D736" s="15">
        <v>54</v>
      </c>
      <c r="E736" s="15">
        <v>3</v>
      </c>
      <c r="F736" s="14" t="s">
        <v>14201</v>
      </c>
      <c r="G736" s="95" t="s">
        <v>13854</v>
      </c>
      <c r="H736" s="95"/>
      <c r="I736" s="95"/>
      <c r="J736" s="95"/>
      <c r="K736" s="14">
        <v>890</v>
      </c>
      <c r="L736" s="14"/>
      <c r="M736" s="14"/>
      <c r="N736" s="14"/>
      <c r="O736" s="14"/>
      <c r="P736" s="14"/>
      <c r="Q736" s="14"/>
      <c r="R736" s="14"/>
      <c r="S736" s="15"/>
      <c r="T736" s="14"/>
      <c r="U736" s="14"/>
      <c r="V736" s="14"/>
      <c r="W736" s="14"/>
      <c r="X736" s="14"/>
      <c r="Y736" s="14"/>
      <c r="Z736" s="14"/>
      <c r="AA736" s="14"/>
      <c r="AB736" s="14"/>
      <c r="AC736" s="14"/>
      <c r="AD736" s="14"/>
    </row>
    <row r="737" spans="1:30" ht="16.5" thickBot="1" x14ac:dyDescent="0.3">
      <c r="A737" s="36">
        <v>727</v>
      </c>
      <c r="B737" s="78" t="s">
        <v>1003</v>
      </c>
      <c r="C737" s="15">
        <v>2</v>
      </c>
      <c r="D737" s="15">
        <v>54</v>
      </c>
      <c r="E737" s="15">
        <v>3</v>
      </c>
      <c r="F737" s="14" t="s">
        <v>14202</v>
      </c>
      <c r="G737" s="95" t="s">
        <v>14203</v>
      </c>
      <c r="H737" s="95"/>
      <c r="I737" s="95"/>
      <c r="J737" s="95"/>
      <c r="K737" s="15">
        <v>1070</v>
      </c>
      <c r="L737" s="14"/>
      <c r="M737" s="14"/>
      <c r="N737" s="14"/>
      <c r="O737" s="14"/>
      <c r="P737" s="14"/>
      <c r="Q737" s="14"/>
      <c r="R737" s="14"/>
      <c r="S737" s="15"/>
      <c r="T737" s="14"/>
      <c r="U737" s="14"/>
      <c r="V737" s="14"/>
      <c r="W737" s="14"/>
      <c r="X737" s="14"/>
      <c r="Y737" s="14"/>
      <c r="Z737" s="14"/>
      <c r="AA737" s="14"/>
      <c r="AB737" s="14"/>
      <c r="AC737" s="14"/>
      <c r="AD737" s="14"/>
    </row>
    <row r="738" spans="1:30" ht="16.5" thickBot="1" x14ac:dyDescent="0.3">
      <c r="A738" s="36">
        <v>728</v>
      </c>
      <c r="B738" s="78" t="s">
        <v>1004</v>
      </c>
      <c r="C738" s="15">
        <v>2</v>
      </c>
      <c r="D738" s="15">
        <v>54</v>
      </c>
      <c r="E738" s="15">
        <v>3</v>
      </c>
      <c r="F738" s="14" t="s">
        <v>14204</v>
      </c>
      <c r="G738" s="95" t="s">
        <v>13859</v>
      </c>
      <c r="H738" s="95"/>
      <c r="I738" s="95"/>
      <c r="J738" s="95"/>
      <c r="K738" s="14">
        <v>4</v>
      </c>
      <c r="L738" s="14"/>
      <c r="M738" s="14"/>
      <c r="N738" s="14"/>
      <c r="O738" s="14"/>
      <c r="P738" s="14"/>
      <c r="Q738" s="14"/>
      <c r="R738" s="14"/>
      <c r="S738" s="15"/>
      <c r="T738" s="14"/>
      <c r="U738" s="14"/>
      <c r="V738" s="14"/>
      <c r="W738" s="14"/>
      <c r="X738" s="14"/>
      <c r="Y738" s="14"/>
      <c r="Z738" s="14"/>
      <c r="AA738" s="14"/>
      <c r="AB738" s="14"/>
      <c r="AC738" s="14"/>
      <c r="AD738" s="14"/>
    </row>
    <row r="739" spans="1:30" ht="16.5" thickBot="1" x14ac:dyDescent="0.3">
      <c r="A739" s="36">
        <v>729</v>
      </c>
      <c r="B739" s="78" t="s">
        <v>1005</v>
      </c>
      <c r="C739" s="15">
        <v>2</v>
      </c>
      <c r="D739" s="15">
        <v>54</v>
      </c>
      <c r="E739" s="15">
        <v>3</v>
      </c>
      <c r="F739" s="14" t="s">
        <v>11290</v>
      </c>
      <c r="G739" s="95" t="s">
        <v>13775</v>
      </c>
      <c r="H739" s="95" t="s">
        <v>13791</v>
      </c>
      <c r="I739" s="95"/>
      <c r="J739" s="95"/>
      <c r="K739" s="14">
        <v>32</v>
      </c>
      <c r="L739" s="14"/>
      <c r="M739" s="14"/>
      <c r="N739" s="14"/>
      <c r="O739" s="14"/>
      <c r="P739" s="14"/>
      <c r="Q739" s="14"/>
      <c r="R739" s="14"/>
      <c r="S739" s="15"/>
      <c r="T739" s="14"/>
      <c r="U739" s="14"/>
      <c r="V739" s="14"/>
      <c r="W739" s="14"/>
      <c r="X739" s="14"/>
      <c r="Y739" s="14"/>
      <c r="Z739" s="14"/>
      <c r="AA739" s="14"/>
      <c r="AB739" s="14"/>
      <c r="AC739" s="14"/>
      <c r="AD739" s="14"/>
    </row>
    <row r="740" spans="1:30" ht="16.5" thickBot="1" x14ac:dyDescent="0.3">
      <c r="A740" s="36">
        <v>730</v>
      </c>
      <c r="B740" s="78" t="s">
        <v>1006</v>
      </c>
      <c r="C740" s="15">
        <v>2</v>
      </c>
      <c r="D740" s="15">
        <v>54</v>
      </c>
      <c r="E740" s="15">
        <v>3</v>
      </c>
      <c r="F740" s="14" t="s">
        <v>11291</v>
      </c>
      <c r="G740" s="95" t="s">
        <v>13819</v>
      </c>
      <c r="H740" s="95"/>
      <c r="I740" s="95"/>
      <c r="J740" s="95"/>
      <c r="K740" s="14">
        <v>8</v>
      </c>
      <c r="L740" s="14"/>
      <c r="M740" s="14"/>
      <c r="N740" s="14"/>
      <c r="O740" s="14"/>
      <c r="P740" s="14"/>
      <c r="Q740" s="14"/>
      <c r="R740" s="14"/>
      <c r="S740" s="15"/>
      <c r="T740" s="14"/>
      <c r="U740" s="14"/>
      <c r="V740" s="14"/>
      <c r="W740" s="14"/>
      <c r="X740" s="14"/>
      <c r="Y740" s="14"/>
      <c r="Z740" s="14"/>
      <c r="AA740" s="14"/>
      <c r="AB740" s="14"/>
      <c r="AC740" s="14"/>
      <c r="AD740" s="14"/>
    </row>
    <row r="741" spans="1:30" ht="16.5" thickBot="1" x14ac:dyDescent="0.3">
      <c r="A741" s="36">
        <v>731</v>
      </c>
      <c r="B741" s="78" t="s">
        <v>1007</v>
      </c>
      <c r="C741" s="15">
        <v>2</v>
      </c>
      <c r="D741" s="15">
        <v>54</v>
      </c>
      <c r="E741" s="15">
        <v>3</v>
      </c>
      <c r="F741" s="14" t="s">
        <v>14205</v>
      </c>
      <c r="G741" s="95" t="s">
        <v>13985</v>
      </c>
      <c r="H741" s="95"/>
      <c r="I741" s="95"/>
      <c r="J741" s="95"/>
      <c r="K741" s="14">
        <v>14</v>
      </c>
      <c r="L741" s="14"/>
      <c r="M741" s="14"/>
      <c r="N741" s="14"/>
      <c r="O741" s="14"/>
      <c r="P741" s="14"/>
      <c r="Q741" s="14"/>
      <c r="R741" s="14"/>
      <c r="S741" s="15"/>
      <c r="T741" s="14"/>
      <c r="U741" s="14"/>
      <c r="V741" s="14"/>
      <c r="W741" s="14"/>
      <c r="X741" s="14"/>
      <c r="Y741" s="14"/>
      <c r="Z741" s="14"/>
      <c r="AA741" s="14"/>
      <c r="AB741" s="14"/>
      <c r="AC741" s="14"/>
      <c r="AD741" s="14"/>
    </row>
    <row r="742" spans="1:30" ht="16.5" thickBot="1" x14ac:dyDescent="0.3">
      <c r="A742" s="36">
        <v>732</v>
      </c>
      <c r="B742" s="78" t="s">
        <v>1008</v>
      </c>
      <c r="C742" s="15">
        <v>2</v>
      </c>
      <c r="D742" s="15">
        <v>54</v>
      </c>
      <c r="E742" s="15">
        <v>3</v>
      </c>
      <c r="F742" s="14" t="s">
        <v>14206</v>
      </c>
      <c r="G742" s="95" t="s">
        <v>13785</v>
      </c>
      <c r="H742" s="95"/>
      <c r="I742" s="95"/>
      <c r="J742" s="95"/>
      <c r="K742" s="14">
        <v>50</v>
      </c>
      <c r="L742" s="14"/>
      <c r="M742" s="14"/>
      <c r="N742" s="14"/>
      <c r="O742" s="14"/>
      <c r="P742" s="14"/>
      <c r="Q742" s="14"/>
      <c r="R742" s="14"/>
      <c r="S742" s="15"/>
      <c r="T742" s="14"/>
      <c r="U742" s="14"/>
      <c r="V742" s="14"/>
      <c r="W742" s="14"/>
      <c r="X742" s="14"/>
      <c r="Y742" s="14"/>
      <c r="Z742" s="14"/>
      <c r="AA742" s="14"/>
      <c r="AB742" s="14"/>
      <c r="AC742" s="14"/>
      <c r="AD742" s="14"/>
    </row>
    <row r="743" spans="1:30" ht="16.5" thickBot="1" x14ac:dyDescent="0.3">
      <c r="A743" s="36">
        <v>733</v>
      </c>
      <c r="B743" s="78" t="s">
        <v>923</v>
      </c>
      <c r="C743" s="15">
        <v>2</v>
      </c>
      <c r="D743" s="15">
        <v>54</v>
      </c>
      <c r="E743" s="15">
        <v>3</v>
      </c>
      <c r="F743" s="14" t="s">
        <v>11292</v>
      </c>
      <c r="G743" s="95" t="s">
        <v>13859</v>
      </c>
      <c r="H743" s="95"/>
      <c r="I743" s="95"/>
      <c r="J743" s="95"/>
      <c r="K743" s="14">
        <v>4</v>
      </c>
      <c r="L743" s="14"/>
      <c r="M743" s="14"/>
      <c r="N743" s="14"/>
      <c r="O743" s="14"/>
      <c r="P743" s="14"/>
      <c r="Q743" s="14" t="s">
        <v>5761</v>
      </c>
      <c r="R743" s="14"/>
      <c r="S743" s="15"/>
      <c r="T743" s="14"/>
      <c r="U743" s="14"/>
      <c r="V743" s="14"/>
      <c r="W743" s="14"/>
      <c r="X743" s="14"/>
      <c r="Y743" s="14"/>
      <c r="Z743" s="14"/>
      <c r="AA743" s="14"/>
      <c r="AB743" s="14"/>
      <c r="AC743" s="14"/>
      <c r="AD743" s="14"/>
    </row>
    <row r="744" spans="1:30" ht="16.5" thickBot="1" x14ac:dyDescent="0.3">
      <c r="A744" s="36">
        <v>734</v>
      </c>
      <c r="B744" s="78" t="s">
        <v>924</v>
      </c>
      <c r="C744" s="15">
        <v>2</v>
      </c>
      <c r="D744" s="15">
        <v>54</v>
      </c>
      <c r="E744" s="15">
        <v>3</v>
      </c>
      <c r="F744" s="14" t="s">
        <v>11293</v>
      </c>
      <c r="G744" s="95" t="s">
        <v>13811</v>
      </c>
      <c r="H744" s="95"/>
      <c r="I744" s="95"/>
      <c r="J744" s="95"/>
      <c r="K744" s="14">
        <v>3</v>
      </c>
      <c r="L744" s="14"/>
      <c r="M744" s="14"/>
      <c r="N744" s="14"/>
      <c r="O744" s="14"/>
      <c r="P744" s="14"/>
      <c r="Q744" s="14" t="s">
        <v>5762</v>
      </c>
      <c r="R744" s="14"/>
      <c r="S744" s="15"/>
      <c r="T744" s="14"/>
      <c r="U744" s="14"/>
      <c r="V744" s="14"/>
      <c r="W744" s="14"/>
      <c r="X744" s="14"/>
      <c r="Y744" s="14"/>
      <c r="Z744" s="14"/>
      <c r="AA744" s="14"/>
      <c r="AB744" s="14"/>
      <c r="AC744" s="14"/>
      <c r="AD744" s="14"/>
    </row>
    <row r="745" spans="1:30" ht="16.5" thickBot="1" x14ac:dyDescent="0.3">
      <c r="A745" s="36">
        <v>735</v>
      </c>
      <c r="B745" s="78" t="s">
        <v>925</v>
      </c>
      <c r="C745" s="15">
        <v>2</v>
      </c>
      <c r="D745" s="15">
        <v>54</v>
      </c>
      <c r="E745" s="15">
        <v>3</v>
      </c>
      <c r="F745" s="14" t="s">
        <v>15396</v>
      </c>
      <c r="G745" s="95" t="s">
        <v>13782</v>
      </c>
      <c r="H745" s="95"/>
      <c r="I745" s="95"/>
      <c r="J745" s="95"/>
      <c r="K745" s="14">
        <v>36</v>
      </c>
      <c r="L745" s="14"/>
      <c r="M745" s="14"/>
      <c r="N745" s="14"/>
      <c r="O745" s="14"/>
      <c r="P745" s="14"/>
      <c r="Q745" s="14" t="s">
        <v>5763</v>
      </c>
      <c r="R745" s="14"/>
      <c r="S745" s="15"/>
      <c r="T745" s="14"/>
      <c r="U745" s="14"/>
      <c r="V745" s="14"/>
      <c r="W745" s="14"/>
      <c r="X745" s="14"/>
      <c r="Y745" s="14"/>
      <c r="Z745" s="14"/>
      <c r="AA745" s="14"/>
      <c r="AB745" s="14"/>
      <c r="AC745" s="14"/>
      <c r="AD745" s="14"/>
    </row>
    <row r="746" spans="1:30" ht="16.5" thickBot="1" x14ac:dyDescent="0.3">
      <c r="A746" s="36">
        <v>736</v>
      </c>
      <c r="B746" s="78" t="s">
        <v>928</v>
      </c>
      <c r="C746" s="15">
        <v>2</v>
      </c>
      <c r="D746" s="15">
        <v>54</v>
      </c>
      <c r="E746" s="15">
        <v>3</v>
      </c>
      <c r="F746" s="14" t="s">
        <v>11294</v>
      </c>
      <c r="G746" s="95" t="s">
        <v>13815</v>
      </c>
      <c r="H746" s="95"/>
      <c r="I746" s="95"/>
      <c r="J746" s="95"/>
      <c r="K746" s="14">
        <v>9</v>
      </c>
      <c r="L746" s="14"/>
      <c r="M746" s="14"/>
      <c r="N746" s="14"/>
      <c r="O746" s="14"/>
      <c r="P746" s="14"/>
      <c r="Q746" s="14" t="s">
        <v>5764</v>
      </c>
      <c r="R746" s="14"/>
      <c r="S746" s="15"/>
      <c r="T746" s="14"/>
      <c r="U746" s="14"/>
      <c r="V746" s="14"/>
      <c r="W746" s="14"/>
      <c r="X746" s="14"/>
      <c r="Y746" s="14"/>
      <c r="Z746" s="14"/>
      <c r="AA746" s="14"/>
      <c r="AB746" s="14"/>
      <c r="AC746" s="14"/>
      <c r="AD746" s="14"/>
    </row>
    <row r="747" spans="1:30" ht="16.5" thickBot="1" x14ac:dyDescent="0.3">
      <c r="A747" s="36">
        <v>737</v>
      </c>
      <c r="B747" s="78" t="s">
        <v>926</v>
      </c>
      <c r="C747" s="15">
        <v>2</v>
      </c>
      <c r="D747" s="15">
        <v>54</v>
      </c>
      <c r="E747" s="15">
        <v>3</v>
      </c>
      <c r="F747" s="14" t="s">
        <v>11295</v>
      </c>
      <c r="G747" s="95" t="s">
        <v>13777</v>
      </c>
      <c r="H747" s="95"/>
      <c r="I747" s="95"/>
      <c r="J747" s="95"/>
      <c r="K747" s="14">
        <v>28</v>
      </c>
      <c r="L747" s="14"/>
      <c r="M747" s="14"/>
      <c r="N747" s="14"/>
      <c r="O747" s="14"/>
      <c r="P747" s="14"/>
      <c r="Q747" s="14" t="s">
        <v>5765</v>
      </c>
      <c r="R747" s="14"/>
      <c r="S747" s="15"/>
      <c r="T747" s="14"/>
      <c r="U747" s="14"/>
      <c r="V747" s="14"/>
      <c r="W747" s="14"/>
      <c r="X747" s="14"/>
      <c r="Y747" s="14"/>
      <c r="Z747" s="14"/>
      <c r="AA747" s="14"/>
      <c r="AB747" s="14"/>
      <c r="AC747" s="14"/>
      <c r="AD747" s="14"/>
    </row>
    <row r="748" spans="1:30" ht="16.5" thickBot="1" x14ac:dyDescent="0.3">
      <c r="A748" s="36">
        <v>738</v>
      </c>
      <c r="B748" s="78" t="s">
        <v>927</v>
      </c>
      <c r="C748" s="15">
        <v>2</v>
      </c>
      <c r="D748" s="15">
        <v>54</v>
      </c>
      <c r="E748" s="15">
        <v>3</v>
      </c>
      <c r="F748" s="14" t="s">
        <v>14207</v>
      </c>
      <c r="G748" s="95" t="s">
        <v>13969</v>
      </c>
      <c r="H748" s="95"/>
      <c r="I748" s="95"/>
      <c r="J748" s="95"/>
      <c r="K748" s="14">
        <v>7</v>
      </c>
      <c r="L748" s="14"/>
      <c r="M748" s="14"/>
      <c r="N748" s="14"/>
      <c r="O748" s="14"/>
      <c r="P748" s="14"/>
      <c r="Q748" s="14" t="s">
        <v>5766</v>
      </c>
      <c r="R748" s="14"/>
      <c r="S748" s="15"/>
      <c r="T748" s="14"/>
      <c r="U748" s="14"/>
      <c r="V748" s="14"/>
      <c r="W748" s="14"/>
      <c r="X748" s="14"/>
      <c r="Y748" s="14"/>
      <c r="Z748" s="14"/>
      <c r="AA748" s="14"/>
      <c r="AB748" s="14"/>
      <c r="AC748" s="14"/>
      <c r="AD748" s="14"/>
    </row>
    <row r="749" spans="1:30" ht="16.5" thickBot="1" x14ac:dyDescent="0.3">
      <c r="A749" s="36">
        <v>739</v>
      </c>
      <c r="B749" s="78" t="s">
        <v>10234</v>
      </c>
      <c r="C749" s="15">
        <v>2</v>
      </c>
      <c r="D749" s="15">
        <v>63</v>
      </c>
      <c r="E749" s="15">
        <v>1</v>
      </c>
      <c r="F749" s="14" t="s">
        <v>14208</v>
      </c>
      <c r="G749" s="95" t="s">
        <v>13815</v>
      </c>
      <c r="H749" s="95"/>
      <c r="I749" s="95"/>
      <c r="J749" s="95"/>
      <c r="K749" s="14">
        <v>9</v>
      </c>
      <c r="L749" s="14"/>
      <c r="M749" s="14"/>
      <c r="N749" s="14"/>
      <c r="O749" s="14"/>
      <c r="P749" s="14"/>
      <c r="Q749" s="14" t="s">
        <v>5767</v>
      </c>
      <c r="R749" s="14"/>
      <c r="S749" s="15"/>
      <c r="T749" s="14"/>
      <c r="U749" s="14"/>
      <c r="V749" s="14"/>
      <c r="W749" s="14"/>
      <c r="X749" s="14"/>
      <c r="Y749" s="14"/>
      <c r="Z749" s="14"/>
      <c r="AA749" s="14"/>
      <c r="AB749" s="14"/>
      <c r="AC749" s="14"/>
      <c r="AD749" s="14"/>
    </row>
    <row r="750" spans="1:30" ht="16.5" thickBot="1" x14ac:dyDescent="0.3">
      <c r="A750" s="36">
        <v>740</v>
      </c>
      <c r="B750" s="78" t="s">
        <v>10235</v>
      </c>
      <c r="C750" s="15">
        <v>2</v>
      </c>
      <c r="D750" s="15">
        <v>63</v>
      </c>
      <c r="E750" s="15">
        <v>1</v>
      </c>
      <c r="F750" s="42" t="s">
        <v>14209</v>
      </c>
      <c r="G750" s="95" t="s">
        <v>13815</v>
      </c>
      <c r="H750" s="95"/>
      <c r="I750" s="95"/>
      <c r="J750" s="95"/>
      <c r="K750" s="14">
        <v>9</v>
      </c>
      <c r="L750" s="14"/>
      <c r="M750" s="14"/>
      <c r="N750" s="14"/>
      <c r="O750" s="14"/>
      <c r="P750" s="14"/>
      <c r="Q750" s="14" t="s">
        <v>5767</v>
      </c>
      <c r="R750" s="14"/>
      <c r="S750" s="15"/>
      <c r="T750" s="14"/>
      <c r="U750" s="14"/>
      <c r="V750" s="14"/>
      <c r="W750" s="14"/>
      <c r="X750" s="14"/>
      <c r="Y750" s="14"/>
      <c r="Z750" s="14"/>
      <c r="AA750" s="14"/>
      <c r="AB750" s="14"/>
      <c r="AC750" s="14"/>
      <c r="AD750" s="14"/>
    </row>
    <row r="751" spans="1:30" ht="16.5" thickBot="1" x14ac:dyDescent="0.3">
      <c r="A751" s="36">
        <v>741</v>
      </c>
      <c r="B751" s="78" t="s">
        <v>10236</v>
      </c>
      <c r="C751" s="15">
        <v>2</v>
      </c>
      <c r="D751" s="15">
        <v>63</v>
      </c>
      <c r="E751" s="15">
        <v>1</v>
      </c>
      <c r="F751" s="14" t="s">
        <v>14210</v>
      </c>
      <c r="G751" s="95" t="s">
        <v>13870</v>
      </c>
      <c r="H751" s="95"/>
      <c r="I751" s="95"/>
      <c r="J751" s="95"/>
      <c r="K751" s="14">
        <v>6</v>
      </c>
      <c r="L751" s="14"/>
      <c r="M751" s="14"/>
      <c r="N751" s="14"/>
      <c r="O751" s="14"/>
      <c r="P751" s="14"/>
      <c r="Q751" s="14" t="s">
        <v>5767</v>
      </c>
      <c r="R751" s="14"/>
      <c r="S751" s="15"/>
      <c r="T751" s="14"/>
      <c r="U751" s="14"/>
      <c r="V751" s="14"/>
      <c r="W751" s="14"/>
      <c r="X751" s="14"/>
      <c r="Y751" s="14"/>
      <c r="Z751" s="14"/>
      <c r="AA751" s="14"/>
      <c r="AB751" s="14"/>
      <c r="AC751" s="14"/>
      <c r="AD751" s="14"/>
    </row>
    <row r="752" spans="1:30" ht="16.5" thickBot="1" x14ac:dyDescent="0.3">
      <c r="A752" s="36">
        <v>742</v>
      </c>
      <c r="B752" s="78" t="s">
        <v>10237</v>
      </c>
      <c r="C752" s="15">
        <v>2</v>
      </c>
      <c r="D752" s="15">
        <v>63</v>
      </c>
      <c r="E752" s="15">
        <v>1</v>
      </c>
      <c r="F752" s="14" t="s">
        <v>14211</v>
      </c>
      <c r="G752" s="95" t="s">
        <v>14016</v>
      </c>
      <c r="H752" s="95"/>
      <c r="I752" s="95"/>
      <c r="J752" s="95"/>
      <c r="K752" s="14">
        <v>27</v>
      </c>
      <c r="L752" s="14"/>
      <c r="M752" s="14"/>
      <c r="N752" s="14"/>
      <c r="O752" s="14"/>
      <c r="P752" s="14"/>
      <c r="Q752" s="14" t="s">
        <v>5767</v>
      </c>
      <c r="R752" s="14"/>
      <c r="S752" s="15"/>
      <c r="T752" s="14"/>
      <c r="U752" s="14"/>
      <c r="V752" s="14"/>
      <c r="W752" s="14"/>
      <c r="X752" s="14"/>
      <c r="Y752" s="14"/>
      <c r="Z752" s="14"/>
      <c r="AA752" s="14"/>
      <c r="AB752" s="14"/>
      <c r="AC752" s="14"/>
      <c r="AD752" s="14"/>
    </row>
    <row r="753" spans="1:30" ht="16.5" thickBot="1" x14ac:dyDescent="0.3">
      <c r="A753" s="36">
        <v>743</v>
      </c>
      <c r="B753" s="14" t="s">
        <v>929</v>
      </c>
      <c r="C753" s="15">
        <v>1</v>
      </c>
      <c r="D753" s="15">
        <v>63</v>
      </c>
      <c r="E753" s="15">
        <v>1</v>
      </c>
      <c r="F753" s="14" t="s">
        <v>14217</v>
      </c>
      <c r="G753" s="95" t="s">
        <v>14212</v>
      </c>
      <c r="H753" s="95" t="s">
        <v>14213</v>
      </c>
      <c r="I753" s="95" t="s">
        <v>14214</v>
      </c>
      <c r="J753" s="95" t="s">
        <v>14215</v>
      </c>
      <c r="K753" s="15">
        <v>3</v>
      </c>
      <c r="L753" s="14"/>
      <c r="M753" s="14"/>
      <c r="N753" s="14"/>
      <c r="O753" s="14"/>
      <c r="P753" s="14"/>
      <c r="Q753" s="14" t="s">
        <v>5768</v>
      </c>
      <c r="R753" s="14"/>
      <c r="S753" s="15"/>
      <c r="T753" s="14"/>
      <c r="U753" s="14"/>
      <c r="V753" s="14"/>
      <c r="W753" s="14"/>
      <c r="X753" s="14"/>
      <c r="Y753" s="14"/>
      <c r="Z753" s="14"/>
      <c r="AA753" s="14"/>
      <c r="AB753" s="14"/>
      <c r="AC753" s="14"/>
      <c r="AD753" s="14"/>
    </row>
    <row r="754" spans="1:30" ht="16.5" thickBot="1" x14ac:dyDescent="0.3">
      <c r="A754" s="36">
        <v>744</v>
      </c>
      <c r="B754" s="78" t="s">
        <v>10238</v>
      </c>
      <c r="C754" s="15">
        <v>2</v>
      </c>
      <c r="D754" s="15">
        <v>63</v>
      </c>
      <c r="E754" s="15">
        <v>1</v>
      </c>
      <c r="F754" s="14" t="s">
        <v>14220</v>
      </c>
      <c r="G754" s="95" t="s">
        <v>14014</v>
      </c>
      <c r="H754" s="95"/>
      <c r="I754" s="95"/>
      <c r="J754" s="95"/>
      <c r="K754" s="14">
        <v>16</v>
      </c>
      <c r="L754" s="14"/>
      <c r="M754" s="14"/>
      <c r="N754" s="14"/>
      <c r="O754" s="14"/>
      <c r="P754" s="14"/>
      <c r="Q754" s="14" t="s">
        <v>5768</v>
      </c>
      <c r="R754" s="14"/>
      <c r="S754" s="15"/>
      <c r="T754" s="14"/>
      <c r="U754" s="14"/>
      <c r="V754" s="14"/>
      <c r="W754" s="14"/>
      <c r="X754" s="14"/>
      <c r="Y754" s="14"/>
      <c r="Z754" s="14"/>
      <c r="AA754" s="14"/>
      <c r="AB754" s="14"/>
      <c r="AC754" s="14"/>
      <c r="AD754" s="14"/>
    </row>
    <row r="755" spans="1:30" ht="16.5" thickBot="1" x14ac:dyDescent="0.3">
      <c r="A755" s="36">
        <v>745</v>
      </c>
      <c r="B755" s="14" t="s">
        <v>929</v>
      </c>
      <c r="C755" s="15">
        <v>1</v>
      </c>
      <c r="D755" s="15">
        <v>63</v>
      </c>
      <c r="E755" s="15">
        <v>1</v>
      </c>
      <c r="F755" s="14" t="s">
        <v>14221</v>
      </c>
      <c r="G755" s="95" t="s">
        <v>14216</v>
      </c>
      <c r="H755" s="95" t="s">
        <v>14213</v>
      </c>
      <c r="I755" s="95" t="s">
        <v>14214</v>
      </c>
      <c r="J755" s="95" t="s">
        <v>14215</v>
      </c>
      <c r="K755" s="15">
        <v>2</v>
      </c>
      <c r="L755" s="14"/>
      <c r="M755" s="14"/>
      <c r="N755" s="14"/>
      <c r="O755" s="14"/>
      <c r="P755" s="14"/>
      <c r="Q755" s="14" t="s">
        <v>5768</v>
      </c>
      <c r="R755" s="14"/>
      <c r="S755" s="15"/>
      <c r="T755" s="14"/>
      <c r="U755" s="14"/>
      <c r="V755" s="14"/>
      <c r="W755" s="14"/>
      <c r="X755" s="14"/>
      <c r="Y755" s="14"/>
      <c r="Z755" s="14"/>
      <c r="AA755" s="14"/>
      <c r="AB755" s="14"/>
      <c r="AC755" s="14"/>
      <c r="AD755" s="14"/>
    </row>
    <row r="756" spans="1:30" ht="16.5" thickBot="1" x14ac:dyDescent="0.3">
      <c r="A756" s="36">
        <v>746</v>
      </c>
      <c r="B756" s="14" t="s">
        <v>929</v>
      </c>
      <c r="C756" s="15">
        <v>1</v>
      </c>
      <c r="D756" s="15">
        <v>63</v>
      </c>
      <c r="E756" s="15">
        <v>1</v>
      </c>
      <c r="F756" s="14" t="s">
        <v>14222</v>
      </c>
      <c r="G756" s="95" t="s">
        <v>14212</v>
      </c>
      <c r="H756" s="95" t="s">
        <v>14213</v>
      </c>
      <c r="I756" s="95" t="s">
        <v>14215</v>
      </c>
      <c r="J756" s="95" t="s">
        <v>50</v>
      </c>
      <c r="K756" s="15">
        <v>1</v>
      </c>
      <c r="L756" s="14"/>
      <c r="M756" s="14"/>
      <c r="N756" s="14"/>
      <c r="O756" s="14"/>
      <c r="P756" s="14"/>
      <c r="Q756" s="14" t="s">
        <v>5768</v>
      </c>
      <c r="R756" s="14"/>
      <c r="S756" s="15"/>
      <c r="T756" s="14"/>
      <c r="U756" s="14"/>
      <c r="V756" s="14"/>
      <c r="W756" s="14"/>
      <c r="X756" s="14"/>
      <c r="Y756" s="14"/>
      <c r="Z756" s="14"/>
      <c r="AA756" s="14"/>
      <c r="AB756" s="14"/>
      <c r="AC756" s="14"/>
      <c r="AD756" s="14"/>
    </row>
    <row r="757" spans="1:30" ht="16.5" thickBot="1" x14ac:dyDescent="0.3">
      <c r="A757" s="36">
        <v>747</v>
      </c>
      <c r="B757" s="78" t="s">
        <v>10239</v>
      </c>
      <c r="C757" s="15">
        <v>2</v>
      </c>
      <c r="D757" s="15">
        <v>63</v>
      </c>
      <c r="E757" s="15">
        <v>1</v>
      </c>
      <c r="F757" s="14" t="s">
        <v>14223</v>
      </c>
      <c r="G757" s="95" t="s">
        <v>13807</v>
      </c>
      <c r="H757" s="95"/>
      <c r="I757" s="95"/>
      <c r="J757" s="95"/>
      <c r="K757" s="14">
        <v>18</v>
      </c>
      <c r="L757" s="14"/>
      <c r="M757" s="14"/>
      <c r="N757" s="14"/>
      <c r="O757" s="14"/>
      <c r="P757" s="14"/>
      <c r="Q757" s="14" t="s">
        <v>5768</v>
      </c>
      <c r="R757" s="14"/>
      <c r="S757" s="15"/>
      <c r="T757" s="14"/>
      <c r="U757" s="14"/>
      <c r="V757" s="14"/>
      <c r="W757" s="14"/>
      <c r="X757" s="14"/>
      <c r="Y757" s="14"/>
      <c r="Z757" s="14"/>
      <c r="AA757" s="14"/>
      <c r="AB757" s="14"/>
      <c r="AC757" s="14"/>
      <c r="AD757" s="14"/>
    </row>
    <row r="758" spans="1:30" ht="16.5" thickBot="1" x14ac:dyDescent="0.3">
      <c r="A758" s="36">
        <v>748</v>
      </c>
      <c r="B758" s="14" t="s">
        <v>929</v>
      </c>
      <c r="C758" s="15">
        <v>1</v>
      </c>
      <c r="D758" s="15">
        <v>63</v>
      </c>
      <c r="E758" s="15">
        <v>1</v>
      </c>
      <c r="F758" s="14" t="s">
        <v>14224</v>
      </c>
      <c r="G758" s="95" t="s">
        <v>14212</v>
      </c>
      <c r="H758" s="95" t="s">
        <v>14213</v>
      </c>
      <c r="I758" s="95" t="s">
        <v>14214</v>
      </c>
      <c r="J758" s="95" t="s">
        <v>14215</v>
      </c>
      <c r="K758" s="15">
        <v>0</v>
      </c>
      <c r="L758" s="14"/>
      <c r="M758" s="14"/>
      <c r="N758" s="14"/>
      <c r="O758" s="14"/>
      <c r="P758" s="14"/>
      <c r="Q758" s="14" t="s">
        <v>5768</v>
      </c>
      <c r="R758" s="14"/>
      <c r="S758" s="15"/>
      <c r="T758" s="14"/>
      <c r="U758" s="14"/>
      <c r="V758" s="14"/>
      <c r="W758" s="14"/>
      <c r="X758" s="14"/>
      <c r="Y758" s="14"/>
      <c r="Z758" s="14"/>
      <c r="AA758" s="14"/>
      <c r="AB758" s="14"/>
      <c r="AC758" s="14"/>
      <c r="AD758" s="14"/>
    </row>
    <row r="759" spans="1:30" ht="16.5" thickBot="1" x14ac:dyDescent="0.3">
      <c r="A759" s="36">
        <v>749</v>
      </c>
      <c r="B759" s="14" t="s">
        <v>929</v>
      </c>
      <c r="C759" s="15">
        <v>1</v>
      </c>
      <c r="D759" s="15">
        <v>63</v>
      </c>
      <c r="E759" s="15">
        <v>1</v>
      </c>
      <c r="F759" s="14" t="s">
        <v>14225</v>
      </c>
      <c r="G759" s="95" t="s">
        <v>14212</v>
      </c>
      <c r="H759" s="95" t="s">
        <v>14213</v>
      </c>
      <c r="I759" s="95" t="s">
        <v>14214</v>
      </c>
      <c r="J759" s="95" t="s">
        <v>14215</v>
      </c>
      <c r="K759" s="15">
        <v>1</v>
      </c>
      <c r="L759" s="14"/>
      <c r="M759" s="14"/>
      <c r="N759" s="14"/>
      <c r="O759" s="14"/>
      <c r="P759" s="14"/>
      <c r="Q759" s="14" t="s">
        <v>5768</v>
      </c>
      <c r="R759" s="14"/>
      <c r="S759" s="15"/>
      <c r="T759" s="14"/>
      <c r="U759" s="14"/>
      <c r="V759" s="14"/>
      <c r="W759" s="14"/>
      <c r="X759" s="14"/>
      <c r="Y759" s="14"/>
      <c r="Z759" s="14"/>
      <c r="AA759" s="14"/>
      <c r="AB759" s="14"/>
      <c r="AC759" s="14"/>
      <c r="AD759" s="14"/>
    </row>
    <row r="760" spans="1:30" ht="16.5" thickBot="1" x14ac:dyDescent="0.3">
      <c r="A760" s="36">
        <v>750</v>
      </c>
      <c r="B760" s="78" t="s">
        <v>10240</v>
      </c>
      <c r="C760" s="15">
        <v>2</v>
      </c>
      <c r="D760" s="15">
        <v>63</v>
      </c>
      <c r="E760" s="15">
        <v>1</v>
      </c>
      <c r="F760" s="14" t="s">
        <v>14226</v>
      </c>
      <c r="G760" s="95" t="s">
        <v>14014</v>
      </c>
      <c r="H760" s="95"/>
      <c r="I760" s="95"/>
      <c r="J760" s="95"/>
      <c r="K760" s="14">
        <v>16</v>
      </c>
      <c r="L760" s="14"/>
      <c r="M760" s="14"/>
      <c r="N760" s="14"/>
      <c r="O760" s="14"/>
      <c r="P760" s="14"/>
      <c r="Q760" s="14" t="s">
        <v>5769</v>
      </c>
      <c r="R760" s="14"/>
      <c r="S760" s="15"/>
      <c r="T760" s="14"/>
      <c r="U760" s="14"/>
      <c r="V760" s="14"/>
      <c r="W760" s="14"/>
      <c r="X760" s="14"/>
      <c r="Y760" s="14"/>
      <c r="Z760" s="14"/>
      <c r="AA760" s="14"/>
      <c r="AB760" s="14"/>
      <c r="AC760" s="14"/>
      <c r="AD760" s="14"/>
    </row>
    <row r="761" spans="1:30" ht="16.5" thickBot="1" x14ac:dyDescent="0.3">
      <c r="A761" s="36">
        <v>751</v>
      </c>
      <c r="B761" s="14" t="s">
        <v>930</v>
      </c>
      <c r="C761" s="15">
        <v>1</v>
      </c>
      <c r="D761" s="15">
        <v>63</v>
      </c>
      <c r="E761" s="15">
        <v>1</v>
      </c>
      <c r="F761" s="14" t="s">
        <v>11296</v>
      </c>
      <c r="G761" s="95" t="s">
        <v>4606</v>
      </c>
      <c r="H761" s="95" t="s">
        <v>4607</v>
      </c>
      <c r="I761" s="95" t="s">
        <v>4608</v>
      </c>
      <c r="J761" s="95" t="s">
        <v>4609</v>
      </c>
      <c r="K761" s="15">
        <v>0</v>
      </c>
      <c r="L761" s="14"/>
      <c r="M761" s="14"/>
      <c r="N761" s="14"/>
      <c r="O761" s="14"/>
      <c r="P761" s="14"/>
      <c r="Q761" s="14" t="s">
        <v>5769</v>
      </c>
      <c r="R761" s="14"/>
      <c r="S761" s="15"/>
      <c r="T761" s="14"/>
      <c r="U761" s="14"/>
      <c r="V761" s="14"/>
      <c r="W761" s="14"/>
      <c r="X761" s="14"/>
      <c r="Y761" s="14"/>
      <c r="Z761" s="14"/>
      <c r="AA761" s="14"/>
      <c r="AB761" s="14"/>
      <c r="AC761" s="14"/>
      <c r="AD761" s="14"/>
    </row>
    <row r="762" spans="1:30" ht="16.5" thickBot="1" x14ac:dyDescent="0.3">
      <c r="A762" s="36">
        <v>752</v>
      </c>
      <c r="B762" s="78" t="s">
        <v>10241</v>
      </c>
      <c r="C762" s="15">
        <v>2</v>
      </c>
      <c r="D762" s="15">
        <v>63</v>
      </c>
      <c r="E762" s="15">
        <v>1</v>
      </c>
      <c r="F762" s="14" t="s">
        <v>14227</v>
      </c>
      <c r="G762" s="95" t="s">
        <v>13782</v>
      </c>
      <c r="H762" s="95"/>
      <c r="I762" s="95"/>
      <c r="J762" s="95"/>
      <c r="K762" s="14">
        <v>36</v>
      </c>
      <c r="L762" s="14"/>
      <c r="M762" s="14"/>
      <c r="N762" s="14"/>
      <c r="O762" s="14"/>
      <c r="P762" s="14"/>
      <c r="Q762" s="14" t="s">
        <v>5769</v>
      </c>
      <c r="R762" s="14"/>
      <c r="S762" s="15"/>
      <c r="T762" s="14"/>
      <c r="U762" s="14"/>
      <c r="V762" s="14"/>
      <c r="W762" s="14"/>
      <c r="X762" s="14"/>
      <c r="Y762" s="14"/>
      <c r="Z762" s="14"/>
      <c r="AA762" s="14"/>
      <c r="AB762" s="14"/>
      <c r="AC762" s="14"/>
      <c r="AD762" s="14"/>
    </row>
    <row r="763" spans="1:30" ht="16.5" thickBot="1" x14ac:dyDescent="0.3">
      <c r="A763" s="36">
        <v>753</v>
      </c>
      <c r="B763" s="14" t="s">
        <v>930</v>
      </c>
      <c r="C763" s="15">
        <v>1</v>
      </c>
      <c r="D763" s="15">
        <v>63</v>
      </c>
      <c r="E763" s="15">
        <v>1</v>
      </c>
      <c r="F763" s="14" t="s">
        <v>14228</v>
      </c>
      <c r="G763" s="95" t="s">
        <v>4606</v>
      </c>
      <c r="H763" s="95" t="s">
        <v>4607</v>
      </c>
      <c r="I763" s="95" t="s">
        <v>4610</v>
      </c>
      <c r="J763" s="95" t="s">
        <v>4609</v>
      </c>
      <c r="K763" s="15">
        <v>2</v>
      </c>
      <c r="L763" s="14"/>
      <c r="M763" s="14"/>
      <c r="N763" s="14"/>
      <c r="O763" s="14"/>
      <c r="P763" s="14"/>
      <c r="Q763" s="14" t="s">
        <v>5769</v>
      </c>
      <c r="R763" s="14"/>
      <c r="S763" s="15"/>
      <c r="T763" s="14"/>
      <c r="U763" s="14"/>
      <c r="V763" s="14"/>
      <c r="W763" s="14"/>
      <c r="X763" s="14"/>
      <c r="Y763" s="14"/>
      <c r="Z763" s="14"/>
      <c r="AA763" s="14"/>
      <c r="AB763" s="14"/>
      <c r="AC763" s="14"/>
      <c r="AD763" s="14"/>
    </row>
    <row r="764" spans="1:30" ht="16.5" thickBot="1" x14ac:dyDescent="0.3">
      <c r="A764" s="36">
        <v>754</v>
      </c>
      <c r="B764" s="78" t="s">
        <v>10242</v>
      </c>
      <c r="C764" s="15">
        <v>2</v>
      </c>
      <c r="D764" s="15">
        <v>64</v>
      </c>
      <c r="E764" s="15">
        <v>1</v>
      </c>
      <c r="F764" s="14" t="s">
        <v>11297</v>
      </c>
      <c r="G764" s="95" t="s">
        <v>13811</v>
      </c>
      <c r="H764" s="95"/>
      <c r="I764" s="95"/>
      <c r="J764" s="95"/>
      <c r="K764" s="14">
        <v>3</v>
      </c>
      <c r="L764" s="14"/>
      <c r="M764" s="14"/>
      <c r="N764" s="14"/>
      <c r="O764" s="14"/>
      <c r="P764" s="14"/>
      <c r="Q764" s="14" t="s">
        <v>5770</v>
      </c>
      <c r="R764" s="14"/>
      <c r="S764" s="15"/>
      <c r="T764" s="14"/>
      <c r="U764" s="14"/>
      <c r="V764" s="14"/>
      <c r="W764" s="14"/>
      <c r="X764" s="14"/>
      <c r="Y764" s="14"/>
      <c r="Z764" s="14"/>
      <c r="AA764" s="14"/>
      <c r="AB764" s="14"/>
      <c r="AC764" s="14"/>
      <c r="AD764" s="14"/>
    </row>
    <row r="765" spans="1:30" ht="16.5" thickBot="1" x14ac:dyDescent="0.3">
      <c r="A765" s="36">
        <v>755</v>
      </c>
      <c r="B765" s="78" t="s">
        <v>10243</v>
      </c>
      <c r="C765" s="15">
        <v>2</v>
      </c>
      <c r="D765" s="15">
        <v>64</v>
      </c>
      <c r="E765" s="15">
        <v>1</v>
      </c>
      <c r="F765" s="14" t="s">
        <v>11298</v>
      </c>
      <c r="G765" s="95" t="s">
        <v>14015</v>
      </c>
      <c r="H765" s="95"/>
      <c r="I765" s="95"/>
      <c r="J765" s="95"/>
      <c r="K765" s="14">
        <v>12</v>
      </c>
      <c r="L765" s="14"/>
      <c r="M765" s="14"/>
      <c r="N765" s="14"/>
      <c r="O765" s="14"/>
      <c r="P765" s="14"/>
      <c r="Q765" s="14" t="s">
        <v>5770</v>
      </c>
      <c r="R765" s="14"/>
      <c r="S765" s="15"/>
      <c r="T765" s="14"/>
      <c r="U765" s="14"/>
      <c r="V765" s="14"/>
      <c r="W765" s="14"/>
      <c r="X765" s="14"/>
      <c r="Y765" s="14"/>
      <c r="Z765" s="14"/>
      <c r="AA765" s="14"/>
      <c r="AB765" s="14"/>
      <c r="AC765" s="14"/>
      <c r="AD765" s="14"/>
    </row>
    <row r="766" spans="1:30" ht="16.5" thickBot="1" x14ac:dyDescent="0.3">
      <c r="A766" s="36">
        <v>756</v>
      </c>
      <c r="B766" s="78" t="s">
        <v>10244</v>
      </c>
      <c r="C766" s="15">
        <v>2</v>
      </c>
      <c r="D766" s="15">
        <v>64</v>
      </c>
      <c r="E766" s="15">
        <v>1</v>
      </c>
      <c r="F766" s="14" t="s">
        <v>11299</v>
      </c>
      <c r="G766" s="95" t="s">
        <v>13811</v>
      </c>
      <c r="H766" s="95"/>
      <c r="I766" s="95"/>
      <c r="J766" s="95"/>
      <c r="K766" s="14">
        <v>3</v>
      </c>
      <c r="L766" s="14"/>
      <c r="M766" s="14"/>
      <c r="N766" s="14"/>
      <c r="O766" s="14"/>
      <c r="P766" s="14"/>
      <c r="Q766" s="14" t="s">
        <v>5770</v>
      </c>
      <c r="R766" s="14"/>
      <c r="S766" s="15"/>
      <c r="T766" s="14"/>
      <c r="U766" s="14"/>
      <c r="V766" s="14"/>
      <c r="W766" s="14"/>
      <c r="X766" s="14"/>
      <c r="Y766" s="14"/>
      <c r="Z766" s="14"/>
      <c r="AA766" s="14"/>
      <c r="AB766" s="14"/>
      <c r="AC766" s="14"/>
      <c r="AD766" s="14"/>
    </row>
    <row r="767" spans="1:30" ht="16.5" thickBot="1" x14ac:dyDescent="0.3">
      <c r="A767" s="36">
        <v>757</v>
      </c>
      <c r="B767" s="78" t="s">
        <v>10245</v>
      </c>
      <c r="C767" s="15">
        <v>1</v>
      </c>
      <c r="D767" s="15">
        <v>64</v>
      </c>
      <c r="E767" s="15">
        <v>1</v>
      </c>
      <c r="F767" s="14" t="s">
        <v>11300</v>
      </c>
      <c r="G767" s="95" t="s">
        <v>4611</v>
      </c>
      <c r="H767" s="95" t="s">
        <v>4612</v>
      </c>
      <c r="I767" s="95" t="s">
        <v>4613</v>
      </c>
      <c r="J767" s="95" t="s">
        <v>4614</v>
      </c>
      <c r="K767" s="15">
        <v>2</v>
      </c>
      <c r="L767" s="14"/>
      <c r="M767" s="14"/>
      <c r="N767" s="14"/>
      <c r="O767" s="14"/>
      <c r="P767" s="14"/>
      <c r="Q767" s="14" t="s">
        <v>5770</v>
      </c>
      <c r="R767" s="14"/>
      <c r="S767" s="15"/>
      <c r="T767" s="14"/>
      <c r="U767" s="14"/>
      <c r="V767" s="14"/>
      <c r="W767" s="14"/>
      <c r="X767" s="14"/>
      <c r="Y767" s="14"/>
      <c r="Z767" s="14"/>
      <c r="AA767" s="14"/>
      <c r="AB767" s="14"/>
      <c r="AC767" s="14"/>
      <c r="AD767" s="14"/>
    </row>
    <row r="768" spans="1:30" ht="16.5" thickBot="1" x14ac:dyDescent="0.3">
      <c r="A768" s="36">
        <v>758</v>
      </c>
      <c r="B768" s="78" t="s">
        <v>10246</v>
      </c>
      <c r="C768" s="15">
        <v>2</v>
      </c>
      <c r="D768" s="15">
        <v>64</v>
      </c>
      <c r="E768" s="15">
        <v>3</v>
      </c>
      <c r="F768" s="14" t="s">
        <v>14229</v>
      </c>
      <c r="G768" s="95" t="s">
        <v>14014</v>
      </c>
      <c r="H768" s="95"/>
      <c r="I768" s="95"/>
      <c r="J768" s="95"/>
      <c r="K768" s="15">
        <v>16</v>
      </c>
      <c r="L768" s="14"/>
      <c r="M768" s="14"/>
      <c r="N768" s="14"/>
      <c r="O768" s="14"/>
      <c r="P768" s="14"/>
      <c r="Q768" s="14" t="s">
        <v>5771</v>
      </c>
      <c r="R768" s="14"/>
      <c r="S768" s="15"/>
      <c r="T768" s="14"/>
      <c r="U768" s="14"/>
      <c r="V768" s="14"/>
      <c r="W768" s="14"/>
      <c r="X768" s="14"/>
      <c r="Y768" s="14"/>
      <c r="Z768" s="14"/>
      <c r="AA768" s="14"/>
      <c r="AB768" s="14"/>
      <c r="AC768" s="14"/>
      <c r="AD768" s="14"/>
    </row>
    <row r="769" spans="1:30" ht="16.5" thickBot="1" x14ac:dyDescent="0.3">
      <c r="A769" s="36">
        <v>759</v>
      </c>
      <c r="B769" s="78" t="s">
        <v>10247</v>
      </c>
      <c r="C769" s="15">
        <v>2</v>
      </c>
      <c r="D769" s="15">
        <v>64</v>
      </c>
      <c r="E769" s="15">
        <v>3</v>
      </c>
      <c r="F769" s="14" t="s">
        <v>15397</v>
      </c>
      <c r="G769" s="95" t="s">
        <v>13772</v>
      </c>
      <c r="H769" s="95"/>
      <c r="I769" s="95"/>
      <c r="J769" s="95"/>
      <c r="K769" s="15">
        <v>1</v>
      </c>
      <c r="L769" s="14"/>
      <c r="M769" s="14"/>
      <c r="N769" s="14"/>
      <c r="O769" s="14"/>
      <c r="P769" s="14"/>
      <c r="Q769" s="14" t="s">
        <v>5771</v>
      </c>
      <c r="R769" s="14"/>
      <c r="S769" s="15"/>
      <c r="T769" s="14"/>
      <c r="U769" s="14"/>
      <c r="V769" s="14"/>
      <c r="W769" s="14"/>
      <c r="X769" s="14"/>
      <c r="Y769" s="14"/>
      <c r="Z769" s="14"/>
      <c r="AA769" s="14"/>
      <c r="AB769" s="14"/>
      <c r="AC769" s="14"/>
      <c r="AD769" s="14"/>
    </row>
    <row r="770" spans="1:30" ht="16.5" thickBot="1" x14ac:dyDescent="0.3">
      <c r="A770" s="36">
        <v>760</v>
      </c>
      <c r="B770" s="78" t="s">
        <v>10248</v>
      </c>
      <c r="C770" s="15">
        <v>2</v>
      </c>
      <c r="D770" s="15">
        <v>64</v>
      </c>
      <c r="E770" s="15">
        <v>3</v>
      </c>
      <c r="F770" s="14" t="s">
        <v>14230</v>
      </c>
      <c r="G770" s="95" t="s">
        <v>13777</v>
      </c>
      <c r="H770" s="95"/>
      <c r="I770" s="95"/>
      <c r="J770" s="95"/>
      <c r="K770" s="14">
        <v>28</v>
      </c>
      <c r="L770" s="14"/>
      <c r="M770" s="14"/>
      <c r="N770" s="14"/>
      <c r="O770" s="14"/>
      <c r="P770" s="14"/>
      <c r="Q770" s="14" t="s">
        <v>5771</v>
      </c>
      <c r="R770" s="14"/>
      <c r="S770" s="15"/>
      <c r="T770" s="14"/>
      <c r="U770" s="14"/>
      <c r="V770" s="14"/>
      <c r="W770" s="14"/>
      <c r="X770" s="14"/>
      <c r="Y770" s="14"/>
      <c r="Z770" s="14"/>
      <c r="AA770" s="14"/>
      <c r="AB770" s="14"/>
      <c r="AC770" s="14"/>
      <c r="AD770" s="14"/>
    </row>
    <row r="771" spans="1:30" ht="16.5" thickBot="1" x14ac:dyDescent="0.3">
      <c r="A771" s="36">
        <v>761</v>
      </c>
      <c r="B771" s="78" t="s">
        <v>10249</v>
      </c>
      <c r="C771" s="15">
        <v>2</v>
      </c>
      <c r="D771" s="15">
        <v>64</v>
      </c>
      <c r="E771" s="15">
        <v>3</v>
      </c>
      <c r="F771" s="14" t="s">
        <v>14231</v>
      </c>
      <c r="G771" s="95" t="s">
        <v>14015</v>
      </c>
      <c r="H771" s="95"/>
      <c r="I771" s="95"/>
      <c r="J771" s="95"/>
      <c r="K771" s="14">
        <v>12</v>
      </c>
      <c r="L771" s="14"/>
      <c r="M771" s="14"/>
      <c r="N771" s="14"/>
      <c r="O771" s="14"/>
      <c r="P771" s="14"/>
      <c r="Q771" s="14" t="s">
        <v>5771</v>
      </c>
      <c r="R771" s="14"/>
      <c r="S771" s="15"/>
      <c r="T771" s="14"/>
      <c r="U771" s="14"/>
      <c r="V771" s="14"/>
      <c r="W771" s="14"/>
      <c r="X771" s="14"/>
      <c r="Y771" s="14"/>
      <c r="Z771" s="14"/>
      <c r="AA771" s="14"/>
      <c r="AB771" s="14"/>
      <c r="AC771" s="14"/>
      <c r="AD771" s="14"/>
    </row>
    <row r="772" spans="1:30" ht="16.5" thickBot="1" x14ac:dyDescent="0.3">
      <c r="A772" s="36">
        <v>762</v>
      </c>
      <c r="B772" s="78" t="s">
        <v>931</v>
      </c>
      <c r="C772" s="15">
        <v>1</v>
      </c>
      <c r="D772" s="15">
        <v>64</v>
      </c>
      <c r="E772" s="15">
        <v>3</v>
      </c>
      <c r="F772" s="14" t="s">
        <v>14232</v>
      </c>
      <c r="G772" s="95" t="s">
        <v>4615</v>
      </c>
      <c r="H772" s="95" t="s">
        <v>4618</v>
      </c>
      <c r="I772" s="95" t="s">
        <v>14233</v>
      </c>
      <c r="J772" s="95" t="s">
        <v>4617</v>
      </c>
      <c r="K772" s="15">
        <v>0</v>
      </c>
      <c r="L772" s="14"/>
      <c r="M772" s="14"/>
      <c r="N772" s="14"/>
      <c r="O772" s="14"/>
      <c r="P772" s="14"/>
      <c r="Q772" s="14" t="s">
        <v>5772</v>
      </c>
      <c r="R772" s="14"/>
      <c r="S772" s="14"/>
      <c r="T772" s="14"/>
      <c r="U772" s="14"/>
      <c r="V772" s="14"/>
      <c r="W772" s="14"/>
      <c r="X772" s="14"/>
      <c r="Y772" s="14"/>
      <c r="Z772" s="14"/>
      <c r="AA772" s="14"/>
      <c r="AB772" s="14"/>
      <c r="AC772" s="14"/>
      <c r="AD772" s="14"/>
    </row>
    <row r="773" spans="1:30" ht="16.5" thickBot="1" x14ac:dyDescent="0.3">
      <c r="A773" s="36">
        <v>763</v>
      </c>
      <c r="B773" s="78" t="s">
        <v>10250</v>
      </c>
      <c r="C773" s="15">
        <v>2</v>
      </c>
      <c r="D773" s="15">
        <v>64</v>
      </c>
      <c r="E773" s="15">
        <v>3</v>
      </c>
      <c r="F773" s="14" t="s">
        <v>14234</v>
      </c>
      <c r="G773" s="95" t="s">
        <v>13991</v>
      </c>
      <c r="H773" s="95"/>
      <c r="I773" s="95"/>
      <c r="J773" s="95"/>
      <c r="K773" s="14">
        <v>25</v>
      </c>
      <c r="L773" s="14"/>
      <c r="M773" s="14"/>
      <c r="N773" s="14"/>
      <c r="O773" s="14"/>
      <c r="P773" s="14"/>
      <c r="Q773" s="14" t="s">
        <v>5772</v>
      </c>
      <c r="R773" s="14"/>
      <c r="S773" s="15"/>
      <c r="T773" s="14"/>
      <c r="U773" s="14"/>
      <c r="V773" s="14"/>
      <c r="W773" s="14"/>
      <c r="X773" s="14"/>
      <c r="Y773" s="14"/>
      <c r="Z773" s="14"/>
      <c r="AA773" s="14"/>
      <c r="AB773" s="14"/>
      <c r="AC773" s="14"/>
      <c r="AD773" s="14"/>
    </row>
    <row r="774" spans="1:30" ht="16.5" thickBot="1" x14ac:dyDescent="0.3">
      <c r="A774" s="36">
        <v>764</v>
      </c>
      <c r="B774" s="78" t="s">
        <v>10251</v>
      </c>
      <c r="C774" s="15">
        <v>2</v>
      </c>
      <c r="D774" s="15">
        <v>64</v>
      </c>
      <c r="E774" s="15">
        <v>3</v>
      </c>
      <c r="F774" s="14" t="s">
        <v>14235</v>
      </c>
      <c r="G774" s="95" t="s">
        <v>13984</v>
      </c>
      <c r="H774" s="95"/>
      <c r="I774" s="95"/>
      <c r="J774" s="95"/>
      <c r="K774" s="14">
        <v>20</v>
      </c>
      <c r="L774" s="14"/>
      <c r="M774" s="14"/>
      <c r="N774" s="14"/>
      <c r="O774" s="14"/>
      <c r="P774" s="14"/>
      <c r="Q774" s="14" t="s">
        <v>5772</v>
      </c>
      <c r="R774" s="14"/>
      <c r="S774" s="15"/>
      <c r="T774" s="14"/>
      <c r="U774" s="14"/>
      <c r="V774" s="14"/>
      <c r="W774" s="14"/>
      <c r="X774" s="14"/>
      <c r="Y774" s="14"/>
      <c r="Z774" s="14"/>
      <c r="AA774" s="14"/>
      <c r="AB774" s="14"/>
      <c r="AC774" s="14"/>
      <c r="AD774" s="14"/>
    </row>
    <row r="775" spans="1:30" ht="16.5" thickBot="1" x14ac:dyDescent="0.3">
      <c r="A775" s="36">
        <v>765</v>
      </c>
      <c r="B775" s="14" t="s">
        <v>931</v>
      </c>
      <c r="C775" s="15">
        <v>1</v>
      </c>
      <c r="D775" s="15">
        <v>64</v>
      </c>
      <c r="E775" s="15">
        <v>3</v>
      </c>
      <c r="F775" s="14" t="s">
        <v>14236</v>
      </c>
      <c r="G775" s="95" t="s">
        <v>4615</v>
      </c>
      <c r="H775" s="95" t="s">
        <v>4616</v>
      </c>
      <c r="I775" s="95" t="s">
        <v>14233</v>
      </c>
      <c r="J775" s="95" t="s">
        <v>4617</v>
      </c>
      <c r="K775" s="15">
        <v>3</v>
      </c>
      <c r="L775" s="14"/>
      <c r="M775" s="14"/>
      <c r="N775" s="14"/>
      <c r="O775" s="14"/>
      <c r="P775" s="14"/>
      <c r="Q775" s="14" t="s">
        <v>5772</v>
      </c>
      <c r="R775" s="14"/>
      <c r="S775" s="15"/>
      <c r="T775" s="14"/>
      <c r="U775" s="14"/>
      <c r="V775" s="14"/>
      <c r="W775" s="14"/>
      <c r="X775" s="14"/>
      <c r="Y775" s="14"/>
      <c r="Z775" s="14"/>
      <c r="AA775" s="14"/>
      <c r="AB775" s="14"/>
      <c r="AC775" s="14"/>
      <c r="AD775" s="14"/>
    </row>
    <row r="776" spans="1:30" ht="16.5" thickBot="1" x14ac:dyDescent="0.3">
      <c r="A776" s="36">
        <v>766</v>
      </c>
      <c r="B776" s="14" t="s">
        <v>931</v>
      </c>
      <c r="C776" s="15">
        <v>1</v>
      </c>
      <c r="D776" s="15">
        <v>64</v>
      </c>
      <c r="E776" s="15">
        <v>3</v>
      </c>
      <c r="F776" s="14" t="s">
        <v>14237</v>
      </c>
      <c r="G776" s="95" t="s">
        <v>4618</v>
      </c>
      <c r="H776" s="95" t="s">
        <v>4616</v>
      </c>
      <c r="I776" s="95" t="s">
        <v>14233</v>
      </c>
      <c r="J776" s="95" t="s">
        <v>4617</v>
      </c>
      <c r="K776" s="15">
        <v>0</v>
      </c>
      <c r="L776" s="14"/>
      <c r="M776" s="14"/>
      <c r="N776" s="14"/>
      <c r="O776" s="14"/>
      <c r="P776" s="14"/>
      <c r="Q776" s="14" t="s">
        <v>5772</v>
      </c>
      <c r="R776" s="14"/>
      <c r="S776" s="15"/>
      <c r="T776" s="14"/>
      <c r="U776" s="14"/>
      <c r="V776" s="14"/>
      <c r="W776" s="14"/>
      <c r="X776" s="14"/>
      <c r="Y776" s="14"/>
      <c r="Z776" s="14"/>
      <c r="AA776" s="14"/>
      <c r="AB776" s="14"/>
      <c r="AC776" s="14"/>
      <c r="AD776" s="14"/>
    </row>
    <row r="777" spans="1:30" ht="16.5" thickBot="1" x14ac:dyDescent="0.3">
      <c r="A777" s="36">
        <v>767</v>
      </c>
      <c r="B777" s="78" t="s">
        <v>10252</v>
      </c>
      <c r="C777" s="15">
        <v>2</v>
      </c>
      <c r="D777" s="15">
        <v>63</v>
      </c>
      <c r="E777" s="15">
        <v>3</v>
      </c>
      <c r="F777" s="14" t="s">
        <v>14238</v>
      </c>
      <c r="G777" s="95" t="s">
        <v>13815</v>
      </c>
      <c r="H777" s="95"/>
      <c r="I777" s="95"/>
      <c r="J777" s="95"/>
      <c r="K777" s="14">
        <v>9</v>
      </c>
      <c r="L777" s="14"/>
      <c r="M777" s="14"/>
      <c r="N777" s="14"/>
      <c r="O777" s="14"/>
      <c r="P777" s="14"/>
      <c r="Q777" s="14" t="s">
        <v>5773</v>
      </c>
      <c r="R777" s="14"/>
      <c r="S777" s="15"/>
      <c r="T777" s="14"/>
      <c r="U777" s="14"/>
      <c r="V777" s="14"/>
      <c r="W777" s="14"/>
      <c r="X777" s="14"/>
      <c r="Y777" s="14"/>
      <c r="Z777" s="14"/>
      <c r="AA777" s="14"/>
      <c r="AB777" s="14"/>
      <c r="AC777" s="14"/>
      <c r="AD777" s="14"/>
    </row>
    <row r="778" spans="1:30" ht="16.5" thickBot="1" x14ac:dyDescent="0.3">
      <c r="A778" s="36">
        <v>768</v>
      </c>
      <c r="B778" s="78" t="s">
        <v>10253</v>
      </c>
      <c r="C778" s="15">
        <v>2</v>
      </c>
      <c r="D778" s="15">
        <v>63</v>
      </c>
      <c r="E778" s="15">
        <v>3</v>
      </c>
      <c r="F778" s="14" t="s">
        <v>14239</v>
      </c>
      <c r="G778" s="95" t="s">
        <v>13807</v>
      </c>
      <c r="H778" s="95"/>
      <c r="I778" s="95"/>
      <c r="J778" s="95"/>
      <c r="K778" s="14">
        <v>18</v>
      </c>
      <c r="L778" s="14"/>
      <c r="M778" s="14"/>
      <c r="N778" s="14"/>
      <c r="O778" s="14"/>
      <c r="P778" s="14"/>
      <c r="Q778" s="14" t="s">
        <v>5773</v>
      </c>
      <c r="R778" s="14"/>
      <c r="S778" s="15"/>
      <c r="T778" s="14"/>
      <c r="U778" s="14"/>
      <c r="V778" s="14"/>
      <c r="W778" s="14"/>
      <c r="X778" s="14"/>
      <c r="Y778" s="14"/>
      <c r="Z778" s="14"/>
      <c r="AA778" s="14"/>
      <c r="AB778" s="14"/>
      <c r="AC778" s="14"/>
      <c r="AD778" s="14"/>
    </row>
    <row r="779" spans="1:30" ht="16.5" thickBot="1" x14ac:dyDescent="0.3">
      <c r="A779" s="36">
        <v>769</v>
      </c>
      <c r="B779" s="78" t="s">
        <v>10254</v>
      </c>
      <c r="C779" s="15">
        <v>2</v>
      </c>
      <c r="D779" s="15">
        <v>63</v>
      </c>
      <c r="E779" s="15">
        <v>3</v>
      </c>
      <c r="F779" s="14" t="s">
        <v>14240</v>
      </c>
      <c r="G779" s="95" t="s">
        <v>14015</v>
      </c>
      <c r="H779" s="95"/>
      <c r="I779" s="95"/>
      <c r="J779" s="95"/>
      <c r="K779" s="14">
        <v>12</v>
      </c>
      <c r="L779" s="14"/>
      <c r="M779" s="14"/>
      <c r="N779" s="14"/>
      <c r="O779" s="14"/>
      <c r="P779" s="14"/>
      <c r="Q779" s="14" t="s">
        <v>5773</v>
      </c>
      <c r="R779" s="14"/>
      <c r="S779" s="15"/>
      <c r="T779" s="14"/>
      <c r="U779" s="14"/>
      <c r="V779" s="14"/>
      <c r="W779" s="14"/>
      <c r="X779" s="14"/>
      <c r="Y779" s="14"/>
      <c r="Z779" s="14"/>
      <c r="AA779" s="14"/>
      <c r="AB779" s="14"/>
      <c r="AC779" s="14"/>
      <c r="AD779" s="14"/>
    </row>
    <row r="780" spans="1:30" ht="16.5" thickBot="1" x14ac:dyDescent="0.3">
      <c r="A780" s="36">
        <v>770</v>
      </c>
      <c r="B780" s="78" t="s">
        <v>10255</v>
      </c>
      <c r="C780" s="15">
        <v>2</v>
      </c>
      <c r="D780" s="15">
        <v>63</v>
      </c>
      <c r="E780" s="15">
        <v>3</v>
      </c>
      <c r="F780" s="14" t="s">
        <v>14241</v>
      </c>
      <c r="G780" s="95" t="s">
        <v>13811</v>
      </c>
      <c r="H780" s="95"/>
      <c r="I780" s="95"/>
      <c r="J780" s="95"/>
      <c r="K780" s="14">
        <v>3</v>
      </c>
      <c r="L780" s="14"/>
      <c r="M780" s="14"/>
      <c r="N780" s="14"/>
      <c r="O780" s="14"/>
      <c r="P780" s="14"/>
      <c r="Q780" s="14" t="s">
        <v>5773</v>
      </c>
      <c r="R780" s="14"/>
      <c r="S780" s="15"/>
      <c r="T780" s="14"/>
      <c r="U780" s="14"/>
      <c r="V780" s="14"/>
      <c r="W780" s="14"/>
      <c r="X780" s="14"/>
      <c r="Y780" s="14"/>
      <c r="Z780" s="14"/>
      <c r="AA780" s="14"/>
      <c r="AB780" s="14"/>
      <c r="AC780" s="14"/>
      <c r="AD780" s="14"/>
    </row>
    <row r="781" spans="1:30" ht="16.5" thickBot="1" x14ac:dyDescent="0.3">
      <c r="A781" s="36">
        <v>771</v>
      </c>
      <c r="B781" s="14" t="s">
        <v>932</v>
      </c>
      <c r="C781" s="15">
        <v>1</v>
      </c>
      <c r="D781" s="15">
        <v>63</v>
      </c>
      <c r="E781" s="15">
        <v>3</v>
      </c>
      <c r="F781" s="14" t="s">
        <v>14242</v>
      </c>
      <c r="G781" s="95" t="s">
        <v>4619</v>
      </c>
      <c r="H781" s="95" t="s">
        <v>2561</v>
      </c>
      <c r="I781" s="95" t="s">
        <v>2559</v>
      </c>
      <c r="J781" s="95" t="s">
        <v>50</v>
      </c>
      <c r="K781" s="15">
        <v>1</v>
      </c>
      <c r="L781" s="14"/>
      <c r="M781" s="14"/>
      <c r="N781" s="14"/>
      <c r="O781" s="14"/>
      <c r="P781" s="14"/>
      <c r="Q781" s="14" t="s">
        <v>5773</v>
      </c>
      <c r="R781" s="14"/>
      <c r="S781" s="15"/>
      <c r="T781" s="14"/>
      <c r="U781" s="14"/>
      <c r="V781" s="14"/>
      <c r="W781" s="14"/>
      <c r="X781" s="14"/>
      <c r="Y781" s="14"/>
      <c r="Z781" s="14"/>
      <c r="AA781" s="14"/>
      <c r="AB781" s="14"/>
      <c r="AC781" s="14"/>
      <c r="AD781" s="14"/>
    </row>
    <row r="782" spans="1:30" ht="16.5" thickBot="1" x14ac:dyDescent="0.3">
      <c r="A782" s="36">
        <v>772</v>
      </c>
      <c r="B782" s="78" t="s">
        <v>10256</v>
      </c>
      <c r="C782" s="15">
        <v>2</v>
      </c>
      <c r="D782" s="15">
        <v>64</v>
      </c>
      <c r="E782" s="15">
        <v>2</v>
      </c>
      <c r="F782" s="14" t="s">
        <v>14243</v>
      </c>
      <c r="G782" s="95" t="s">
        <v>13870</v>
      </c>
      <c r="H782" s="95"/>
      <c r="I782" s="95"/>
      <c r="J782" s="95"/>
      <c r="K782" s="14">
        <v>6</v>
      </c>
      <c r="L782" s="14"/>
      <c r="M782" s="14"/>
      <c r="N782" s="14"/>
      <c r="O782" s="14"/>
      <c r="P782" s="14"/>
      <c r="Q782" s="14" t="s">
        <v>5774</v>
      </c>
      <c r="R782" s="14"/>
      <c r="S782" s="15"/>
      <c r="T782" s="14"/>
      <c r="U782" s="14"/>
      <c r="V782" s="14"/>
      <c r="W782" s="14"/>
      <c r="X782" s="14"/>
      <c r="Y782" s="14"/>
      <c r="Z782" s="14"/>
      <c r="AA782" s="14"/>
      <c r="AB782" s="14"/>
      <c r="AC782" s="14"/>
      <c r="AD782" s="14"/>
    </row>
    <row r="783" spans="1:30" ht="16.5" thickBot="1" x14ac:dyDescent="0.3">
      <c r="A783" s="36">
        <v>773</v>
      </c>
      <c r="B783" s="78" t="s">
        <v>10257</v>
      </c>
      <c r="C783" s="15">
        <v>2</v>
      </c>
      <c r="D783" s="15">
        <v>64</v>
      </c>
      <c r="E783" s="15">
        <v>2</v>
      </c>
      <c r="F783" s="14" t="s">
        <v>14244</v>
      </c>
      <c r="G783" s="95" t="s">
        <v>13779</v>
      </c>
      <c r="H783" s="95"/>
      <c r="I783" s="95"/>
      <c r="J783" s="95"/>
      <c r="K783" s="14">
        <v>2</v>
      </c>
      <c r="L783" s="14"/>
      <c r="M783" s="14"/>
      <c r="N783" s="14"/>
      <c r="O783" s="14"/>
      <c r="P783" s="14"/>
      <c r="Q783" s="14" t="s">
        <v>5774</v>
      </c>
      <c r="R783" s="14"/>
      <c r="S783" s="15"/>
      <c r="T783" s="14"/>
      <c r="U783" s="14"/>
      <c r="V783" s="14"/>
      <c r="W783" s="14"/>
      <c r="X783" s="14"/>
      <c r="Y783" s="14"/>
      <c r="Z783" s="14"/>
      <c r="AA783" s="14"/>
      <c r="AB783" s="14"/>
      <c r="AC783" s="14"/>
      <c r="AD783" s="14"/>
    </row>
    <row r="784" spans="1:30" ht="16.5" thickBot="1" x14ac:dyDescent="0.3">
      <c r="A784" s="36">
        <v>774</v>
      </c>
      <c r="B784" s="78" t="s">
        <v>10258</v>
      </c>
      <c r="C784" s="15">
        <v>2</v>
      </c>
      <c r="D784" s="15">
        <v>64</v>
      </c>
      <c r="E784" s="15">
        <v>2</v>
      </c>
      <c r="F784" s="14" t="s">
        <v>14245</v>
      </c>
      <c r="G784" s="95" t="s">
        <v>13985</v>
      </c>
      <c r="H784" s="95"/>
      <c r="I784" s="95"/>
      <c r="J784" s="95"/>
      <c r="K784" s="14">
        <v>14</v>
      </c>
      <c r="L784" s="14"/>
      <c r="M784" s="14"/>
      <c r="N784" s="14"/>
      <c r="O784" s="14"/>
      <c r="P784" s="14"/>
      <c r="Q784" s="14" t="s">
        <v>5774</v>
      </c>
      <c r="R784" s="14"/>
      <c r="S784" s="15"/>
      <c r="T784" s="14"/>
      <c r="U784" s="14"/>
      <c r="V784" s="14"/>
      <c r="W784" s="14"/>
      <c r="X784" s="14"/>
      <c r="Y784" s="14"/>
      <c r="Z784" s="14"/>
      <c r="AA784" s="14"/>
      <c r="AB784" s="14"/>
      <c r="AC784" s="14"/>
      <c r="AD784" s="14"/>
    </row>
    <row r="785" spans="1:30" ht="16.5" thickBot="1" x14ac:dyDescent="0.3">
      <c r="A785" s="36">
        <v>775</v>
      </c>
      <c r="B785" s="78" t="s">
        <v>10259</v>
      </c>
      <c r="C785" s="15">
        <v>2</v>
      </c>
      <c r="D785" s="15">
        <v>64</v>
      </c>
      <c r="E785" s="15">
        <v>2</v>
      </c>
      <c r="F785" s="14" t="s">
        <v>14246</v>
      </c>
      <c r="G785" s="95" t="s">
        <v>14014</v>
      </c>
      <c r="H785" s="95"/>
      <c r="I785" s="95"/>
      <c r="J785" s="95"/>
      <c r="K785" s="14">
        <v>16</v>
      </c>
      <c r="L785" s="14"/>
      <c r="M785" s="14"/>
      <c r="N785" s="14"/>
      <c r="O785" s="14"/>
      <c r="P785" s="14"/>
      <c r="Q785" s="14" t="s">
        <v>5774</v>
      </c>
      <c r="R785" s="14"/>
      <c r="S785" s="15"/>
      <c r="T785" s="14"/>
      <c r="U785" s="14"/>
      <c r="V785" s="14"/>
      <c r="W785" s="14"/>
      <c r="X785" s="14"/>
      <c r="Y785" s="14"/>
      <c r="Z785" s="14"/>
      <c r="AA785" s="14"/>
      <c r="AB785" s="14"/>
      <c r="AC785" s="14"/>
      <c r="AD785" s="14"/>
    </row>
    <row r="786" spans="1:30" ht="16.5" thickBot="1" x14ac:dyDescent="0.3">
      <c r="A786" s="36">
        <v>776</v>
      </c>
      <c r="B786" s="78" t="s">
        <v>10260</v>
      </c>
      <c r="C786" s="15">
        <v>2</v>
      </c>
      <c r="D786" s="15">
        <v>64</v>
      </c>
      <c r="E786" s="15">
        <v>2</v>
      </c>
      <c r="F786" s="14" t="s">
        <v>14247</v>
      </c>
      <c r="G786" s="95" t="s">
        <v>13779</v>
      </c>
      <c r="H786" s="95"/>
      <c r="I786" s="95"/>
      <c r="J786" s="95"/>
      <c r="K786" s="15">
        <v>2</v>
      </c>
      <c r="L786" s="14"/>
      <c r="M786" s="14"/>
      <c r="N786" s="14"/>
      <c r="O786" s="14"/>
      <c r="P786" s="14"/>
      <c r="Q786" s="14" t="s">
        <v>5774</v>
      </c>
      <c r="R786" s="14"/>
      <c r="S786" s="15"/>
      <c r="T786" s="14"/>
      <c r="U786" s="14"/>
      <c r="V786" s="14"/>
      <c r="W786" s="14"/>
      <c r="X786" s="14"/>
      <c r="Y786" s="14"/>
      <c r="Z786" s="14"/>
      <c r="AA786" s="14"/>
      <c r="AB786" s="14"/>
      <c r="AC786" s="14"/>
      <c r="AD786" s="14"/>
    </row>
    <row r="787" spans="1:30" ht="16.5" thickBot="1" x14ac:dyDescent="0.3">
      <c r="A787" s="36">
        <v>777</v>
      </c>
      <c r="B787" s="78" t="s">
        <v>10261</v>
      </c>
      <c r="C787" s="15">
        <v>1</v>
      </c>
      <c r="D787" s="15">
        <v>64</v>
      </c>
      <c r="E787" s="15">
        <v>3</v>
      </c>
      <c r="F787" s="14" t="s">
        <v>14248</v>
      </c>
      <c r="G787" s="95" t="s">
        <v>14249</v>
      </c>
      <c r="H787" s="95" t="s">
        <v>14250</v>
      </c>
      <c r="I787" s="95" t="s">
        <v>14251</v>
      </c>
      <c r="J787" s="95" t="s">
        <v>14252</v>
      </c>
      <c r="K787" s="15">
        <v>2</v>
      </c>
      <c r="L787" s="14"/>
      <c r="M787" s="14"/>
      <c r="N787" s="14"/>
      <c r="O787" s="14"/>
      <c r="P787" s="14"/>
      <c r="Q787" s="14" t="s">
        <v>5775</v>
      </c>
      <c r="R787" s="14"/>
      <c r="S787" s="15"/>
      <c r="T787" s="14"/>
      <c r="U787" s="14"/>
      <c r="V787" s="14"/>
      <c r="W787" s="14"/>
      <c r="X787" s="14"/>
      <c r="Y787" s="14"/>
      <c r="Z787" s="14"/>
      <c r="AA787" s="14"/>
      <c r="AB787" s="14"/>
      <c r="AC787" s="14"/>
      <c r="AD787" s="14"/>
    </row>
    <row r="788" spans="1:30" ht="16.5" thickBot="1" x14ac:dyDescent="0.3">
      <c r="A788" s="36">
        <v>778</v>
      </c>
      <c r="B788" s="78" t="s">
        <v>10262</v>
      </c>
      <c r="C788" s="15">
        <v>2</v>
      </c>
      <c r="D788" s="15">
        <v>64</v>
      </c>
      <c r="E788" s="15">
        <v>3</v>
      </c>
      <c r="F788" s="14" t="s">
        <v>14253</v>
      </c>
      <c r="G788" s="95" t="s">
        <v>13859</v>
      </c>
      <c r="H788" s="95"/>
      <c r="I788" s="95"/>
      <c r="J788" s="95"/>
      <c r="K788" s="14">
        <v>4</v>
      </c>
      <c r="L788" s="14"/>
      <c r="M788" s="14"/>
      <c r="N788" s="14"/>
      <c r="O788" s="14"/>
      <c r="P788" s="14"/>
      <c r="Q788" s="14" t="s">
        <v>5775</v>
      </c>
      <c r="R788" s="14"/>
      <c r="S788" s="15"/>
      <c r="T788" s="14"/>
      <c r="U788" s="14"/>
      <c r="V788" s="14"/>
      <c r="W788" s="14"/>
      <c r="X788" s="14"/>
      <c r="Y788" s="14"/>
      <c r="Z788" s="14"/>
      <c r="AA788" s="14"/>
      <c r="AB788" s="14"/>
      <c r="AC788" s="14"/>
      <c r="AD788" s="14"/>
    </row>
    <row r="789" spans="1:30" ht="16.5" thickBot="1" x14ac:dyDescent="0.3">
      <c r="A789" s="36">
        <v>779</v>
      </c>
      <c r="B789" s="78" t="s">
        <v>10263</v>
      </c>
      <c r="C789" s="15">
        <v>2</v>
      </c>
      <c r="D789" s="15">
        <v>64</v>
      </c>
      <c r="E789" s="15">
        <v>3</v>
      </c>
      <c r="F789" s="14" t="s">
        <v>14254</v>
      </c>
      <c r="G789" s="95" t="s">
        <v>13820</v>
      </c>
      <c r="H789" s="95"/>
      <c r="I789" s="95"/>
      <c r="J789" s="95"/>
      <c r="K789" s="14">
        <v>10</v>
      </c>
      <c r="L789" s="14"/>
      <c r="M789" s="14"/>
      <c r="N789" s="14"/>
      <c r="O789" s="14"/>
      <c r="P789" s="14"/>
      <c r="Q789" s="14" t="s">
        <v>5775</v>
      </c>
      <c r="R789" s="14"/>
      <c r="S789" s="15"/>
      <c r="T789" s="14"/>
      <c r="U789" s="14"/>
      <c r="V789" s="14"/>
      <c r="W789" s="14"/>
      <c r="X789" s="14"/>
      <c r="Y789" s="14"/>
      <c r="Z789" s="14"/>
      <c r="AA789" s="14"/>
      <c r="AB789" s="14"/>
      <c r="AC789" s="14"/>
      <c r="AD789" s="14"/>
    </row>
    <row r="790" spans="1:30" ht="16.5" thickBot="1" x14ac:dyDescent="0.3">
      <c r="A790" s="36">
        <v>780</v>
      </c>
      <c r="B790" s="78" t="s">
        <v>10264</v>
      </c>
      <c r="C790" s="15">
        <v>2</v>
      </c>
      <c r="D790" s="15">
        <v>64</v>
      </c>
      <c r="E790" s="15">
        <v>3</v>
      </c>
      <c r="F790" s="14" t="s">
        <v>14255</v>
      </c>
      <c r="G790" s="95" t="s">
        <v>13811</v>
      </c>
      <c r="H790" s="95"/>
      <c r="I790" s="95"/>
      <c r="J790" s="95"/>
      <c r="K790" s="14">
        <v>3</v>
      </c>
      <c r="L790" s="14"/>
      <c r="M790" s="14"/>
      <c r="N790" s="14"/>
      <c r="O790" s="14"/>
      <c r="P790" s="14"/>
      <c r="Q790" s="14" t="s">
        <v>5775</v>
      </c>
      <c r="R790" s="14"/>
      <c r="S790" s="15"/>
      <c r="T790" s="14"/>
      <c r="U790" s="14"/>
      <c r="V790" s="14"/>
      <c r="W790" s="14"/>
      <c r="X790" s="14"/>
      <c r="Y790" s="14"/>
      <c r="Z790" s="14"/>
      <c r="AA790" s="14"/>
      <c r="AB790" s="14"/>
      <c r="AC790" s="14"/>
      <c r="AD790" s="14"/>
    </row>
    <row r="791" spans="1:30" ht="16.5" thickBot="1" x14ac:dyDescent="0.3">
      <c r="A791" s="36">
        <v>781</v>
      </c>
      <c r="B791" s="78" t="s">
        <v>10265</v>
      </c>
      <c r="C791" s="15">
        <v>2</v>
      </c>
      <c r="D791" s="15">
        <v>64</v>
      </c>
      <c r="E791" s="15">
        <v>3</v>
      </c>
      <c r="F791" s="14" t="s">
        <v>14256</v>
      </c>
      <c r="G791" s="95" t="s">
        <v>13859</v>
      </c>
      <c r="H791" s="95"/>
      <c r="I791" s="95"/>
      <c r="J791" s="95"/>
      <c r="K791" s="14">
        <v>4</v>
      </c>
      <c r="L791" s="14"/>
      <c r="M791" s="14"/>
      <c r="N791" s="14"/>
      <c r="O791" s="14"/>
      <c r="P791" s="14"/>
      <c r="Q791" s="14" t="s">
        <v>5775</v>
      </c>
      <c r="R791" s="14"/>
      <c r="S791" s="15"/>
      <c r="T791" s="14"/>
      <c r="U791" s="14"/>
      <c r="V791" s="14"/>
      <c r="W791" s="14"/>
      <c r="X791" s="14"/>
      <c r="Y791" s="14"/>
      <c r="Z791" s="14"/>
      <c r="AA791" s="14"/>
      <c r="AB791" s="14"/>
      <c r="AC791" s="14"/>
      <c r="AD791" s="14"/>
    </row>
    <row r="792" spans="1:30" ht="16.5" thickBot="1" x14ac:dyDescent="0.3">
      <c r="A792" s="36">
        <v>782</v>
      </c>
      <c r="B792" s="78" t="s">
        <v>10266</v>
      </c>
      <c r="C792" s="15">
        <v>2</v>
      </c>
      <c r="D792" s="15">
        <v>64</v>
      </c>
      <c r="E792" s="15">
        <v>3</v>
      </c>
      <c r="F792" s="14" t="s">
        <v>14257</v>
      </c>
      <c r="G792" s="95" t="s">
        <v>13777</v>
      </c>
      <c r="H792" s="95"/>
      <c r="I792" s="95"/>
      <c r="J792" s="95"/>
      <c r="K792" s="14">
        <v>28</v>
      </c>
      <c r="L792" s="14"/>
      <c r="M792" s="14"/>
      <c r="N792" s="14"/>
      <c r="O792" s="14"/>
      <c r="P792" s="14"/>
      <c r="Q792" s="14" t="s">
        <v>5776</v>
      </c>
      <c r="R792" s="14"/>
      <c r="S792" s="15"/>
      <c r="T792" s="14"/>
      <c r="U792" s="14"/>
      <c r="V792" s="14"/>
      <c r="W792" s="14"/>
      <c r="X792" s="14"/>
      <c r="Y792" s="14"/>
      <c r="Z792" s="14"/>
      <c r="AA792" s="14"/>
      <c r="AB792" s="14"/>
      <c r="AC792" s="14"/>
      <c r="AD792" s="14"/>
    </row>
    <row r="793" spans="1:30" ht="16.5" thickBot="1" x14ac:dyDescent="0.3">
      <c r="A793" s="36">
        <v>783</v>
      </c>
      <c r="B793" s="78" t="s">
        <v>10267</v>
      </c>
      <c r="C793" s="15">
        <v>2</v>
      </c>
      <c r="D793" s="15">
        <v>64</v>
      </c>
      <c r="E793" s="15">
        <v>3</v>
      </c>
      <c r="F793" s="14" t="s">
        <v>14258</v>
      </c>
      <c r="G793" s="95" t="s">
        <v>13984</v>
      </c>
      <c r="H793" s="95"/>
      <c r="I793" s="95"/>
      <c r="J793" s="95"/>
      <c r="K793" s="14">
        <v>20</v>
      </c>
      <c r="L793" s="14"/>
      <c r="M793" s="14"/>
      <c r="N793" s="14"/>
      <c r="O793" s="14"/>
      <c r="P793" s="14"/>
      <c r="Q793" s="14" t="s">
        <v>5776</v>
      </c>
      <c r="R793" s="14"/>
      <c r="S793" s="15"/>
      <c r="T793" s="14"/>
      <c r="U793" s="14"/>
      <c r="V793" s="14"/>
      <c r="W793" s="14"/>
      <c r="X793" s="14"/>
      <c r="Y793" s="14"/>
      <c r="Z793" s="14"/>
      <c r="AA793" s="14"/>
      <c r="AB793" s="14"/>
      <c r="AC793" s="14"/>
      <c r="AD793" s="14"/>
    </row>
    <row r="794" spans="1:30" ht="16.5" thickBot="1" x14ac:dyDescent="0.3">
      <c r="A794" s="36">
        <v>784</v>
      </c>
      <c r="B794" s="78" t="s">
        <v>10268</v>
      </c>
      <c r="C794" s="15">
        <v>2</v>
      </c>
      <c r="D794" s="15">
        <v>64</v>
      </c>
      <c r="E794" s="15">
        <v>3</v>
      </c>
      <c r="F794" s="14" t="s">
        <v>14259</v>
      </c>
      <c r="G794" s="95" t="s">
        <v>14015</v>
      </c>
      <c r="H794" s="95"/>
      <c r="I794" s="95"/>
      <c r="J794" s="95"/>
      <c r="K794" s="14">
        <v>12</v>
      </c>
      <c r="L794" s="14"/>
      <c r="M794" s="14"/>
      <c r="N794" s="14"/>
      <c r="O794" s="14"/>
      <c r="P794" s="14"/>
      <c r="Q794" s="14" t="s">
        <v>5776</v>
      </c>
      <c r="R794" s="14"/>
      <c r="S794" s="15"/>
      <c r="T794" s="14"/>
      <c r="U794" s="14"/>
      <c r="V794" s="14"/>
      <c r="W794" s="14"/>
      <c r="X794" s="14"/>
      <c r="Y794" s="14"/>
      <c r="Z794" s="14"/>
      <c r="AA794" s="14"/>
      <c r="AB794" s="14"/>
      <c r="AC794" s="14"/>
      <c r="AD794" s="14"/>
    </row>
    <row r="795" spans="1:30" ht="16.5" thickBot="1" x14ac:dyDescent="0.3">
      <c r="A795" s="36">
        <v>785</v>
      </c>
      <c r="B795" s="78" t="s">
        <v>10269</v>
      </c>
      <c r="C795" s="15">
        <v>2</v>
      </c>
      <c r="D795" s="15">
        <v>64</v>
      </c>
      <c r="E795" s="15">
        <v>3</v>
      </c>
      <c r="F795" s="14" t="s">
        <v>14260</v>
      </c>
      <c r="G795" s="95" t="s">
        <v>13819</v>
      </c>
      <c r="H795" s="95"/>
      <c r="I795" s="95"/>
      <c r="J795" s="95"/>
      <c r="K795" s="14">
        <v>8</v>
      </c>
      <c r="L795" s="14"/>
      <c r="M795" s="14"/>
      <c r="N795" s="14"/>
      <c r="O795" s="14"/>
      <c r="P795" s="14"/>
      <c r="Q795" s="14" t="s">
        <v>5776</v>
      </c>
      <c r="R795" s="14"/>
      <c r="S795" s="15"/>
      <c r="T795" s="14"/>
      <c r="U795" s="14"/>
      <c r="V795" s="14"/>
      <c r="W795" s="14"/>
      <c r="X795" s="14"/>
      <c r="Y795" s="14"/>
      <c r="Z795" s="14"/>
      <c r="AA795" s="14"/>
      <c r="AB795" s="14"/>
      <c r="AC795" s="14"/>
      <c r="AD795" s="14"/>
    </row>
    <row r="796" spans="1:30" ht="16.5" thickBot="1" x14ac:dyDescent="0.3">
      <c r="A796" s="36">
        <v>786</v>
      </c>
      <c r="B796" s="78" t="s">
        <v>10270</v>
      </c>
      <c r="C796" s="15">
        <v>2</v>
      </c>
      <c r="D796" s="15">
        <v>64</v>
      </c>
      <c r="E796" s="15">
        <v>3</v>
      </c>
      <c r="F796" s="14" t="s">
        <v>14261</v>
      </c>
      <c r="G796" s="95" t="s">
        <v>13811</v>
      </c>
      <c r="H796" s="95"/>
      <c r="I796" s="95"/>
      <c r="J796" s="95"/>
      <c r="K796" s="14">
        <v>3</v>
      </c>
      <c r="L796" s="14"/>
      <c r="M796" s="14"/>
      <c r="N796" s="14"/>
      <c r="O796" s="14"/>
      <c r="P796" s="14"/>
      <c r="Q796" s="14" t="s">
        <v>5777</v>
      </c>
      <c r="R796" s="14"/>
      <c r="S796" s="15"/>
      <c r="T796" s="14"/>
      <c r="U796" s="14"/>
      <c r="V796" s="14"/>
      <c r="W796" s="14"/>
      <c r="X796" s="14"/>
      <c r="Y796" s="14"/>
      <c r="Z796" s="14"/>
      <c r="AA796" s="14"/>
      <c r="AB796" s="14"/>
      <c r="AC796" s="14"/>
      <c r="AD796" s="14"/>
    </row>
    <row r="797" spans="1:30" ht="16.5" thickBot="1" x14ac:dyDescent="0.3">
      <c r="A797" s="36">
        <v>787</v>
      </c>
      <c r="B797" s="78" t="s">
        <v>10271</v>
      </c>
      <c r="C797" s="15">
        <v>2</v>
      </c>
      <c r="D797" s="15">
        <v>64</v>
      </c>
      <c r="E797" s="15">
        <v>2</v>
      </c>
      <c r="F797" s="14" t="s">
        <v>14262</v>
      </c>
      <c r="G797" s="95" t="s">
        <v>13807</v>
      </c>
      <c r="H797" s="95"/>
      <c r="I797" s="95"/>
      <c r="J797" s="95"/>
      <c r="K797" s="14">
        <v>18</v>
      </c>
      <c r="L797" s="14"/>
      <c r="M797" s="14"/>
      <c r="N797" s="14"/>
      <c r="O797" s="14"/>
      <c r="P797" s="14"/>
      <c r="Q797" s="14" t="s">
        <v>5777</v>
      </c>
      <c r="R797" s="14"/>
      <c r="S797" s="15"/>
      <c r="T797" s="14"/>
      <c r="U797" s="14"/>
      <c r="V797" s="14"/>
      <c r="W797" s="14"/>
      <c r="X797" s="14"/>
      <c r="Y797" s="14"/>
      <c r="Z797" s="14"/>
      <c r="AA797" s="14"/>
      <c r="AB797" s="14"/>
      <c r="AC797" s="14"/>
      <c r="AD797" s="14"/>
    </row>
    <row r="798" spans="1:30" ht="16.5" thickBot="1" x14ac:dyDescent="0.3">
      <c r="A798" s="36">
        <v>788</v>
      </c>
      <c r="B798" s="78" t="s">
        <v>10272</v>
      </c>
      <c r="C798" s="15">
        <v>2</v>
      </c>
      <c r="D798" s="15">
        <v>64</v>
      </c>
      <c r="E798" s="15">
        <v>2</v>
      </c>
      <c r="F798" s="14" t="s">
        <v>14263</v>
      </c>
      <c r="G798" s="95" t="s">
        <v>13870</v>
      </c>
      <c r="H798" s="95"/>
      <c r="I798" s="95"/>
      <c r="J798" s="95"/>
      <c r="K798" s="14">
        <v>6</v>
      </c>
      <c r="L798" s="14"/>
      <c r="M798" s="14"/>
      <c r="N798" s="14"/>
      <c r="O798" s="14"/>
      <c r="P798" s="14"/>
      <c r="Q798" s="14" t="s">
        <v>5777</v>
      </c>
      <c r="R798" s="14"/>
      <c r="S798" s="15"/>
      <c r="T798" s="14"/>
      <c r="U798" s="14"/>
      <c r="V798" s="14"/>
      <c r="W798" s="14"/>
      <c r="X798" s="14"/>
      <c r="Y798" s="14"/>
      <c r="Z798" s="14"/>
      <c r="AA798" s="14"/>
      <c r="AB798" s="14"/>
      <c r="AC798" s="14"/>
      <c r="AD798" s="14"/>
    </row>
    <row r="799" spans="1:30" ht="16.5" thickBot="1" x14ac:dyDescent="0.3">
      <c r="A799" s="36">
        <v>789</v>
      </c>
      <c r="B799" s="78" t="s">
        <v>10273</v>
      </c>
      <c r="C799" s="15">
        <v>2</v>
      </c>
      <c r="D799" s="15">
        <v>64</v>
      </c>
      <c r="E799" s="15">
        <v>2</v>
      </c>
      <c r="F799" s="14" t="s">
        <v>14264</v>
      </c>
      <c r="G799" s="95" t="s">
        <v>14265</v>
      </c>
      <c r="H799" s="95"/>
      <c r="I799" s="95"/>
      <c r="J799" s="95"/>
      <c r="K799" s="14">
        <v>1.8</v>
      </c>
      <c r="L799" s="14"/>
      <c r="M799" s="14"/>
      <c r="N799" s="14"/>
      <c r="O799" s="14"/>
      <c r="P799" s="14"/>
      <c r="Q799" s="14" t="s">
        <v>5777</v>
      </c>
      <c r="R799" s="14"/>
      <c r="S799" s="15"/>
      <c r="T799" s="14"/>
      <c r="U799" s="14"/>
      <c r="V799" s="14"/>
      <c r="W799" s="14"/>
      <c r="X799" s="14"/>
      <c r="Y799" s="14"/>
      <c r="Z799" s="14"/>
      <c r="AA799" s="14"/>
      <c r="AB799" s="14"/>
      <c r="AC799" s="14"/>
      <c r="AD799" s="14"/>
    </row>
    <row r="800" spans="1:30" ht="16.5" thickBot="1" x14ac:dyDescent="0.3">
      <c r="A800" s="36">
        <v>790</v>
      </c>
      <c r="B800" s="78" t="s">
        <v>10274</v>
      </c>
      <c r="C800" s="15">
        <v>2</v>
      </c>
      <c r="D800" s="15">
        <v>64</v>
      </c>
      <c r="E800" s="15">
        <v>2</v>
      </c>
      <c r="F800" s="14" t="s">
        <v>14266</v>
      </c>
      <c r="G800" s="95" t="s">
        <v>13779</v>
      </c>
      <c r="H800" s="95"/>
      <c r="I800" s="95"/>
      <c r="J800" s="95"/>
      <c r="K800" s="14">
        <v>2</v>
      </c>
      <c r="L800" s="14"/>
      <c r="M800" s="14"/>
      <c r="N800" s="14"/>
      <c r="O800" s="14"/>
      <c r="P800" s="14"/>
      <c r="Q800" s="14" t="s">
        <v>5778</v>
      </c>
      <c r="R800" s="14"/>
      <c r="S800" s="15"/>
      <c r="T800" s="14"/>
      <c r="U800" s="14"/>
      <c r="V800" s="14"/>
      <c r="W800" s="14"/>
      <c r="X800" s="14"/>
      <c r="Y800" s="14"/>
      <c r="Z800" s="14"/>
      <c r="AA800" s="14"/>
      <c r="AB800" s="14"/>
      <c r="AC800" s="14"/>
      <c r="AD800" s="14"/>
    </row>
    <row r="801" spans="1:30" ht="16.5" thickBot="1" x14ac:dyDescent="0.3">
      <c r="A801" s="36">
        <v>791</v>
      </c>
      <c r="B801" s="78" t="s">
        <v>10275</v>
      </c>
      <c r="C801" s="15">
        <v>2</v>
      </c>
      <c r="D801" s="15">
        <v>64</v>
      </c>
      <c r="E801" s="15">
        <v>2</v>
      </c>
      <c r="F801" s="14" t="s">
        <v>14267</v>
      </c>
      <c r="G801" s="95" t="s">
        <v>13820</v>
      </c>
      <c r="H801" s="95"/>
      <c r="I801" s="95"/>
      <c r="J801" s="95"/>
      <c r="K801" s="14">
        <v>10</v>
      </c>
      <c r="L801" s="14"/>
      <c r="M801" s="14"/>
      <c r="N801" s="14"/>
      <c r="O801" s="14"/>
      <c r="P801" s="14"/>
      <c r="Q801" s="14" t="s">
        <v>5778</v>
      </c>
      <c r="R801" s="14"/>
      <c r="S801" s="15"/>
      <c r="T801" s="14"/>
      <c r="U801" s="14"/>
      <c r="V801" s="14"/>
      <c r="W801" s="14"/>
      <c r="X801" s="14"/>
      <c r="Y801" s="14"/>
      <c r="Z801" s="14"/>
      <c r="AA801" s="14"/>
      <c r="AB801" s="14"/>
      <c r="AC801" s="14"/>
      <c r="AD801" s="14"/>
    </row>
    <row r="802" spans="1:30" ht="16.5" thickBot="1" x14ac:dyDescent="0.3">
      <c r="A802" s="36">
        <v>792</v>
      </c>
      <c r="B802" s="78" t="s">
        <v>10276</v>
      </c>
      <c r="C802" s="15">
        <v>2</v>
      </c>
      <c r="D802" s="15">
        <v>64</v>
      </c>
      <c r="E802" s="15">
        <v>2</v>
      </c>
      <c r="F802" s="14" t="s">
        <v>14268</v>
      </c>
      <c r="G802" s="95" t="s">
        <v>13950</v>
      </c>
      <c r="H802" s="95"/>
      <c r="I802" s="95"/>
      <c r="J802" s="95"/>
      <c r="K802" s="14">
        <v>200</v>
      </c>
      <c r="L802" s="14"/>
      <c r="M802" s="14"/>
      <c r="N802" s="14"/>
      <c r="O802" s="14"/>
      <c r="P802" s="14"/>
      <c r="Q802" s="14" t="s">
        <v>5778</v>
      </c>
      <c r="R802" s="14"/>
      <c r="S802" s="15"/>
      <c r="T802" s="14"/>
      <c r="U802" s="14"/>
      <c r="V802" s="14"/>
      <c r="W802" s="14"/>
      <c r="X802" s="14"/>
      <c r="Y802" s="14"/>
      <c r="Z802" s="14"/>
      <c r="AA802" s="14"/>
      <c r="AB802" s="14"/>
      <c r="AC802" s="14"/>
      <c r="AD802" s="14"/>
    </row>
    <row r="803" spans="1:30" ht="16.5" thickBot="1" x14ac:dyDescent="0.3">
      <c r="A803" s="36">
        <v>793</v>
      </c>
      <c r="B803" s="78" t="s">
        <v>10277</v>
      </c>
      <c r="C803" s="15">
        <v>2</v>
      </c>
      <c r="D803" s="15">
        <v>64</v>
      </c>
      <c r="E803" s="15">
        <v>2</v>
      </c>
      <c r="F803" s="14" t="s">
        <v>14269</v>
      </c>
      <c r="G803" s="95" t="s">
        <v>13774</v>
      </c>
      <c r="H803" s="95"/>
      <c r="I803" s="95"/>
      <c r="J803" s="95"/>
      <c r="K803" s="14">
        <v>30</v>
      </c>
      <c r="L803" s="14"/>
      <c r="M803" s="14"/>
      <c r="N803" s="14"/>
      <c r="O803" s="14"/>
      <c r="P803" s="14"/>
      <c r="Q803" s="14" t="s">
        <v>5778</v>
      </c>
      <c r="R803" s="14"/>
      <c r="S803" s="15"/>
      <c r="T803" s="14"/>
      <c r="U803" s="14"/>
      <c r="V803" s="14"/>
      <c r="W803" s="14"/>
      <c r="X803" s="14"/>
      <c r="Y803" s="14"/>
      <c r="Z803" s="14"/>
      <c r="AA803" s="14"/>
      <c r="AB803" s="14"/>
      <c r="AC803" s="14"/>
      <c r="AD803" s="14"/>
    </row>
    <row r="804" spans="1:30" ht="16.5" thickBot="1" x14ac:dyDescent="0.3">
      <c r="A804" s="36">
        <v>794</v>
      </c>
      <c r="B804" s="78" t="s">
        <v>933</v>
      </c>
      <c r="C804" s="15">
        <v>2</v>
      </c>
      <c r="D804" s="15">
        <v>60</v>
      </c>
      <c r="E804" s="15">
        <v>1</v>
      </c>
      <c r="F804" s="14" t="s">
        <v>10782</v>
      </c>
      <c r="G804" s="95" t="s">
        <v>13779</v>
      </c>
      <c r="H804" s="95" t="s">
        <v>13772</v>
      </c>
      <c r="I804" s="95"/>
      <c r="J804" s="95"/>
      <c r="K804" s="14">
        <v>2</v>
      </c>
      <c r="L804" s="14"/>
      <c r="M804" s="14"/>
      <c r="N804" s="14"/>
      <c r="O804" s="14"/>
      <c r="P804" s="14"/>
      <c r="Q804" s="14" t="s">
        <v>5779</v>
      </c>
      <c r="R804" s="14"/>
      <c r="S804" s="15"/>
      <c r="T804" s="14"/>
      <c r="U804" s="14"/>
      <c r="V804" s="14"/>
      <c r="W804" s="14"/>
      <c r="X804" s="14"/>
      <c r="Y804" s="14"/>
      <c r="Z804" s="14"/>
      <c r="AA804" s="14"/>
      <c r="AB804" s="14"/>
      <c r="AC804" s="14"/>
      <c r="AD804" s="14"/>
    </row>
    <row r="805" spans="1:30" ht="16.5" thickBot="1" x14ac:dyDescent="0.3">
      <c r="A805" s="36">
        <v>795</v>
      </c>
      <c r="B805" s="78" t="s">
        <v>934</v>
      </c>
      <c r="C805" s="15">
        <v>2</v>
      </c>
      <c r="D805" s="15">
        <v>60</v>
      </c>
      <c r="E805" s="15">
        <v>1</v>
      </c>
      <c r="F805" s="14" t="s">
        <v>10783</v>
      </c>
      <c r="G805" s="95" t="s">
        <v>13811</v>
      </c>
      <c r="H805" s="95" t="s">
        <v>13818</v>
      </c>
      <c r="I805" s="95"/>
      <c r="J805" s="95"/>
      <c r="K805" s="14">
        <v>3</v>
      </c>
      <c r="L805" s="14"/>
      <c r="M805" s="14"/>
      <c r="N805" s="14"/>
      <c r="O805" s="14"/>
      <c r="P805" s="14"/>
      <c r="Q805" s="14" t="s">
        <v>5780</v>
      </c>
      <c r="R805" s="14"/>
      <c r="S805" s="15"/>
      <c r="T805" s="14"/>
      <c r="U805" s="14"/>
      <c r="V805" s="14"/>
      <c r="W805" s="14"/>
      <c r="X805" s="14"/>
      <c r="Y805" s="14"/>
      <c r="Z805" s="14"/>
      <c r="AA805" s="14"/>
      <c r="AB805" s="14"/>
      <c r="AC805" s="14"/>
      <c r="AD805" s="14"/>
    </row>
    <row r="806" spans="1:30" ht="16.5" thickBot="1" x14ac:dyDescent="0.3">
      <c r="A806" s="36">
        <v>796</v>
      </c>
      <c r="B806" s="78" t="s">
        <v>937</v>
      </c>
      <c r="C806" s="15">
        <v>2</v>
      </c>
      <c r="D806" s="15">
        <v>60</v>
      </c>
      <c r="E806" s="15">
        <v>1</v>
      </c>
      <c r="F806" s="64" t="s">
        <v>10784</v>
      </c>
      <c r="G806" s="95" t="s">
        <v>13772</v>
      </c>
      <c r="H806" s="95" t="s">
        <v>13818</v>
      </c>
      <c r="I806" s="95" t="s">
        <v>13815</v>
      </c>
      <c r="J806" s="95"/>
      <c r="K806" s="14">
        <v>1</v>
      </c>
      <c r="L806" s="14"/>
      <c r="M806" s="14"/>
      <c r="N806" s="14"/>
      <c r="O806" s="14"/>
      <c r="P806" s="14"/>
      <c r="Q806" s="14" t="s">
        <v>5781</v>
      </c>
      <c r="R806" s="14"/>
      <c r="S806" s="15"/>
      <c r="T806" s="14"/>
      <c r="U806" s="14"/>
      <c r="V806" s="14"/>
      <c r="W806" s="14"/>
      <c r="X806" s="14"/>
      <c r="Y806" s="14"/>
      <c r="Z806" s="14"/>
      <c r="AA806" s="14"/>
      <c r="AB806" s="14"/>
      <c r="AC806" s="14"/>
      <c r="AD806" s="14"/>
    </row>
    <row r="807" spans="1:30" ht="16.5" thickBot="1" x14ac:dyDescent="0.3">
      <c r="A807" s="36">
        <v>797</v>
      </c>
      <c r="B807" s="78" t="s">
        <v>935</v>
      </c>
      <c r="C807" s="15">
        <v>2</v>
      </c>
      <c r="D807" s="15">
        <v>61</v>
      </c>
      <c r="E807" s="15">
        <v>1</v>
      </c>
      <c r="F807" s="14" t="s">
        <v>10785</v>
      </c>
      <c r="G807" s="95" t="s">
        <v>13859</v>
      </c>
      <c r="H807" s="95" t="s">
        <v>13772</v>
      </c>
      <c r="I807" s="95"/>
      <c r="J807" s="95"/>
      <c r="K807" s="14">
        <v>4</v>
      </c>
      <c r="L807" s="14"/>
      <c r="M807" s="14"/>
      <c r="N807" s="14"/>
      <c r="O807" s="14"/>
      <c r="P807" s="14"/>
      <c r="Q807" s="14" t="s">
        <v>5782</v>
      </c>
      <c r="R807" s="14"/>
      <c r="S807" s="15"/>
      <c r="T807" s="14"/>
      <c r="U807" s="14"/>
      <c r="V807" s="14"/>
      <c r="W807" s="14"/>
      <c r="X807" s="14"/>
      <c r="Y807" s="14"/>
      <c r="Z807" s="14"/>
      <c r="AA807" s="14"/>
      <c r="AB807" s="14"/>
      <c r="AC807" s="14"/>
      <c r="AD807" s="14"/>
    </row>
    <row r="808" spans="1:30" ht="16.5" thickBot="1" x14ac:dyDescent="0.3">
      <c r="A808" s="36">
        <v>798</v>
      </c>
      <c r="B808" s="78" t="s">
        <v>936</v>
      </c>
      <c r="C808" s="15">
        <v>2</v>
      </c>
      <c r="D808" s="15">
        <v>61</v>
      </c>
      <c r="E808" s="15">
        <v>1</v>
      </c>
      <c r="F808" s="14" t="s">
        <v>10786</v>
      </c>
      <c r="G808" s="95" t="s">
        <v>13811</v>
      </c>
      <c r="H808" s="95" t="s">
        <v>13779</v>
      </c>
      <c r="I808" s="95"/>
      <c r="J808" s="95"/>
      <c r="K808" s="14">
        <v>3</v>
      </c>
      <c r="L808" s="14"/>
      <c r="M808" s="14"/>
      <c r="N808" s="14"/>
      <c r="O808" s="14"/>
      <c r="P808" s="14"/>
      <c r="Q808" s="14" t="s">
        <v>5783</v>
      </c>
      <c r="R808" s="14"/>
      <c r="S808" s="15"/>
      <c r="T808" s="14"/>
      <c r="U808" s="14"/>
      <c r="V808" s="14"/>
      <c r="W808" s="14"/>
      <c r="X808" s="14"/>
      <c r="Y808" s="14"/>
      <c r="Z808" s="14"/>
      <c r="AA808" s="14"/>
      <c r="AB808" s="14"/>
      <c r="AC808" s="14"/>
      <c r="AD808" s="14"/>
    </row>
    <row r="809" spans="1:30" ht="16.5" thickBot="1" x14ac:dyDescent="0.3">
      <c r="A809" s="36">
        <v>799</v>
      </c>
      <c r="B809" s="78" t="s">
        <v>938</v>
      </c>
      <c r="C809" s="15">
        <v>2</v>
      </c>
      <c r="D809" s="15">
        <v>61</v>
      </c>
      <c r="E809" s="15">
        <v>1</v>
      </c>
      <c r="F809" s="14" t="s">
        <v>10787</v>
      </c>
      <c r="G809" s="95" t="s">
        <v>13859</v>
      </c>
      <c r="H809" s="95"/>
      <c r="I809" s="95"/>
      <c r="J809" s="95"/>
      <c r="K809" s="14">
        <v>4</v>
      </c>
      <c r="L809" s="14"/>
      <c r="M809" s="14"/>
      <c r="N809" s="14"/>
      <c r="O809" s="14"/>
      <c r="P809" s="14"/>
      <c r="Q809" s="14" t="s">
        <v>5784</v>
      </c>
      <c r="R809" s="14"/>
      <c r="S809" s="15"/>
      <c r="T809" s="14"/>
      <c r="U809" s="14"/>
      <c r="V809" s="14"/>
      <c r="W809" s="14"/>
      <c r="X809" s="14"/>
      <c r="Y809" s="14"/>
      <c r="Z809" s="14"/>
      <c r="AA809" s="14"/>
      <c r="AB809" s="14"/>
      <c r="AC809" s="14"/>
      <c r="AD809" s="14"/>
    </row>
    <row r="810" spans="1:30" ht="16.5" thickBot="1" x14ac:dyDescent="0.3">
      <c r="A810" s="36">
        <v>800</v>
      </c>
      <c r="B810" s="78" t="s">
        <v>939</v>
      </c>
      <c r="C810" s="15">
        <v>2</v>
      </c>
      <c r="D810" s="15">
        <v>61</v>
      </c>
      <c r="E810" s="15">
        <v>1</v>
      </c>
      <c r="F810" s="14" t="s">
        <v>10788</v>
      </c>
      <c r="G810" s="95" t="s">
        <v>13819</v>
      </c>
      <c r="H810" s="95"/>
      <c r="I810" s="95"/>
      <c r="J810" s="95"/>
      <c r="K810" s="14">
        <v>8</v>
      </c>
      <c r="L810" s="14"/>
      <c r="M810" s="14"/>
      <c r="N810" s="14"/>
      <c r="O810" s="14"/>
      <c r="P810" s="14"/>
      <c r="Q810" s="14" t="s">
        <v>5785</v>
      </c>
      <c r="R810" s="14"/>
      <c r="S810" s="15"/>
      <c r="T810" s="14"/>
      <c r="U810" s="14"/>
      <c r="V810" s="14"/>
      <c r="W810" s="14"/>
      <c r="X810" s="14"/>
      <c r="Y810" s="14"/>
      <c r="Z810" s="14"/>
      <c r="AA810" s="14"/>
      <c r="AB810" s="14"/>
      <c r="AC810" s="14"/>
      <c r="AD810" s="14"/>
    </row>
    <row r="811" spans="1:30" ht="16.5" thickBot="1" x14ac:dyDescent="0.3">
      <c r="A811" s="36">
        <v>801</v>
      </c>
      <c r="B811" s="78" t="s">
        <v>940</v>
      </c>
      <c r="C811" s="15">
        <v>2</v>
      </c>
      <c r="D811" s="15">
        <v>61</v>
      </c>
      <c r="E811" s="15">
        <v>1</v>
      </c>
      <c r="F811" s="14" t="s">
        <v>13767</v>
      </c>
      <c r="G811" s="95" t="s">
        <v>13820</v>
      </c>
      <c r="H811" s="95" t="s">
        <v>13969</v>
      </c>
      <c r="I811" s="95"/>
      <c r="J811" s="95"/>
      <c r="K811" s="14">
        <v>10</v>
      </c>
      <c r="L811" s="14"/>
      <c r="M811" s="14"/>
      <c r="N811" s="14"/>
      <c r="O811" s="14"/>
      <c r="P811" s="14"/>
      <c r="Q811" s="14" t="s">
        <v>5786</v>
      </c>
      <c r="R811" s="14"/>
      <c r="S811" s="15"/>
      <c r="T811" s="43"/>
      <c r="U811" s="43"/>
      <c r="V811" s="43"/>
      <c r="W811" s="43"/>
      <c r="X811" s="43"/>
      <c r="Y811" s="43"/>
      <c r="Z811" s="43"/>
      <c r="AA811" s="43"/>
      <c r="AB811" s="43"/>
      <c r="AC811" s="43"/>
      <c r="AD811" s="43"/>
    </row>
    <row r="812" spans="1:30" ht="16.5" thickBot="1" x14ac:dyDescent="0.3">
      <c r="A812" s="36">
        <v>802</v>
      </c>
      <c r="B812" s="78" t="s">
        <v>10278</v>
      </c>
      <c r="C812" s="15">
        <v>2</v>
      </c>
      <c r="D812" s="15">
        <v>62</v>
      </c>
      <c r="E812" s="15">
        <v>1</v>
      </c>
      <c r="F812" s="14" t="s">
        <v>13768</v>
      </c>
      <c r="G812" s="95" t="s">
        <v>13859</v>
      </c>
      <c r="H812" s="95" t="s">
        <v>14015</v>
      </c>
      <c r="I812" s="95"/>
      <c r="J812" s="95"/>
      <c r="K812" s="14">
        <v>4</v>
      </c>
      <c r="L812" s="14"/>
      <c r="M812" s="14"/>
      <c r="N812" s="14"/>
      <c r="O812" s="14"/>
      <c r="P812" s="14"/>
      <c r="Q812" s="14" t="s">
        <v>5787</v>
      </c>
      <c r="R812" s="14"/>
      <c r="S812" s="15"/>
      <c r="T812" s="14"/>
      <c r="U812" s="14"/>
      <c r="V812" s="14"/>
      <c r="W812" s="14"/>
      <c r="X812" s="14"/>
      <c r="Y812" s="14"/>
      <c r="Z812" s="14"/>
      <c r="AA812" s="14"/>
      <c r="AB812" s="14"/>
      <c r="AC812" s="14"/>
      <c r="AD812" s="14"/>
    </row>
    <row r="813" spans="1:30" ht="16.5" thickBot="1" x14ac:dyDescent="0.3">
      <c r="A813" s="36">
        <v>803</v>
      </c>
      <c r="B813" s="78" t="s">
        <v>10279</v>
      </c>
      <c r="C813" s="15">
        <v>2</v>
      </c>
      <c r="D813" s="15">
        <v>62</v>
      </c>
      <c r="E813" s="15">
        <v>1</v>
      </c>
      <c r="F813" s="14" t="s">
        <v>13769</v>
      </c>
      <c r="G813" s="95" t="s">
        <v>13969</v>
      </c>
      <c r="H813" s="95" t="s">
        <v>13811</v>
      </c>
      <c r="I813" s="95"/>
      <c r="J813" s="95"/>
      <c r="K813" s="14">
        <v>7</v>
      </c>
      <c r="L813" s="14"/>
      <c r="M813" s="14"/>
      <c r="N813" s="14"/>
      <c r="O813" s="14"/>
      <c r="P813" s="14"/>
      <c r="Q813" s="14" t="s">
        <v>5787</v>
      </c>
      <c r="R813" s="14"/>
      <c r="S813" s="15"/>
      <c r="T813" s="14"/>
      <c r="U813" s="14"/>
      <c r="V813" s="14"/>
      <c r="W813" s="14"/>
      <c r="X813" s="14"/>
      <c r="Y813" s="14"/>
      <c r="Z813" s="14"/>
      <c r="AA813" s="14"/>
      <c r="AB813" s="14"/>
      <c r="AC813" s="14"/>
      <c r="AD813" s="14"/>
    </row>
    <row r="814" spans="1:30" ht="16.5" thickBot="1" x14ac:dyDescent="0.3">
      <c r="A814" s="36">
        <v>804</v>
      </c>
      <c r="B814" s="78" t="s">
        <v>10280</v>
      </c>
      <c r="C814" s="15">
        <v>2</v>
      </c>
      <c r="D814" s="15">
        <v>62</v>
      </c>
      <c r="E814" s="15">
        <v>2</v>
      </c>
      <c r="F814" s="14" t="s">
        <v>13770</v>
      </c>
      <c r="G814" s="95" t="s">
        <v>13859</v>
      </c>
      <c r="H814" s="95" t="s">
        <v>13811</v>
      </c>
      <c r="I814" s="95"/>
      <c r="J814" s="95"/>
      <c r="K814" s="14">
        <v>4</v>
      </c>
      <c r="L814" s="14"/>
      <c r="M814" s="14"/>
      <c r="N814" s="14"/>
      <c r="O814" s="14"/>
      <c r="P814" s="14"/>
      <c r="Q814" s="14" t="s">
        <v>5788</v>
      </c>
      <c r="R814" s="14"/>
      <c r="S814" s="15"/>
      <c r="T814" s="14"/>
      <c r="U814" s="14"/>
      <c r="V814" s="14"/>
      <c r="W814" s="14"/>
      <c r="X814" s="14"/>
      <c r="Y814" s="14"/>
      <c r="Z814" s="14"/>
      <c r="AA814" s="14"/>
      <c r="AB814" s="14"/>
      <c r="AC814" s="14"/>
      <c r="AD814" s="14"/>
    </row>
    <row r="815" spans="1:30" ht="16.5" thickBot="1" x14ac:dyDescent="0.3">
      <c r="A815" s="36">
        <v>805</v>
      </c>
      <c r="B815" s="78" t="s">
        <v>10281</v>
      </c>
      <c r="C815" s="15">
        <v>2</v>
      </c>
      <c r="D815" s="15">
        <v>62</v>
      </c>
      <c r="E815" s="15">
        <v>2</v>
      </c>
      <c r="F815" s="14" t="s">
        <v>10789</v>
      </c>
      <c r="G815" s="95" t="s">
        <v>13779</v>
      </c>
      <c r="H815" s="95" t="s">
        <v>13811</v>
      </c>
      <c r="I815" s="95"/>
      <c r="J815" s="95"/>
      <c r="K815" s="14">
        <v>2</v>
      </c>
      <c r="L815" s="14"/>
      <c r="M815" s="14"/>
      <c r="N815" s="14"/>
      <c r="O815" s="14"/>
      <c r="P815" s="14"/>
      <c r="Q815" s="14" t="s">
        <v>5788</v>
      </c>
      <c r="R815" s="14"/>
      <c r="S815" s="15"/>
      <c r="T815" s="14"/>
      <c r="U815" s="14"/>
      <c r="V815" s="14"/>
      <c r="W815" s="14"/>
      <c r="X815" s="14"/>
      <c r="Y815" s="14"/>
      <c r="Z815" s="14"/>
      <c r="AA815" s="14"/>
      <c r="AB815" s="14"/>
      <c r="AC815" s="14"/>
      <c r="AD815" s="14"/>
    </row>
    <row r="816" spans="1:30" ht="16.5" thickBot="1" x14ac:dyDescent="0.3">
      <c r="A816" s="36">
        <v>806</v>
      </c>
      <c r="B816" s="78" t="s">
        <v>941</v>
      </c>
      <c r="C816" s="15">
        <v>2</v>
      </c>
      <c r="D816" s="15">
        <v>62</v>
      </c>
      <c r="E816" s="15">
        <v>2</v>
      </c>
      <c r="F816" s="14" t="s">
        <v>10790</v>
      </c>
      <c r="G816" s="95" t="s">
        <v>13985</v>
      </c>
      <c r="H816" s="95"/>
      <c r="I816" s="95"/>
      <c r="J816" s="95"/>
      <c r="K816" s="14">
        <v>14</v>
      </c>
      <c r="L816" s="14"/>
      <c r="M816" s="14"/>
      <c r="N816" s="14"/>
      <c r="O816" s="14"/>
      <c r="P816" s="14"/>
      <c r="Q816" s="14" t="s">
        <v>5789</v>
      </c>
      <c r="R816" s="14"/>
      <c r="S816" s="15"/>
      <c r="T816" s="14"/>
      <c r="U816" s="14"/>
      <c r="V816" s="14"/>
      <c r="W816" s="14"/>
      <c r="X816" s="14"/>
      <c r="Y816" s="14"/>
      <c r="Z816" s="14"/>
      <c r="AA816" s="14"/>
      <c r="AB816" s="14"/>
      <c r="AC816" s="14"/>
      <c r="AD816" s="14"/>
    </row>
    <row r="817" spans="1:30" ht="16.5" thickBot="1" x14ac:dyDescent="0.3">
      <c r="A817" s="36">
        <v>807</v>
      </c>
      <c r="B817" s="14" t="s">
        <v>1009</v>
      </c>
      <c r="C817" s="15">
        <v>1</v>
      </c>
      <c r="D817" s="15">
        <v>59</v>
      </c>
      <c r="E817" s="15">
        <v>3</v>
      </c>
      <c r="F817" s="14" t="s">
        <v>11301</v>
      </c>
      <c r="G817" s="95" t="s">
        <v>947</v>
      </c>
      <c r="H817" s="95" t="s">
        <v>14270</v>
      </c>
      <c r="I817" s="95" t="s">
        <v>948</v>
      </c>
      <c r="J817" s="95" t="s">
        <v>949</v>
      </c>
      <c r="K817" s="15">
        <v>0</v>
      </c>
      <c r="L817" s="14"/>
      <c r="M817" s="14"/>
      <c r="N817" s="14"/>
      <c r="O817" s="14"/>
      <c r="P817" s="14"/>
      <c r="Q817" s="14"/>
      <c r="R817" s="14"/>
      <c r="S817" s="15"/>
      <c r="T817" s="14"/>
      <c r="U817" s="14"/>
      <c r="V817" s="14"/>
      <c r="W817" s="14"/>
      <c r="X817" s="14"/>
      <c r="Y817" s="14"/>
      <c r="Z817" s="14"/>
      <c r="AA817" s="14"/>
      <c r="AB817" s="14"/>
      <c r="AC817" s="14"/>
      <c r="AD817" s="14"/>
    </row>
    <row r="818" spans="1:30" ht="16.5" thickBot="1" x14ac:dyDescent="0.3">
      <c r="A818" s="36">
        <v>808</v>
      </c>
      <c r="B818" s="14" t="s">
        <v>944</v>
      </c>
      <c r="C818" s="15">
        <v>1</v>
      </c>
      <c r="D818" s="15">
        <v>59</v>
      </c>
      <c r="E818" s="15">
        <v>2</v>
      </c>
      <c r="F818" s="64" t="s">
        <v>11302</v>
      </c>
      <c r="G818" s="95"/>
      <c r="H818" s="95"/>
      <c r="I818" s="95"/>
      <c r="J818" s="95"/>
      <c r="K818" s="15">
        <v>0</v>
      </c>
      <c r="L818" s="36" t="s">
        <v>15370</v>
      </c>
      <c r="M818" s="36" t="s">
        <v>15371</v>
      </c>
      <c r="N818" s="36" t="s">
        <v>5790</v>
      </c>
      <c r="O818" s="36" t="s">
        <v>5791</v>
      </c>
      <c r="P818" s="14"/>
      <c r="Q818" s="14" t="s">
        <v>5792</v>
      </c>
      <c r="R818" s="14"/>
      <c r="S818" s="15"/>
      <c r="T818" s="14"/>
      <c r="U818" s="14"/>
      <c r="V818" s="14"/>
      <c r="W818" s="14"/>
      <c r="X818" s="14"/>
      <c r="Y818" s="14"/>
      <c r="Z818" s="14"/>
      <c r="AA818" s="14"/>
      <c r="AB818" s="14"/>
      <c r="AC818" s="14"/>
      <c r="AD818" s="14"/>
    </row>
    <row r="819" spans="1:30" ht="16.5" thickBot="1" x14ac:dyDescent="0.3">
      <c r="A819" s="36">
        <v>809</v>
      </c>
      <c r="B819" s="14" t="s">
        <v>945</v>
      </c>
      <c r="C819" s="15">
        <v>1</v>
      </c>
      <c r="D819" s="15">
        <v>59</v>
      </c>
      <c r="E819" s="15">
        <v>2</v>
      </c>
      <c r="F819" s="83" t="s">
        <v>11302</v>
      </c>
      <c r="G819" s="95"/>
      <c r="H819" s="95"/>
      <c r="I819" s="95"/>
      <c r="J819" s="95"/>
      <c r="K819" s="15">
        <v>1</v>
      </c>
      <c r="L819" s="36" t="s">
        <v>15372</v>
      </c>
      <c r="M819" s="36" t="s">
        <v>15373</v>
      </c>
      <c r="N819" s="36" t="s">
        <v>5793</v>
      </c>
      <c r="O819" s="36" t="s">
        <v>5794</v>
      </c>
      <c r="P819" s="14"/>
      <c r="Q819" s="14" t="s">
        <v>5795</v>
      </c>
      <c r="R819" s="14"/>
      <c r="S819" s="15"/>
      <c r="T819" s="14"/>
      <c r="U819" s="14"/>
      <c r="V819" s="14"/>
      <c r="W819" s="14"/>
      <c r="X819" s="14"/>
      <c r="Y819" s="14"/>
      <c r="Z819" s="14"/>
      <c r="AA819" s="14"/>
      <c r="AB819" s="14"/>
      <c r="AC819" s="14"/>
      <c r="AD819" s="14"/>
    </row>
    <row r="820" spans="1:30" ht="16.5" thickBot="1" x14ac:dyDescent="0.3">
      <c r="A820" s="36">
        <v>810</v>
      </c>
      <c r="B820" s="14" t="s">
        <v>946</v>
      </c>
      <c r="C820" s="15">
        <v>1</v>
      </c>
      <c r="D820" s="15">
        <v>59</v>
      </c>
      <c r="E820" s="15">
        <v>2</v>
      </c>
      <c r="F820" s="83" t="s">
        <v>11302</v>
      </c>
      <c r="G820" s="95"/>
      <c r="H820" s="95"/>
      <c r="I820" s="95"/>
      <c r="J820" s="95"/>
      <c r="K820" s="15">
        <v>3</v>
      </c>
      <c r="L820" s="36" t="s">
        <v>15374</v>
      </c>
      <c r="M820" s="36" t="s">
        <v>15375</v>
      </c>
      <c r="N820" s="36" t="s">
        <v>5796</v>
      </c>
      <c r="O820" s="36" t="s">
        <v>5797</v>
      </c>
      <c r="P820" s="14"/>
      <c r="Q820" s="14" t="s">
        <v>5798</v>
      </c>
      <c r="R820" s="14"/>
      <c r="S820" s="15"/>
      <c r="T820" s="14"/>
      <c r="U820" s="14"/>
      <c r="V820" s="14"/>
      <c r="W820" s="14"/>
      <c r="X820" s="14"/>
      <c r="Y820" s="14"/>
      <c r="Z820" s="14"/>
      <c r="AA820" s="14"/>
      <c r="AB820" s="14"/>
      <c r="AC820" s="14"/>
      <c r="AD820" s="14"/>
    </row>
    <row r="821" spans="1:30" ht="16.5" thickBot="1" x14ac:dyDescent="0.3">
      <c r="A821" s="36">
        <v>811</v>
      </c>
      <c r="B821" s="14" t="s">
        <v>942</v>
      </c>
      <c r="C821" s="15">
        <v>1</v>
      </c>
      <c r="D821" s="15">
        <v>59</v>
      </c>
      <c r="E821" s="15">
        <v>2</v>
      </c>
      <c r="F821" s="83" t="s">
        <v>11302</v>
      </c>
      <c r="G821" s="95"/>
      <c r="H821" s="95"/>
      <c r="I821" s="95"/>
      <c r="J821" s="95"/>
      <c r="K821" s="15">
        <v>1</v>
      </c>
      <c r="L821" s="36" t="s">
        <v>15376</v>
      </c>
      <c r="M821" s="36" t="s">
        <v>15377</v>
      </c>
      <c r="N821" s="36" t="s">
        <v>5799</v>
      </c>
      <c r="O821" s="36" t="s">
        <v>15378</v>
      </c>
      <c r="P821" s="14"/>
      <c r="Q821" s="14" t="s">
        <v>5800</v>
      </c>
      <c r="R821" s="14"/>
      <c r="S821" s="15"/>
      <c r="T821" s="14"/>
      <c r="U821" s="14"/>
      <c r="V821" s="14"/>
      <c r="W821" s="14"/>
      <c r="X821" s="14"/>
      <c r="Y821" s="14"/>
      <c r="Z821" s="14"/>
      <c r="AA821" s="14"/>
      <c r="AB821" s="14"/>
      <c r="AC821" s="14"/>
      <c r="AD821" s="14"/>
    </row>
    <row r="822" spans="1:30" ht="16.5" thickBot="1" x14ac:dyDescent="0.3">
      <c r="A822" s="36">
        <v>812</v>
      </c>
      <c r="B822" s="14" t="s">
        <v>943</v>
      </c>
      <c r="C822" s="15">
        <v>1</v>
      </c>
      <c r="D822" s="15">
        <v>59</v>
      </c>
      <c r="E822" s="15">
        <v>2</v>
      </c>
      <c r="F822" s="83" t="s">
        <v>11302</v>
      </c>
      <c r="G822" s="95"/>
      <c r="H822" s="95"/>
      <c r="I822" s="95"/>
      <c r="J822" s="95"/>
      <c r="K822" s="15">
        <v>3</v>
      </c>
      <c r="L822" s="36" t="s">
        <v>15379</v>
      </c>
      <c r="M822" s="36" t="s">
        <v>15380</v>
      </c>
      <c r="N822" s="36" t="s">
        <v>5801</v>
      </c>
      <c r="O822" s="36" t="s">
        <v>5802</v>
      </c>
      <c r="P822" s="36" t="s">
        <v>5803</v>
      </c>
      <c r="Q822" s="14" t="s">
        <v>5804</v>
      </c>
      <c r="R822" s="14"/>
      <c r="S822" s="15"/>
      <c r="T822" s="14"/>
      <c r="U822" s="14"/>
      <c r="V822" s="14"/>
      <c r="W822" s="14"/>
      <c r="X822" s="14"/>
      <c r="Y822" s="14"/>
      <c r="Z822" s="14"/>
      <c r="AA822" s="14"/>
      <c r="AB822" s="14"/>
      <c r="AC822" s="14"/>
      <c r="AD822" s="14"/>
    </row>
    <row r="823" spans="1:30" ht="16.5" thickBot="1" x14ac:dyDescent="0.3">
      <c r="A823" s="36">
        <v>813</v>
      </c>
      <c r="B823" s="14" t="s">
        <v>950</v>
      </c>
      <c r="C823" s="15">
        <v>1</v>
      </c>
      <c r="D823" s="15">
        <v>61</v>
      </c>
      <c r="E823" s="15">
        <v>3</v>
      </c>
      <c r="F823" s="14" t="s">
        <v>951</v>
      </c>
      <c r="G823" s="95" t="s">
        <v>13772</v>
      </c>
      <c r="H823" s="95" t="s">
        <v>13779</v>
      </c>
      <c r="I823" s="95" t="s">
        <v>13811</v>
      </c>
      <c r="J823" s="95" t="s">
        <v>13859</v>
      </c>
      <c r="K823" s="15">
        <v>2</v>
      </c>
      <c r="L823" s="14"/>
      <c r="M823" s="14"/>
      <c r="N823" s="14"/>
      <c r="O823" s="14"/>
      <c r="P823" s="14"/>
      <c r="Q823" s="14" t="s">
        <v>5805</v>
      </c>
      <c r="R823" s="14"/>
      <c r="S823" s="15"/>
      <c r="T823" s="14"/>
      <c r="U823" s="14"/>
      <c r="V823" s="14"/>
      <c r="W823" s="14"/>
      <c r="X823" s="14"/>
      <c r="Y823" s="14"/>
      <c r="Z823" s="14"/>
      <c r="AA823" s="14"/>
      <c r="AB823" s="14"/>
      <c r="AC823" s="14"/>
      <c r="AD823" s="14"/>
    </row>
    <row r="824" spans="1:30" ht="16.5" thickBot="1" x14ac:dyDescent="0.3">
      <c r="A824" s="36">
        <v>814</v>
      </c>
      <c r="B824" s="14" t="s">
        <v>952</v>
      </c>
      <c r="C824" s="15">
        <v>1</v>
      </c>
      <c r="D824" s="15">
        <v>61</v>
      </c>
      <c r="E824" s="15">
        <v>3</v>
      </c>
      <c r="F824" s="14" t="s">
        <v>953</v>
      </c>
      <c r="G824" s="95" t="s">
        <v>954</v>
      </c>
      <c r="H824" s="95" t="s">
        <v>955</v>
      </c>
      <c r="I824" s="95" t="s">
        <v>956</v>
      </c>
      <c r="J824" s="95" t="s">
        <v>957</v>
      </c>
      <c r="K824" s="15">
        <v>0</v>
      </c>
      <c r="L824" s="14"/>
      <c r="M824" s="14"/>
      <c r="N824" s="14"/>
      <c r="O824" s="14"/>
      <c r="P824" s="14"/>
      <c r="Q824" s="14" t="s">
        <v>5806</v>
      </c>
      <c r="R824" s="14"/>
      <c r="S824" s="15"/>
      <c r="T824" s="14"/>
      <c r="U824" s="14"/>
      <c r="V824" s="14"/>
      <c r="W824" s="14"/>
      <c r="X824" s="14"/>
      <c r="Y824" s="14"/>
      <c r="Z824" s="14"/>
      <c r="AA824" s="14"/>
      <c r="AB824" s="14"/>
      <c r="AC824" s="14"/>
      <c r="AD824" s="14"/>
    </row>
    <row r="825" spans="1:30" ht="16.5" thickBot="1" x14ac:dyDescent="0.3">
      <c r="A825" s="36">
        <v>815</v>
      </c>
      <c r="B825" s="14" t="s">
        <v>958</v>
      </c>
      <c r="C825" s="15">
        <v>1</v>
      </c>
      <c r="D825" s="15">
        <v>60</v>
      </c>
      <c r="E825" s="15">
        <v>3</v>
      </c>
      <c r="F825" s="14" t="s">
        <v>14271</v>
      </c>
      <c r="G825" s="95" t="s">
        <v>959</v>
      </c>
      <c r="H825" s="95" t="s">
        <v>960</v>
      </c>
      <c r="I825" s="95" t="s">
        <v>961</v>
      </c>
      <c r="J825" s="95" t="s">
        <v>962</v>
      </c>
      <c r="K825" s="15">
        <v>3</v>
      </c>
      <c r="L825" s="14"/>
      <c r="M825" s="14"/>
      <c r="N825" s="14"/>
      <c r="O825" s="14"/>
      <c r="P825" s="14"/>
      <c r="Q825" s="14" t="s">
        <v>5807</v>
      </c>
      <c r="R825" s="14"/>
      <c r="S825" s="15"/>
      <c r="T825" s="14"/>
      <c r="U825" s="14"/>
      <c r="V825" s="14"/>
      <c r="W825" s="14"/>
      <c r="X825" s="14"/>
      <c r="Y825" s="14"/>
      <c r="Z825" s="14"/>
      <c r="AA825" s="14"/>
      <c r="AB825" s="14"/>
      <c r="AC825" s="14"/>
      <c r="AD825" s="14"/>
    </row>
    <row r="826" spans="1:30" ht="16.5" thickBot="1" x14ac:dyDescent="0.3">
      <c r="A826" s="36">
        <v>816</v>
      </c>
      <c r="B826" s="14" t="s">
        <v>963</v>
      </c>
      <c r="C826" s="15">
        <v>1</v>
      </c>
      <c r="D826" s="15">
        <v>60</v>
      </c>
      <c r="E826" s="15">
        <v>3</v>
      </c>
      <c r="F826" s="14" t="s">
        <v>14272</v>
      </c>
      <c r="G826" s="95" t="s">
        <v>964</v>
      </c>
      <c r="H826" s="95" t="s">
        <v>965</v>
      </c>
      <c r="I826" s="95" t="s">
        <v>966</v>
      </c>
      <c r="J826" s="95" t="s">
        <v>967</v>
      </c>
      <c r="K826" s="15">
        <v>0</v>
      </c>
      <c r="L826" s="14"/>
      <c r="M826" s="14"/>
      <c r="N826" s="14"/>
      <c r="O826" s="14"/>
      <c r="P826" s="14"/>
      <c r="Q826" s="14" t="s">
        <v>5808</v>
      </c>
      <c r="R826" s="14"/>
      <c r="S826" s="15"/>
      <c r="T826" s="14"/>
      <c r="U826" s="14"/>
      <c r="V826" s="14"/>
      <c r="W826" s="14"/>
      <c r="X826" s="14"/>
      <c r="Y826" s="14"/>
      <c r="Z826" s="14"/>
      <c r="AA826" s="14"/>
      <c r="AB826" s="14"/>
      <c r="AC826" s="14"/>
      <c r="AD826" s="14"/>
    </row>
    <row r="827" spans="1:30" ht="16.5" thickBot="1" x14ac:dyDescent="0.3">
      <c r="A827" s="36">
        <v>817</v>
      </c>
      <c r="B827" s="14" t="s">
        <v>968</v>
      </c>
      <c r="C827" s="15">
        <v>1</v>
      </c>
      <c r="D827" s="15">
        <v>60</v>
      </c>
      <c r="E827" s="15">
        <v>3</v>
      </c>
      <c r="F827" s="64" t="s">
        <v>14273</v>
      </c>
      <c r="G827" s="95"/>
      <c r="H827" s="95"/>
      <c r="I827" s="95"/>
      <c r="J827" s="95"/>
      <c r="K827" s="15">
        <v>1</v>
      </c>
      <c r="L827" s="36" t="s">
        <v>15381</v>
      </c>
      <c r="M827" s="36" t="s">
        <v>15382</v>
      </c>
      <c r="N827" s="36" t="s">
        <v>5809</v>
      </c>
      <c r="O827" s="36" t="s">
        <v>5810</v>
      </c>
      <c r="P827" s="14"/>
      <c r="Q827" s="14" t="s">
        <v>5811</v>
      </c>
      <c r="R827" s="14"/>
      <c r="S827" s="15"/>
      <c r="T827" s="14"/>
      <c r="U827" s="14"/>
      <c r="V827" s="14"/>
      <c r="W827" s="14"/>
      <c r="X827" s="14"/>
      <c r="Y827" s="14"/>
      <c r="Z827" s="14"/>
      <c r="AA827" s="14"/>
      <c r="AB827" s="14"/>
      <c r="AC827" s="14"/>
      <c r="AD827" s="14"/>
    </row>
    <row r="828" spans="1:30" ht="16.5" thickBot="1" x14ac:dyDescent="0.3">
      <c r="A828" s="36">
        <v>818</v>
      </c>
      <c r="B828" s="14" t="s">
        <v>973</v>
      </c>
      <c r="C828" s="15">
        <v>1</v>
      </c>
      <c r="D828" s="15">
        <v>62</v>
      </c>
      <c r="E828" s="15">
        <v>3</v>
      </c>
      <c r="F828" s="64" t="s">
        <v>972</v>
      </c>
      <c r="G828" s="95"/>
      <c r="H828" s="95"/>
      <c r="I828" s="95"/>
      <c r="J828" s="95"/>
      <c r="K828" s="15">
        <v>2</v>
      </c>
      <c r="L828" s="36" t="s">
        <v>15383</v>
      </c>
      <c r="M828" s="36" t="s">
        <v>15384</v>
      </c>
      <c r="N828" s="36" t="s">
        <v>5812</v>
      </c>
      <c r="O828" s="36" t="s">
        <v>5813</v>
      </c>
      <c r="P828" s="36" t="s">
        <v>5812</v>
      </c>
      <c r="Q828" s="14" t="s">
        <v>5814</v>
      </c>
      <c r="R828" s="14"/>
      <c r="S828" s="15"/>
      <c r="T828" s="14"/>
      <c r="U828" s="14"/>
      <c r="V828" s="14"/>
      <c r="W828" s="14"/>
      <c r="X828" s="14"/>
      <c r="Y828" s="14"/>
      <c r="Z828" s="14"/>
      <c r="AA828" s="14"/>
      <c r="AB828" s="14"/>
      <c r="AC828" s="14"/>
      <c r="AD828" s="14"/>
    </row>
    <row r="829" spans="1:30" ht="16.5" thickBot="1" x14ac:dyDescent="0.3">
      <c r="A829" s="36">
        <v>819</v>
      </c>
      <c r="B829" s="14" t="s">
        <v>969</v>
      </c>
      <c r="C829" s="15">
        <v>1</v>
      </c>
      <c r="D829" s="15">
        <v>59</v>
      </c>
      <c r="E829" s="15">
        <v>3</v>
      </c>
      <c r="F829" s="64" t="s">
        <v>970</v>
      </c>
      <c r="G829" s="95"/>
      <c r="H829" s="95"/>
      <c r="I829" s="95"/>
      <c r="J829" s="95"/>
      <c r="K829" s="15">
        <v>1</v>
      </c>
      <c r="L829" s="36" t="s">
        <v>15385</v>
      </c>
      <c r="M829" s="36" t="s">
        <v>15386</v>
      </c>
      <c r="N829" s="36" t="s">
        <v>5815</v>
      </c>
      <c r="O829" s="36" t="s">
        <v>5816</v>
      </c>
      <c r="P829" s="14"/>
      <c r="Q829" s="14" t="s">
        <v>5817</v>
      </c>
      <c r="R829" s="14"/>
      <c r="S829" s="15"/>
      <c r="T829" s="14"/>
      <c r="U829" s="14"/>
      <c r="V829" s="14"/>
      <c r="W829" s="14"/>
      <c r="X829" s="14"/>
      <c r="Y829" s="14"/>
      <c r="Z829" s="14"/>
      <c r="AA829" s="14"/>
      <c r="AB829" s="14"/>
      <c r="AC829" s="14"/>
      <c r="AD829" s="14"/>
    </row>
    <row r="830" spans="1:30" ht="16.5" thickBot="1" x14ac:dyDescent="0.3">
      <c r="A830" s="36">
        <v>820</v>
      </c>
      <c r="B830" s="14" t="s">
        <v>971</v>
      </c>
      <c r="C830" s="15">
        <v>1</v>
      </c>
      <c r="D830" s="15">
        <v>59</v>
      </c>
      <c r="E830" s="15">
        <v>3</v>
      </c>
      <c r="F830" s="64" t="s">
        <v>972</v>
      </c>
      <c r="G830" s="95"/>
      <c r="H830" s="95"/>
      <c r="I830" s="95"/>
      <c r="J830" s="95"/>
      <c r="K830" s="15">
        <v>0</v>
      </c>
      <c r="L830" s="36" t="s">
        <v>15398</v>
      </c>
      <c r="M830" s="36" t="s">
        <v>15399</v>
      </c>
      <c r="N830" s="36" t="s">
        <v>5818</v>
      </c>
      <c r="O830" s="36" t="s">
        <v>5819</v>
      </c>
      <c r="P830" s="14"/>
      <c r="Q830" s="14" t="s">
        <v>5820</v>
      </c>
      <c r="R830" s="14"/>
      <c r="S830" s="15"/>
      <c r="T830" s="14"/>
      <c r="U830" s="14"/>
      <c r="V830" s="14"/>
      <c r="W830" s="14"/>
      <c r="X830" s="14"/>
      <c r="Y830" s="14"/>
      <c r="Z830" s="14"/>
      <c r="AA830" s="14"/>
      <c r="AB830" s="14"/>
      <c r="AC830" s="14"/>
      <c r="AD830" s="14"/>
    </row>
    <row r="831" spans="1:30" ht="16.5" thickBot="1" x14ac:dyDescent="0.3">
      <c r="A831" s="36">
        <v>821</v>
      </c>
      <c r="B831" s="14" t="s">
        <v>974</v>
      </c>
      <c r="C831" s="15">
        <v>1</v>
      </c>
      <c r="D831" s="15">
        <v>60</v>
      </c>
      <c r="E831" s="15">
        <v>3</v>
      </c>
      <c r="F831" s="14" t="s">
        <v>975</v>
      </c>
      <c r="G831" s="95" t="s">
        <v>713</v>
      </c>
      <c r="H831" s="95" t="s">
        <v>976</v>
      </c>
      <c r="I831" s="95" t="s">
        <v>977</v>
      </c>
      <c r="J831" s="95" t="s">
        <v>50</v>
      </c>
      <c r="K831" s="15">
        <v>1</v>
      </c>
      <c r="L831" s="14"/>
      <c r="M831" s="14"/>
      <c r="N831" s="14"/>
      <c r="O831" s="14"/>
      <c r="P831" s="14"/>
      <c r="Q831" s="14" t="s">
        <v>5821</v>
      </c>
      <c r="R831" s="14"/>
      <c r="S831" s="15"/>
      <c r="T831" s="14"/>
      <c r="U831" s="14"/>
      <c r="V831" s="14"/>
      <c r="W831" s="14"/>
      <c r="X831" s="14"/>
      <c r="Y831" s="14"/>
      <c r="Z831" s="14"/>
      <c r="AA831" s="14"/>
      <c r="AB831" s="14"/>
      <c r="AC831" s="14"/>
      <c r="AD831" s="14"/>
    </row>
    <row r="832" spans="1:30" ht="16.5" thickBot="1" x14ac:dyDescent="0.3">
      <c r="A832" s="36">
        <v>822</v>
      </c>
      <c r="B832" s="14" t="s">
        <v>1010</v>
      </c>
      <c r="C832" s="15">
        <v>1</v>
      </c>
      <c r="D832" s="15">
        <v>60</v>
      </c>
      <c r="E832" s="15">
        <v>3</v>
      </c>
      <c r="F832" s="14" t="s">
        <v>978</v>
      </c>
      <c r="G832" s="95" t="s">
        <v>713</v>
      </c>
      <c r="H832" s="95" t="s">
        <v>976</v>
      </c>
      <c r="I832" s="95" t="s">
        <v>977</v>
      </c>
      <c r="J832" s="95" t="s">
        <v>50</v>
      </c>
      <c r="K832" s="15">
        <v>2</v>
      </c>
      <c r="L832" s="14"/>
      <c r="M832" s="14"/>
      <c r="N832" s="14"/>
      <c r="O832" s="14"/>
      <c r="P832" s="14"/>
      <c r="Q832" s="14" t="s">
        <v>5821</v>
      </c>
      <c r="R832" s="14"/>
      <c r="S832" s="15"/>
      <c r="T832" s="14"/>
      <c r="U832" s="14"/>
      <c r="V832" s="14"/>
      <c r="W832" s="14"/>
      <c r="X832" s="14"/>
      <c r="Y832" s="14"/>
      <c r="Z832" s="14"/>
      <c r="AA832" s="14"/>
      <c r="AB832" s="14"/>
      <c r="AC832" s="14"/>
      <c r="AD832" s="14"/>
    </row>
    <row r="833" spans="1:30" ht="16.5" thickBot="1" x14ac:dyDescent="0.3">
      <c r="A833" s="36">
        <v>823</v>
      </c>
      <c r="B833" s="14" t="s">
        <v>1011</v>
      </c>
      <c r="C833" s="15">
        <v>1</v>
      </c>
      <c r="D833" s="15">
        <v>60</v>
      </c>
      <c r="E833" s="15">
        <v>3</v>
      </c>
      <c r="F833" s="14" t="s">
        <v>979</v>
      </c>
      <c r="G833" s="95" t="s">
        <v>13779</v>
      </c>
      <c r="H833" s="95" t="s">
        <v>13811</v>
      </c>
      <c r="I833" s="95" t="s">
        <v>13818</v>
      </c>
      <c r="J833" s="95" t="s">
        <v>13983</v>
      </c>
      <c r="K833" s="15">
        <v>1</v>
      </c>
      <c r="L833" s="14"/>
      <c r="M833" s="14"/>
      <c r="N833" s="14"/>
      <c r="O833" s="14"/>
      <c r="P833" s="14"/>
      <c r="Q833" s="14" t="s">
        <v>5821</v>
      </c>
      <c r="R833" s="14"/>
      <c r="S833" s="15"/>
      <c r="T833" s="14"/>
      <c r="U833" s="14"/>
      <c r="V833" s="14"/>
      <c r="W833" s="14"/>
      <c r="X833" s="14"/>
      <c r="Y833" s="14"/>
      <c r="Z833" s="14"/>
      <c r="AA833" s="14"/>
      <c r="AB833" s="14"/>
      <c r="AC833" s="14"/>
      <c r="AD833" s="14"/>
    </row>
    <row r="834" spans="1:30" ht="16.5" thickBot="1" x14ac:dyDescent="0.3">
      <c r="A834" s="36">
        <v>824</v>
      </c>
      <c r="B834" s="14" t="s">
        <v>1012</v>
      </c>
      <c r="C834" s="15">
        <v>1</v>
      </c>
      <c r="D834" s="15">
        <v>60</v>
      </c>
      <c r="E834" s="15">
        <v>3</v>
      </c>
      <c r="F834" s="14" t="s">
        <v>980</v>
      </c>
      <c r="G834" s="95" t="s">
        <v>13811</v>
      </c>
      <c r="H834" s="95" t="s">
        <v>13818</v>
      </c>
      <c r="I834" s="95" t="s">
        <v>13969</v>
      </c>
      <c r="J834" s="95" t="s">
        <v>50</v>
      </c>
      <c r="K834" s="15">
        <v>3</v>
      </c>
      <c r="L834" s="14"/>
      <c r="M834" s="14"/>
      <c r="N834" s="14"/>
      <c r="O834" s="14"/>
      <c r="P834" s="14"/>
      <c r="Q834" s="14" t="s">
        <v>5821</v>
      </c>
      <c r="R834" s="14"/>
      <c r="S834" s="15"/>
      <c r="T834" s="14"/>
      <c r="U834" s="14"/>
      <c r="V834" s="14"/>
      <c r="W834" s="14"/>
      <c r="X834" s="14"/>
      <c r="Y834" s="14"/>
      <c r="Z834" s="14"/>
      <c r="AA834" s="14"/>
      <c r="AB834" s="14"/>
      <c r="AC834" s="14"/>
      <c r="AD834" s="14"/>
    </row>
    <row r="835" spans="1:30" ht="16.5" thickBot="1" x14ac:dyDescent="0.3">
      <c r="A835" s="36">
        <v>825</v>
      </c>
      <c r="B835" s="14" t="s">
        <v>1013</v>
      </c>
      <c r="C835" s="15">
        <v>1</v>
      </c>
      <c r="D835" s="15">
        <v>60</v>
      </c>
      <c r="E835" s="15">
        <v>3</v>
      </c>
      <c r="F835" s="14" t="s">
        <v>981</v>
      </c>
      <c r="G835" s="95" t="s">
        <v>13983</v>
      </c>
      <c r="H835" s="95" t="s">
        <v>13772</v>
      </c>
      <c r="I835" s="95" t="s">
        <v>13779</v>
      </c>
      <c r="J835" s="95" t="s">
        <v>13811</v>
      </c>
      <c r="K835" s="15">
        <v>2</v>
      </c>
      <c r="L835" s="14"/>
      <c r="M835" s="14"/>
      <c r="N835" s="14"/>
      <c r="O835" s="14"/>
      <c r="P835" s="14"/>
      <c r="Q835" s="14" t="s">
        <v>5821</v>
      </c>
      <c r="R835" s="14"/>
      <c r="S835" s="15"/>
      <c r="T835" s="14"/>
      <c r="U835" s="14"/>
      <c r="V835" s="14"/>
      <c r="W835" s="14"/>
      <c r="X835" s="14"/>
      <c r="Y835" s="14"/>
      <c r="Z835" s="14"/>
      <c r="AA835" s="14"/>
      <c r="AB835" s="14"/>
      <c r="AC835" s="14"/>
      <c r="AD835" s="14"/>
    </row>
    <row r="836" spans="1:30" ht="16.5" thickBot="1" x14ac:dyDescent="0.3">
      <c r="A836" s="36">
        <v>826</v>
      </c>
      <c r="B836" s="14" t="s">
        <v>1014</v>
      </c>
      <c r="C836" s="15">
        <v>1</v>
      </c>
      <c r="D836" s="15">
        <v>60</v>
      </c>
      <c r="E836" s="15">
        <v>3</v>
      </c>
      <c r="F836" s="14" t="s">
        <v>4622</v>
      </c>
      <c r="G836" s="95" t="s">
        <v>982</v>
      </c>
      <c r="H836" s="98" t="s">
        <v>983</v>
      </c>
      <c r="I836" s="98" t="s">
        <v>984</v>
      </c>
      <c r="J836" s="95" t="s">
        <v>50</v>
      </c>
      <c r="K836" s="15">
        <v>3</v>
      </c>
      <c r="L836" s="14"/>
      <c r="M836" s="14"/>
      <c r="N836" s="14"/>
      <c r="O836" s="14"/>
      <c r="P836" s="14"/>
      <c r="Q836" s="14" t="s">
        <v>5821</v>
      </c>
      <c r="R836" s="14"/>
      <c r="S836" s="15"/>
      <c r="T836" s="14"/>
      <c r="U836" s="14"/>
      <c r="V836" s="14"/>
      <c r="W836" s="14"/>
      <c r="X836" s="14"/>
      <c r="Y836" s="14"/>
      <c r="Z836" s="14"/>
      <c r="AA836" s="14"/>
      <c r="AB836" s="14"/>
      <c r="AC836" s="14"/>
      <c r="AD836" s="14"/>
    </row>
    <row r="837" spans="1:30" ht="16.5" thickBot="1" x14ac:dyDescent="0.3">
      <c r="A837" s="36">
        <v>827</v>
      </c>
      <c r="B837" s="14" t="s">
        <v>985</v>
      </c>
      <c r="C837" s="15">
        <v>1</v>
      </c>
      <c r="D837" s="15">
        <v>59</v>
      </c>
      <c r="E837" s="15">
        <v>3</v>
      </c>
      <c r="F837" s="64" t="s">
        <v>16069</v>
      </c>
      <c r="G837" s="95"/>
      <c r="H837" s="95"/>
      <c r="I837" s="95"/>
      <c r="J837" s="95"/>
      <c r="K837" s="15">
        <v>2</v>
      </c>
      <c r="L837" s="36" t="s">
        <v>15387</v>
      </c>
      <c r="M837" s="36" t="s">
        <v>15388</v>
      </c>
      <c r="N837" s="36" t="s">
        <v>5822</v>
      </c>
      <c r="O837" s="36" t="s">
        <v>15389</v>
      </c>
      <c r="P837" s="14"/>
      <c r="Q837" s="14" t="s">
        <v>5823</v>
      </c>
      <c r="R837" s="14"/>
      <c r="S837" s="15"/>
      <c r="T837" s="14"/>
      <c r="U837" s="14"/>
      <c r="V837" s="14"/>
      <c r="W837" s="14"/>
      <c r="X837" s="14"/>
      <c r="Y837" s="14"/>
      <c r="Z837" s="14"/>
      <c r="AA837" s="14"/>
      <c r="AB837" s="14"/>
      <c r="AC837" s="14"/>
      <c r="AD837" s="14"/>
    </row>
    <row r="838" spans="1:30" ht="16.5" thickBot="1" x14ac:dyDescent="0.3">
      <c r="A838" s="36">
        <v>828</v>
      </c>
      <c r="B838" s="14" t="s">
        <v>986</v>
      </c>
      <c r="C838" s="15">
        <v>1</v>
      </c>
      <c r="D838" s="15">
        <v>59</v>
      </c>
      <c r="E838" s="15">
        <v>3</v>
      </c>
      <c r="F838" s="82" t="s">
        <v>16069</v>
      </c>
      <c r="G838" s="95"/>
      <c r="H838" s="95"/>
      <c r="I838" s="95"/>
      <c r="J838" s="95"/>
      <c r="K838" s="15">
        <v>1</v>
      </c>
      <c r="L838" s="14"/>
      <c r="M838" s="14"/>
      <c r="N838" s="14"/>
      <c r="O838" s="14"/>
      <c r="P838" s="14"/>
      <c r="Q838" s="14" t="s">
        <v>5824</v>
      </c>
      <c r="R838" s="14"/>
      <c r="S838" s="15"/>
      <c r="T838" s="14"/>
      <c r="U838" s="14"/>
      <c r="V838" s="14"/>
      <c r="W838" s="14"/>
      <c r="X838" s="14"/>
      <c r="Y838" s="14"/>
      <c r="Z838" s="14"/>
      <c r="AA838" s="14"/>
      <c r="AB838" s="14"/>
      <c r="AC838" s="14"/>
      <c r="AD838" s="14"/>
    </row>
    <row r="839" spans="1:30" ht="16.5" thickBot="1" x14ac:dyDescent="0.3">
      <c r="A839" s="36">
        <v>829</v>
      </c>
      <c r="B839" s="14" t="s">
        <v>987</v>
      </c>
      <c r="C839" s="15">
        <v>1</v>
      </c>
      <c r="D839" s="15">
        <v>59</v>
      </c>
      <c r="E839" s="15">
        <v>3</v>
      </c>
      <c r="F839" s="14" t="s">
        <v>16069</v>
      </c>
      <c r="G839" s="95"/>
      <c r="H839" s="95"/>
      <c r="I839" s="95"/>
      <c r="J839" s="95"/>
      <c r="K839" s="15">
        <v>0</v>
      </c>
      <c r="L839" s="36" t="s">
        <v>15390</v>
      </c>
      <c r="M839" s="36" t="s">
        <v>15391</v>
      </c>
      <c r="N839" s="36" t="s">
        <v>5825</v>
      </c>
      <c r="O839" s="36" t="s">
        <v>5826</v>
      </c>
      <c r="P839" s="14"/>
      <c r="Q839" s="14" t="s">
        <v>5827</v>
      </c>
      <c r="R839" s="14"/>
      <c r="S839" s="15"/>
      <c r="T839" s="14"/>
      <c r="U839" s="14"/>
      <c r="V839" s="14"/>
      <c r="W839" s="14"/>
      <c r="X839" s="14"/>
      <c r="Y839" s="14"/>
      <c r="Z839" s="14"/>
      <c r="AA839" s="14"/>
      <c r="AB839" s="14"/>
      <c r="AC839" s="14"/>
      <c r="AD839" s="14"/>
    </row>
    <row r="840" spans="1:30" ht="16.5" thickBot="1" x14ac:dyDescent="0.3">
      <c r="A840" s="36">
        <v>830</v>
      </c>
      <c r="B840" s="14" t="s">
        <v>988</v>
      </c>
      <c r="C840" s="15">
        <v>1</v>
      </c>
      <c r="D840" s="15">
        <v>59</v>
      </c>
      <c r="E840" s="15">
        <v>3</v>
      </c>
      <c r="F840" s="14" t="s">
        <v>16070</v>
      </c>
      <c r="G840" s="95"/>
      <c r="H840" s="95"/>
      <c r="I840" s="95"/>
      <c r="J840" s="95"/>
      <c r="K840" s="15">
        <v>3</v>
      </c>
      <c r="L840" s="36" t="s">
        <v>15392</v>
      </c>
      <c r="M840" s="36" t="s">
        <v>15393</v>
      </c>
      <c r="N840" s="36" t="s">
        <v>11303</v>
      </c>
      <c r="O840" s="36" t="s">
        <v>11304</v>
      </c>
      <c r="P840" s="14"/>
      <c r="Q840" s="14" t="s">
        <v>5828</v>
      </c>
      <c r="R840" s="14"/>
      <c r="S840" s="15"/>
      <c r="T840" s="14"/>
      <c r="U840" s="14"/>
      <c r="V840" s="14"/>
      <c r="W840" s="14"/>
      <c r="X840" s="14"/>
      <c r="Y840" s="14"/>
      <c r="Z840" s="14"/>
      <c r="AA840" s="14"/>
      <c r="AB840" s="14"/>
      <c r="AC840" s="14"/>
      <c r="AD840" s="14"/>
    </row>
    <row r="841" spans="1:30" ht="16.5" thickBot="1" x14ac:dyDescent="0.3">
      <c r="A841" s="36">
        <v>831</v>
      </c>
      <c r="B841" s="14" t="s">
        <v>13794</v>
      </c>
      <c r="C841" s="15">
        <v>1</v>
      </c>
      <c r="D841" s="15">
        <v>59</v>
      </c>
      <c r="E841" s="15">
        <v>3</v>
      </c>
      <c r="F841" s="14" t="s">
        <v>16070</v>
      </c>
      <c r="G841" s="95"/>
      <c r="H841" s="95"/>
      <c r="I841" s="95"/>
      <c r="J841" s="95"/>
      <c r="K841" s="15">
        <v>0</v>
      </c>
      <c r="L841" s="36" t="s">
        <v>15394</v>
      </c>
      <c r="M841" s="36" t="s">
        <v>15395</v>
      </c>
      <c r="N841" s="36" t="s">
        <v>13795</v>
      </c>
      <c r="O841" s="36" t="s">
        <v>13796</v>
      </c>
      <c r="P841" s="14"/>
      <c r="Q841" s="14" t="s">
        <v>13797</v>
      </c>
      <c r="R841" s="14"/>
      <c r="S841" s="15"/>
      <c r="T841" s="14"/>
      <c r="U841" s="14"/>
      <c r="V841" s="14"/>
      <c r="W841" s="14"/>
      <c r="X841" s="14"/>
      <c r="Y841" s="14"/>
      <c r="Z841" s="14"/>
      <c r="AA841" s="14"/>
      <c r="AB841" s="14"/>
      <c r="AC841" s="14"/>
      <c r="AD841" s="14"/>
    </row>
    <row r="842" spans="1:30" ht="16.5" thickBot="1" x14ac:dyDescent="0.3">
      <c r="A842" s="36">
        <v>832</v>
      </c>
      <c r="B842" s="78" t="s">
        <v>13798</v>
      </c>
      <c r="C842" s="15">
        <v>2</v>
      </c>
      <c r="D842" s="15">
        <v>59</v>
      </c>
      <c r="E842" s="15">
        <v>3</v>
      </c>
      <c r="F842" s="14" t="s">
        <v>13799</v>
      </c>
      <c r="G842" s="95" t="s">
        <v>13859</v>
      </c>
      <c r="H842" s="95" t="s">
        <v>13811</v>
      </c>
      <c r="I842" s="95"/>
      <c r="J842" s="95"/>
      <c r="K842" s="14">
        <v>4</v>
      </c>
      <c r="L842" s="14"/>
      <c r="M842" s="14"/>
      <c r="N842" s="14"/>
      <c r="O842" s="14"/>
      <c r="P842" s="14"/>
      <c r="Q842" s="14" t="s">
        <v>13800</v>
      </c>
      <c r="R842" s="14"/>
      <c r="S842" s="15"/>
      <c r="T842" s="14"/>
      <c r="U842" s="14"/>
      <c r="V842" s="14"/>
      <c r="W842" s="14"/>
      <c r="X842" s="14"/>
      <c r="Y842" s="14"/>
      <c r="Z842" s="14"/>
      <c r="AA842" s="14"/>
      <c r="AB842" s="14"/>
      <c r="AC842" s="14"/>
      <c r="AD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election sqref="A1:V108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71">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1">
        <v>1</v>
      </c>
      <c r="B2" s="80" t="s">
        <v>5841</v>
      </c>
      <c r="C2" s="37">
        <v>2</v>
      </c>
      <c r="D2" s="37">
        <v>67</v>
      </c>
      <c r="E2" s="37">
        <v>1</v>
      </c>
      <c r="F2" s="70" t="s">
        <v>15905</v>
      </c>
      <c r="G2" s="37">
        <v>4591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1">
        <v>2</v>
      </c>
      <c r="B3" s="80" t="s">
        <v>5842</v>
      </c>
      <c r="C3" s="37">
        <v>2</v>
      </c>
      <c r="D3" s="37">
        <v>67</v>
      </c>
      <c r="E3" s="37">
        <v>1</v>
      </c>
      <c r="F3" s="41" t="s">
        <v>15906</v>
      </c>
      <c r="G3" s="37">
        <v>2046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1">
        <v>3</v>
      </c>
      <c r="B4" s="80" t="s">
        <v>5843</v>
      </c>
      <c r="C4" s="37">
        <v>2</v>
      </c>
      <c r="D4" s="37">
        <v>67</v>
      </c>
      <c r="E4" s="37">
        <v>1</v>
      </c>
      <c r="F4" s="41" t="s">
        <v>15907</v>
      </c>
      <c r="G4" s="37">
        <v>7080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1">
        <v>4</v>
      </c>
      <c r="B5" s="80" t="s">
        <v>5844</v>
      </c>
      <c r="C5" s="37">
        <v>2</v>
      </c>
      <c r="D5" s="37">
        <v>67</v>
      </c>
      <c r="E5" s="37">
        <v>1</v>
      </c>
      <c r="F5" s="41" t="s">
        <v>13048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1">
        <v>5</v>
      </c>
      <c r="B6" s="80" t="s">
        <v>5845</v>
      </c>
      <c r="C6" s="37">
        <v>2</v>
      </c>
      <c r="D6" s="37">
        <v>66</v>
      </c>
      <c r="E6" s="37">
        <v>1</v>
      </c>
      <c r="F6" s="70" t="s">
        <v>10791</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1">
        <v>6</v>
      </c>
      <c r="B7" s="80" t="s">
        <v>5846</v>
      </c>
      <c r="C7" s="37">
        <v>2</v>
      </c>
      <c r="D7" s="37">
        <v>66</v>
      </c>
      <c r="E7" s="37">
        <v>1</v>
      </c>
      <c r="F7" s="70" t="s">
        <v>15908</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1">
        <v>7</v>
      </c>
      <c r="B8" s="80" t="s">
        <v>5847</v>
      </c>
      <c r="C8" s="37">
        <v>2</v>
      </c>
      <c r="D8" s="37">
        <v>66</v>
      </c>
      <c r="E8" s="37">
        <v>1</v>
      </c>
      <c r="F8" s="70" t="s">
        <v>15909</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1">
        <v>8</v>
      </c>
      <c r="B9" s="70" t="s">
        <v>5848</v>
      </c>
      <c r="C9" s="37">
        <v>1</v>
      </c>
      <c r="D9" s="37">
        <v>66</v>
      </c>
      <c r="E9" s="37">
        <v>1</v>
      </c>
      <c r="F9" s="70" t="s">
        <v>15910</v>
      </c>
      <c r="G9" s="70" t="s">
        <v>5849</v>
      </c>
      <c r="H9" s="70" t="s">
        <v>5850</v>
      </c>
      <c r="I9" s="70" t="s">
        <v>5851</v>
      </c>
      <c r="J9" s="7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1">
        <v>9</v>
      </c>
      <c r="B10" s="80" t="s">
        <v>5852</v>
      </c>
      <c r="C10" s="37">
        <v>2</v>
      </c>
      <c r="D10" s="37">
        <v>66</v>
      </c>
      <c r="E10" s="37">
        <v>1</v>
      </c>
      <c r="F10" s="41" t="s">
        <v>15911</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1">
        <v>10</v>
      </c>
      <c r="B11" s="80" t="s">
        <v>5853</v>
      </c>
      <c r="C11" s="37">
        <v>2</v>
      </c>
      <c r="D11" s="37">
        <v>66</v>
      </c>
      <c r="E11" s="37">
        <v>1</v>
      </c>
      <c r="F11" s="41" t="s">
        <v>15912</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1">
        <v>11</v>
      </c>
      <c r="B12" s="80" t="s">
        <v>5854</v>
      </c>
      <c r="C12" s="37">
        <v>2</v>
      </c>
      <c r="D12" s="37">
        <v>66</v>
      </c>
      <c r="E12" s="37">
        <v>1</v>
      </c>
      <c r="F12" s="70" t="s">
        <v>15913</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1">
        <v>12</v>
      </c>
      <c r="B13" s="70" t="s">
        <v>5855</v>
      </c>
      <c r="C13" s="37">
        <v>1</v>
      </c>
      <c r="D13" s="37">
        <v>66</v>
      </c>
      <c r="E13" s="37">
        <v>1</v>
      </c>
      <c r="F13" s="70" t="s">
        <v>15914</v>
      </c>
      <c r="G13" s="70" t="s">
        <v>5856</v>
      </c>
      <c r="H13" s="70" t="s">
        <v>5851</v>
      </c>
      <c r="I13" s="70" t="s">
        <v>5850</v>
      </c>
      <c r="J13" s="70" t="s">
        <v>5849</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1">
        <v>13</v>
      </c>
      <c r="B14" s="80" t="s">
        <v>5857</v>
      </c>
      <c r="C14" s="37">
        <v>2</v>
      </c>
      <c r="D14" s="37">
        <v>66</v>
      </c>
      <c r="E14" s="37">
        <v>1</v>
      </c>
      <c r="F14" s="70" t="s">
        <v>15915</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1">
        <v>14</v>
      </c>
      <c r="B15" s="80" t="s">
        <v>5858</v>
      </c>
      <c r="C15" s="37">
        <v>2</v>
      </c>
      <c r="D15" s="37">
        <v>66</v>
      </c>
      <c r="E15" s="37">
        <v>1</v>
      </c>
      <c r="F15" s="70" t="s">
        <v>15916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1">
        <v>15</v>
      </c>
      <c r="B16" s="80" t="s">
        <v>5859</v>
      </c>
      <c r="C16" s="37">
        <v>2</v>
      </c>
      <c r="D16" s="37">
        <v>66</v>
      </c>
      <c r="E16" s="37">
        <v>1</v>
      </c>
      <c r="F16" s="41" t="s">
        <v>15917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1">
        <v>16</v>
      </c>
      <c r="B17" s="80" t="s">
        <v>5860</v>
      </c>
      <c r="C17" s="37">
        <v>2</v>
      </c>
      <c r="D17" s="37">
        <v>66</v>
      </c>
      <c r="E17" s="37">
        <v>1</v>
      </c>
      <c r="F17" s="41" t="s">
        <v>15918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1">
        <v>17</v>
      </c>
      <c r="B18" s="80" t="s">
        <v>5861</v>
      </c>
      <c r="C18" s="37">
        <v>2</v>
      </c>
      <c r="D18" s="37">
        <v>66</v>
      </c>
      <c r="E18" s="37">
        <v>1</v>
      </c>
      <c r="F18" s="70" t="s">
        <v>15919</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1">
        <v>18</v>
      </c>
      <c r="B19" s="80" t="s">
        <v>5862</v>
      </c>
      <c r="C19" s="37">
        <v>2</v>
      </c>
      <c r="D19" s="37">
        <v>66</v>
      </c>
      <c r="E19" s="37">
        <v>1</v>
      </c>
      <c r="F19" s="41" t="s">
        <v>15920</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1">
        <v>19</v>
      </c>
      <c r="B20" s="80" t="s">
        <v>5863</v>
      </c>
      <c r="C20" s="37">
        <v>2</v>
      </c>
      <c r="D20" s="37">
        <v>66</v>
      </c>
      <c r="E20" s="37">
        <v>1</v>
      </c>
      <c r="F20" s="41" t="s">
        <v>15921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1">
        <v>20</v>
      </c>
      <c r="B21" s="70" t="s">
        <v>5864</v>
      </c>
      <c r="C21" s="37">
        <v>1</v>
      </c>
      <c r="D21" s="37">
        <v>67</v>
      </c>
      <c r="E21" s="37">
        <v>1</v>
      </c>
      <c r="F21" s="70" t="s">
        <v>15922</v>
      </c>
      <c r="G21" s="70" t="s">
        <v>5850</v>
      </c>
      <c r="H21" s="70" t="s">
        <v>5849</v>
      </c>
      <c r="I21" s="70" t="s">
        <v>5865</v>
      </c>
      <c r="J21" s="70" t="s">
        <v>5851</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1">
        <v>21</v>
      </c>
      <c r="B22" s="70" t="s">
        <v>5866</v>
      </c>
      <c r="C22" s="37">
        <v>1</v>
      </c>
      <c r="D22" s="37">
        <v>67</v>
      </c>
      <c r="E22" s="37">
        <v>1</v>
      </c>
      <c r="F22" s="70" t="s">
        <v>13049</v>
      </c>
      <c r="G22" s="70" t="s">
        <v>5850</v>
      </c>
      <c r="H22" s="70" t="s">
        <v>5849</v>
      </c>
      <c r="I22" s="70" t="s">
        <v>5865</v>
      </c>
      <c r="J22" s="70" t="s">
        <v>5851</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1">
        <v>22</v>
      </c>
      <c r="B23" s="70" t="s">
        <v>5867</v>
      </c>
      <c r="C23" s="37">
        <v>1</v>
      </c>
      <c r="D23" s="37">
        <v>67</v>
      </c>
      <c r="E23" s="37">
        <v>1</v>
      </c>
      <c r="F23" s="70" t="s">
        <v>15923</v>
      </c>
      <c r="G23" s="70">
        <v>7</v>
      </c>
      <c r="H23" s="70">
        <v>70</v>
      </c>
      <c r="I23" s="70">
        <v>700</v>
      </c>
      <c r="J23" s="7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1">
        <v>23</v>
      </c>
      <c r="B24" s="80" t="s">
        <v>5868</v>
      </c>
      <c r="C24" s="37">
        <v>2</v>
      </c>
      <c r="D24" s="37">
        <v>67</v>
      </c>
      <c r="E24" s="37">
        <v>1</v>
      </c>
      <c r="F24" s="70" t="s">
        <v>15924</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1">
        <v>24</v>
      </c>
      <c r="B25" s="80" t="s">
        <v>5869</v>
      </c>
      <c r="C25" s="37">
        <v>2</v>
      </c>
      <c r="D25" s="37">
        <v>67</v>
      </c>
      <c r="E25" s="37">
        <v>1</v>
      </c>
      <c r="F25" s="70" t="s">
        <v>15925</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1">
        <v>25</v>
      </c>
      <c r="B26" s="70" t="s">
        <v>5870</v>
      </c>
      <c r="C26" s="37">
        <v>1</v>
      </c>
      <c r="D26" s="37">
        <v>67</v>
      </c>
      <c r="E26" s="37">
        <v>1</v>
      </c>
      <c r="F26" s="70" t="s">
        <v>15926</v>
      </c>
      <c r="G26" s="70" t="s">
        <v>5850</v>
      </c>
      <c r="H26" s="70" t="s">
        <v>5849</v>
      </c>
      <c r="I26" s="70" t="s">
        <v>5865</v>
      </c>
      <c r="J26" s="70" t="s">
        <v>5851</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1">
        <v>26</v>
      </c>
      <c r="B27" s="80" t="s">
        <v>5871</v>
      </c>
      <c r="C27" s="37">
        <v>2</v>
      </c>
      <c r="D27" s="37">
        <v>67</v>
      </c>
      <c r="E27" s="37">
        <v>1</v>
      </c>
      <c r="F27" s="70" t="s">
        <v>13050</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1">
        <v>27</v>
      </c>
      <c r="B28" s="80" t="s">
        <v>5872</v>
      </c>
      <c r="C28" s="37">
        <v>2</v>
      </c>
      <c r="D28" s="37">
        <v>67</v>
      </c>
      <c r="E28" s="37">
        <v>1</v>
      </c>
      <c r="F28" s="70" t="s">
        <v>15927</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1">
        <v>28</v>
      </c>
      <c r="B29" s="70" t="s">
        <v>5873</v>
      </c>
      <c r="C29" s="37">
        <v>1</v>
      </c>
      <c r="D29" s="37">
        <v>67</v>
      </c>
      <c r="E29" s="37">
        <v>1</v>
      </c>
      <c r="F29" s="70" t="s">
        <v>15928</v>
      </c>
      <c r="G29" s="70" t="s">
        <v>5851</v>
      </c>
      <c r="H29" s="70" t="s">
        <v>5850</v>
      </c>
      <c r="I29" s="70" t="s">
        <v>5849</v>
      </c>
      <c r="J29" s="70" t="s">
        <v>5856</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1">
        <v>29</v>
      </c>
      <c r="B30" s="80" t="s">
        <v>5874</v>
      </c>
      <c r="C30" s="37">
        <v>2</v>
      </c>
      <c r="D30" s="37">
        <v>67</v>
      </c>
      <c r="E30" s="37">
        <v>1</v>
      </c>
      <c r="F30" s="70" t="s">
        <v>15929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1">
        <v>30</v>
      </c>
      <c r="B31" s="70" t="s">
        <v>5875</v>
      </c>
      <c r="C31" s="37">
        <v>1</v>
      </c>
      <c r="D31" s="37">
        <v>67</v>
      </c>
      <c r="E31" s="37">
        <v>1</v>
      </c>
      <c r="F31" s="70" t="s">
        <v>15930</v>
      </c>
      <c r="G31" s="70" t="s">
        <v>5851</v>
      </c>
      <c r="H31" s="70" t="s">
        <v>5850</v>
      </c>
      <c r="I31" s="70" t="s">
        <v>5849</v>
      </c>
      <c r="J31" s="70" t="s">
        <v>5856</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1">
        <v>31</v>
      </c>
      <c r="B32" s="80" t="s">
        <v>5876</v>
      </c>
      <c r="C32" s="37">
        <v>2</v>
      </c>
      <c r="D32" s="37">
        <v>67</v>
      </c>
      <c r="E32" s="37">
        <v>1</v>
      </c>
      <c r="F32" s="70" t="s">
        <v>15931</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1">
        <v>32</v>
      </c>
      <c r="B33" s="80" t="s">
        <v>5877</v>
      </c>
      <c r="C33" s="37">
        <v>2</v>
      </c>
      <c r="D33" s="37">
        <v>66</v>
      </c>
      <c r="E33" s="37">
        <v>1</v>
      </c>
      <c r="F33" s="70" t="s">
        <v>15932</v>
      </c>
      <c r="G33" s="37">
        <v>200</v>
      </c>
      <c r="H33" s="37">
        <v>30</v>
      </c>
      <c r="I33" s="37">
        <v>1</v>
      </c>
      <c r="J33" s="14"/>
      <c r="K33" s="37">
        <v>2000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1">
        <v>33</v>
      </c>
      <c r="B34" s="80" t="s">
        <v>5878</v>
      </c>
      <c r="C34" s="37">
        <v>2</v>
      </c>
      <c r="D34" s="37">
        <v>66</v>
      </c>
      <c r="E34" s="37">
        <v>1</v>
      </c>
      <c r="F34" s="70" t="s">
        <v>14276</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1">
        <v>34</v>
      </c>
      <c r="B35" s="80" t="s">
        <v>5879</v>
      </c>
      <c r="C35" s="37">
        <v>2</v>
      </c>
      <c r="D35" s="37">
        <v>66</v>
      </c>
      <c r="E35" s="37">
        <v>1</v>
      </c>
      <c r="F35" s="70" t="s">
        <v>15933</v>
      </c>
      <c r="G35" s="37">
        <v>9148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1">
        <v>35</v>
      </c>
      <c r="B36" s="80" t="s">
        <v>5880</v>
      </c>
      <c r="C36" s="37">
        <v>2</v>
      </c>
      <c r="D36" s="37">
        <v>66</v>
      </c>
      <c r="E36" s="37">
        <v>1</v>
      </c>
      <c r="F36" s="70" t="s">
        <v>15934</v>
      </c>
      <c r="G36" s="37">
        <v>6758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1">
        <v>36</v>
      </c>
      <c r="B37" s="80" t="s">
        <v>5881</v>
      </c>
      <c r="C37" s="37">
        <v>2</v>
      </c>
      <c r="D37" s="37">
        <v>66</v>
      </c>
      <c r="E37" s="37">
        <v>1</v>
      </c>
      <c r="F37" s="70" t="s">
        <v>15935</v>
      </c>
      <c r="G37" s="37">
        <v>3218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1">
        <v>37</v>
      </c>
      <c r="B38" s="80" t="s">
        <v>5882</v>
      </c>
      <c r="C38" s="37">
        <v>2</v>
      </c>
      <c r="D38" s="37">
        <v>66</v>
      </c>
      <c r="E38" s="37">
        <v>1</v>
      </c>
      <c r="F38" s="70" t="s">
        <v>15936</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1">
        <v>38</v>
      </c>
      <c r="B39" s="80" t="s">
        <v>5883</v>
      </c>
      <c r="C39" s="37">
        <v>2</v>
      </c>
      <c r="D39" s="37">
        <v>66</v>
      </c>
      <c r="E39" s="37">
        <v>1</v>
      </c>
      <c r="F39" s="70" t="s">
        <v>14278</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1">
        <v>39</v>
      </c>
      <c r="B40" s="80" t="s">
        <v>5884</v>
      </c>
      <c r="C40" s="37">
        <v>2</v>
      </c>
      <c r="D40" s="37">
        <v>66</v>
      </c>
      <c r="E40" s="37">
        <v>1</v>
      </c>
      <c r="F40" s="70" t="s">
        <v>15937</v>
      </c>
      <c r="G40" s="37">
        <v>3607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1">
        <v>40</v>
      </c>
      <c r="B41" s="80" t="s">
        <v>5885</v>
      </c>
      <c r="C41" s="37">
        <v>2</v>
      </c>
      <c r="D41" s="37">
        <v>66</v>
      </c>
      <c r="E41" s="37">
        <v>1</v>
      </c>
      <c r="F41" s="70" t="s">
        <v>15938</v>
      </c>
      <c r="G41" s="37">
        <v>9081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1">
        <v>41</v>
      </c>
      <c r="B42" s="80" t="s">
        <v>5886</v>
      </c>
      <c r="C42" s="37">
        <v>2</v>
      </c>
      <c r="D42" s="37">
        <v>66</v>
      </c>
      <c r="E42" s="37">
        <v>1</v>
      </c>
      <c r="F42" s="70" t="s">
        <v>13051</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1">
        <v>42</v>
      </c>
      <c r="B43" s="80" t="s">
        <v>5887</v>
      </c>
      <c r="C43" s="37">
        <v>2</v>
      </c>
      <c r="D43" s="37">
        <v>66</v>
      </c>
      <c r="E43" s="37">
        <v>1</v>
      </c>
      <c r="F43" s="70" t="s">
        <v>15939</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1">
        <v>43</v>
      </c>
      <c r="B44" s="80" t="s">
        <v>5888</v>
      </c>
      <c r="C44" s="37">
        <v>2</v>
      </c>
      <c r="D44" s="37">
        <v>66</v>
      </c>
      <c r="E44" s="37">
        <v>1</v>
      </c>
      <c r="F44" s="70" t="s">
        <v>14279</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1">
        <v>44</v>
      </c>
      <c r="B45" s="80" t="s">
        <v>5889</v>
      </c>
      <c r="C45" s="37">
        <v>2</v>
      </c>
      <c r="D45" s="37">
        <v>66</v>
      </c>
      <c r="E45" s="37">
        <v>1</v>
      </c>
      <c r="F45" s="70" t="s">
        <v>15940</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1">
        <v>45</v>
      </c>
      <c r="B46" s="80" t="s">
        <v>5890</v>
      </c>
      <c r="C46" s="37">
        <v>2</v>
      </c>
      <c r="D46" s="37">
        <v>66</v>
      </c>
      <c r="E46" s="37">
        <v>1</v>
      </c>
      <c r="F46" s="70" t="s">
        <v>14280</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1">
        <v>46</v>
      </c>
      <c r="B47" s="80" t="s">
        <v>5891</v>
      </c>
      <c r="C47" s="37">
        <v>2</v>
      </c>
      <c r="D47" s="37">
        <v>66</v>
      </c>
      <c r="E47" s="37">
        <v>1</v>
      </c>
      <c r="F47" s="70" t="s">
        <v>15941</v>
      </c>
      <c r="G47" s="37">
        <v>4000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1">
        <v>47</v>
      </c>
      <c r="B48" s="70" t="s">
        <v>5892</v>
      </c>
      <c r="C48" s="37">
        <v>1</v>
      </c>
      <c r="D48" s="37">
        <v>68</v>
      </c>
      <c r="E48" s="37">
        <v>1</v>
      </c>
      <c r="F48" s="70" t="s">
        <v>13052</v>
      </c>
      <c r="G48" s="70" t="s">
        <v>4554</v>
      </c>
      <c r="H48" s="70" t="s">
        <v>5893</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1">
        <v>48</v>
      </c>
      <c r="B49" s="70" t="s">
        <v>5894</v>
      </c>
      <c r="C49" s="37">
        <v>1</v>
      </c>
      <c r="D49" s="37">
        <v>68</v>
      </c>
      <c r="E49" s="37">
        <v>1</v>
      </c>
      <c r="F49" s="70" t="s">
        <v>13053</v>
      </c>
      <c r="G49" s="70" t="s">
        <v>4554</v>
      </c>
      <c r="H49" s="70" t="s">
        <v>5893</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1">
        <v>49</v>
      </c>
      <c r="B50" s="70" t="s">
        <v>5895</v>
      </c>
      <c r="C50" s="37">
        <v>1</v>
      </c>
      <c r="D50" s="37">
        <v>68</v>
      </c>
      <c r="E50" s="37">
        <v>1</v>
      </c>
      <c r="F50" s="70" t="s">
        <v>13054</v>
      </c>
      <c r="G50" s="70" t="s">
        <v>4554</v>
      </c>
      <c r="H50" s="70" t="s">
        <v>5893</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1">
        <v>50</v>
      </c>
      <c r="B51" s="70" t="s">
        <v>5896</v>
      </c>
      <c r="C51" s="37">
        <v>1</v>
      </c>
      <c r="D51" s="37">
        <v>68</v>
      </c>
      <c r="E51" s="37">
        <v>1</v>
      </c>
      <c r="F51" s="70" t="s">
        <v>9339</v>
      </c>
      <c r="G51" s="71">
        <v>890</v>
      </c>
      <c r="H51" s="71">
        <v>1304</v>
      </c>
      <c r="I51" s="71">
        <v>99</v>
      </c>
      <c r="J51" s="71">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1">
        <v>51</v>
      </c>
      <c r="B52" s="70" t="s">
        <v>5897</v>
      </c>
      <c r="C52" s="37">
        <v>1</v>
      </c>
      <c r="D52" s="37">
        <v>68</v>
      </c>
      <c r="E52" s="37">
        <v>1</v>
      </c>
      <c r="F52" s="70" t="s">
        <v>9339</v>
      </c>
      <c r="G52" s="71">
        <v>7027</v>
      </c>
      <c r="H52" s="71">
        <v>7103</v>
      </c>
      <c r="I52" s="71">
        <v>7089</v>
      </c>
      <c r="J52" s="71">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1">
        <v>52</v>
      </c>
      <c r="B53" s="70" t="s">
        <v>5898</v>
      </c>
      <c r="C53" s="37">
        <v>1</v>
      </c>
      <c r="D53" s="37">
        <v>70</v>
      </c>
      <c r="E53" s="37">
        <v>1</v>
      </c>
      <c r="F53" s="70" t="s">
        <v>9239</v>
      </c>
      <c r="G53" s="71">
        <v>908</v>
      </c>
      <c r="H53" s="71">
        <v>2017</v>
      </c>
      <c r="I53" s="71">
        <v>1895</v>
      </c>
      <c r="J53" s="71">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1">
        <v>53</v>
      </c>
      <c r="B54" s="70" t="s">
        <v>5898</v>
      </c>
      <c r="C54" s="37">
        <v>1</v>
      </c>
      <c r="D54" s="37">
        <v>70</v>
      </c>
      <c r="E54" s="37">
        <v>1</v>
      </c>
      <c r="F54" s="70" t="s">
        <v>9239</v>
      </c>
      <c r="G54" s="71">
        <v>5603</v>
      </c>
      <c r="H54" s="71">
        <v>5084</v>
      </c>
      <c r="I54" s="71">
        <v>5392</v>
      </c>
      <c r="J54" s="71">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1">
        <v>54</v>
      </c>
      <c r="B55" s="70" t="s">
        <v>5899</v>
      </c>
      <c r="C55" s="37">
        <v>1</v>
      </c>
      <c r="D55" s="37">
        <v>70</v>
      </c>
      <c r="E55" s="37">
        <v>1</v>
      </c>
      <c r="F55" s="70" t="s">
        <v>12507</v>
      </c>
      <c r="G55" s="71">
        <v>1052</v>
      </c>
      <c r="H55" s="71">
        <v>87</v>
      </c>
      <c r="I55" s="71">
        <v>536</v>
      </c>
      <c r="J55" s="71">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1">
        <v>55</v>
      </c>
      <c r="B56" s="70" t="s">
        <v>5900</v>
      </c>
      <c r="C56" s="37">
        <v>1</v>
      </c>
      <c r="D56" s="37">
        <v>70</v>
      </c>
      <c r="E56" s="37">
        <v>1</v>
      </c>
      <c r="F56" s="70" t="s">
        <v>12507</v>
      </c>
      <c r="G56" s="71">
        <v>2588</v>
      </c>
      <c r="H56" s="71">
        <v>2147</v>
      </c>
      <c r="I56" s="71">
        <v>865</v>
      </c>
      <c r="J56" s="71">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1">
        <v>56</v>
      </c>
      <c r="B57" s="70" t="s">
        <v>5901</v>
      </c>
      <c r="C57" s="37">
        <v>1</v>
      </c>
      <c r="D57" s="37">
        <v>70</v>
      </c>
      <c r="E57" s="37">
        <v>1</v>
      </c>
      <c r="F57" s="70" t="s">
        <v>13055</v>
      </c>
      <c r="G57" s="71">
        <v>3178</v>
      </c>
      <c r="H57" s="71">
        <v>1905</v>
      </c>
      <c r="I57" s="71">
        <v>949</v>
      </c>
      <c r="J57" s="71">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1">
        <v>57</v>
      </c>
      <c r="B58" s="70" t="s">
        <v>5902</v>
      </c>
      <c r="C58" s="37">
        <v>1</v>
      </c>
      <c r="D58" s="37">
        <v>70</v>
      </c>
      <c r="E58" s="37">
        <v>1</v>
      </c>
      <c r="F58" s="70" t="s">
        <v>13055</v>
      </c>
      <c r="G58" s="71">
        <v>6823</v>
      </c>
      <c r="H58" s="71">
        <v>6684</v>
      </c>
      <c r="I58" s="71">
        <v>6719</v>
      </c>
      <c r="J58" s="71">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1">
        <v>58</v>
      </c>
      <c r="B59" s="80" t="s">
        <v>5903</v>
      </c>
      <c r="C59" s="37">
        <v>2</v>
      </c>
      <c r="D59" s="37">
        <v>65</v>
      </c>
      <c r="E59" s="37">
        <v>1</v>
      </c>
      <c r="F59" s="70" t="s">
        <v>15942</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1">
        <v>59</v>
      </c>
      <c r="B60" s="80" t="s">
        <v>5904</v>
      </c>
      <c r="C60" s="37">
        <v>2</v>
      </c>
      <c r="D60" s="37">
        <v>65</v>
      </c>
      <c r="E60" s="37">
        <v>1</v>
      </c>
      <c r="F60" s="70" t="s">
        <v>15943</v>
      </c>
      <c r="G60" s="37">
        <v>7370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1">
        <v>60</v>
      </c>
      <c r="B61" s="80" t="s">
        <v>5905</v>
      </c>
      <c r="C61" s="37">
        <v>2</v>
      </c>
      <c r="D61" s="37">
        <v>65</v>
      </c>
      <c r="E61" s="37">
        <v>1</v>
      </c>
      <c r="F61" s="70" t="s">
        <v>14284</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1">
        <v>61</v>
      </c>
      <c r="B62" s="80" t="s">
        <v>5906</v>
      </c>
      <c r="C62" s="37">
        <v>2</v>
      </c>
      <c r="D62" s="37">
        <v>69</v>
      </c>
      <c r="E62" s="37">
        <v>1</v>
      </c>
      <c r="F62" s="70" t="s">
        <v>13056</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1">
        <v>62</v>
      </c>
      <c r="B63" s="80" t="s">
        <v>5907</v>
      </c>
      <c r="C63" s="37">
        <v>2</v>
      </c>
      <c r="D63" s="37">
        <v>69</v>
      </c>
      <c r="E63" s="37">
        <v>1</v>
      </c>
      <c r="F63" s="70" t="s">
        <v>13057</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1">
        <v>63</v>
      </c>
      <c r="B64" s="80" t="s">
        <v>5908</v>
      </c>
      <c r="C64" s="37">
        <v>2</v>
      </c>
      <c r="D64" s="37">
        <v>69</v>
      </c>
      <c r="E64" s="37">
        <v>1</v>
      </c>
      <c r="F64" s="70" t="s">
        <v>13058</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1">
        <v>64</v>
      </c>
      <c r="B65" s="80" t="s">
        <v>5909</v>
      </c>
      <c r="C65" s="37">
        <v>2</v>
      </c>
      <c r="D65" s="37">
        <v>69</v>
      </c>
      <c r="E65" s="37">
        <v>1</v>
      </c>
      <c r="F65" s="70" t="s">
        <v>13059</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1">
        <v>65</v>
      </c>
      <c r="B66" s="80" t="s">
        <v>5910</v>
      </c>
      <c r="C66" s="37">
        <v>2</v>
      </c>
      <c r="D66" s="37">
        <v>68</v>
      </c>
      <c r="E66" s="37">
        <v>2</v>
      </c>
      <c r="F66" s="70" t="s">
        <v>13060</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1">
        <v>66</v>
      </c>
      <c r="B67" s="80" t="s">
        <v>5911</v>
      </c>
      <c r="C67" s="37">
        <v>2</v>
      </c>
      <c r="D67" s="37">
        <v>68</v>
      </c>
      <c r="E67" s="37">
        <v>2</v>
      </c>
      <c r="F67" s="70" t="s">
        <v>13061</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1">
        <v>67</v>
      </c>
      <c r="B68" s="80" t="s">
        <v>5912</v>
      </c>
      <c r="C68" s="37">
        <v>2</v>
      </c>
      <c r="D68" s="37">
        <v>68</v>
      </c>
      <c r="E68" s="37">
        <v>2</v>
      </c>
      <c r="F68" s="70" t="s">
        <v>13062</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1">
        <v>68</v>
      </c>
      <c r="B69" s="80" t="s">
        <v>5913</v>
      </c>
      <c r="C69" s="37">
        <v>2</v>
      </c>
      <c r="D69" s="37">
        <v>68</v>
      </c>
      <c r="E69" s="37">
        <v>2</v>
      </c>
      <c r="F69" s="70" t="s">
        <v>13063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1">
        <v>69</v>
      </c>
      <c r="B70" s="80" t="s">
        <v>5914</v>
      </c>
      <c r="C70" s="37">
        <v>2</v>
      </c>
      <c r="D70" s="37">
        <v>68</v>
      </c>
      <c r="E70" s="37">
        <v>2</v>
      </c>
      <c r="F70" s="70" t="s">
        <v>10792</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1">
        <v>70</v>
      </c>
      <c r="B71" s="80" t="s">
        <v>5915</v>
      </c>
      <c r="C71" s="37">
        <v>2</v>
      </c>
      <c r="D71" s="37">
        <v>68</v>
      </c>
      <c r="E71" s="37">
        <v>2</v>
      </c>
      <c r="F71" s="70" t="s">
        <v>10793</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1">
        <v>71</v>
      </c>
      <c r="B72" s="80" t="s">
        <v>5916</v>
      </c>
      <c r="C72" s="37">
        <v>2</v>
      </c>
      <c r="D72" s="37">
        <v>68</v>
      </c>
      <c r="E72" s="37">
        <v>2</v>
      </c>
      <c r="F72" s="70" t="s">
        <v>10794</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1">
        <v>72</v>
      </c>
      <c r="B73" s="80" t="s">
        <v>5917</v>
      </c>
      <c r="C73" s="37">
        <v>2</v>
      </c>
      <c r="D73" s="37">
        <v>68</v>
      </c>
      <c r="E73" s="37">
        <v>2</v>
      </c>
      <c r="F73" s="70" t="s">
        <v>10795</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1">
        <v>73</v>
      </c>
      <c r="B74" s="80" t="s">
        <v>5918</v>
      </c>
      <c r="C74" s="37">
        <v>2</v>
      </c>
      <c r="D74" s="37">
        <v>68</v>
      </c>
      <c r="E74" s="37">
        <v>2</v>
      </c>
      <c r="F74" s="70" t="s">
        <v>10796</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1">
        <v>74</v>
      </c>
      <c r="B75" s="80" t="s">
        <v>5919</v>
      </c>
      <c r="C75" s="37">
        <v>2</v>
      </c>
      <c r="D75" s="37">
        <v>68</v>
      </c>
      <c r="E75" s="37">
        <v>2</v>
      </c>
      <c r="F75" s="70" t="s">
        <v>13064</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1">
        <v>75</v>
      </c>
      <c r="B76" s="80" t="s">
        <v>5920</v>
      </c>
      <c r="C76" s="37">
        <v>2</v>
      </c>
      <c r="D76" s="37">
        <v>68</v>
      </c>
      <c r="E76" s="37">
        <v>2</v>
      </c>
      <c r="F76" s="70" t="s">
        <v>13065</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1">
        <v>76</v>
      </c>
      <c r="B77" s="80" t="s">
        <v>5921</v>
      </c>
      <c r="C77" s="37">
        <v>2</v>
      </c>
      <c r="D77" s="37">
        <v>66</v>
      </c>
      <c r="E77" s="37">
        <v>2</v>
      </c>
      <c r="F77" s="70" t="s">
        <v>13066</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1">
        <v>77</v>
      </c>
      <c r="B78" s="80" t="s">
        <v>5922</v>
      </c>
      <c r="C78" s="37">
        <v>2</v>
      </c>
      <c r="D78" s="37">
        <v>66</v>
      </c>
      <c r="E78" s="37">
        <v>2</v>
      </c>
      <c r="F78" s="70" t="s">
        <v>13067</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1">
        <v>78</v>
      </c>
      <c r="B79" s="80" t="s">
        <v>5923</v>
      </c>
      <c r="C79" s="37">
        <v>2</v>
      </c>
      <c r="D79" s="37">
        <v>65</v>
      </c>
      <c r="E79" s="37">
        <v>2</v>
      </c>
      <c r="F79" s="70" t="s">
        <v>13068</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1">
        <v>79</v>
      </c>
      <c r="B80" s="80" t="s">
        <v>5924</v>
      </c>
      <c r="C80" s="37">
        <v>2</v>
      </c>
      <c r="D80" s="37">
        <v>65</v>
      </c>
      <c r="E80" s="37">
        <v>2</v>
      </c>
      <c r="F80" s="70" t="s">
        <v>13069</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1">
        <v>80</v>
      </c>
      <c r="B81" s="80" t="s">
        <v>5925</v>
      </c>
      <c r="C81" s="37">
        <v>2</v>
      </c>
      <c r="D81" s="37">
        <v>66</v>
      </c>
      <c r="E81" s="37">
        <v>2</v>
      </c>
      <c r="F81" s="70" t="s">
        <v>14288</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1">
        <v>81</v>
      </c>
      <c r="B82" s="80" t="s">
        <v>5926</v>
      </c>
      <c r="C82" s="37">
        <v>2</v>
      </c>
      <c r="D82" s="37">
        <v>66</v>
      </c>
      <c r="E82" s="37">
        <v>2</v>
      </c>
      <c r="F82" s="70" t="s">
        <v>14289</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1">
        <v>82</v>
      </c>
      <c r="B83" s="80" t="s">
        <v>5927</v>
      </c>
      <c r="C83" s="37">
        <v>2</v>
      </c>
      <c r="D83" s="37">
        <v>66</v>
      </c>
      <c r="E83" s="37">
        <v>2</v>
      </c>
      <c r="F83" s="70" t="s">
        <v>14290</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1">
        <v>83</v>
      </c>
      <c r="B84" s="80" t="s">
        <v>5928</v>
      </c>
      <c r="C84" s="37">
        <v>2</v>
      </c>
      <c r="D84" s="37">
        <v>66</v>
      </c>
      <c r="E84" s="37">
        <v>2</v>
      </c>
      <c r="F84" s="70" t="s">
        <v>14291</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customHeight="1" thickBot="1" x14ac:dyDescent="0.3">
      <c r="A85" s="71">
        <v>84</v>
      </c>
      <c r="B85" s="70" t="s">
        <v>5929</v>
      </c>
      <c r="C85" s="37">
        <v>1</v>
      </c>
      <c r="D85" s="37">
        <v>66</v>
      </c>
      <c r="E85" s="37">
        <v>2</v>
      </c>
      <c r="F85" s="70" t="s">
        <v>13070</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customHeight="1" thickBot="1" x14ac:dyDescent="0.3">
      <c r="A86" s="71">
        <v>85</v>
      </c>
      <c r="B86" s="70" t="s">
        <v>5930</v>
      </c>
      <c r="C86" s="37">
        <v>1</v>
      </c>
      <c r="D86" s="37">
        <v>66</v>
      </c>
      <c r="E86" s="37">
        <v>2</v>
      </c>
      <c r="F86" s="70" t="s">
        <v>13071</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customHeight="1" thickBot="1" x14ac:dyDescent="0.3">
      <c r="A87" s="71">
        <v>86</v>
      </c>
      <c r="B87" s="80" t="s">
        <v>5931</v>
      </c>
      <c r="C87" s="37">
        <v>1</v>
      </c>
      <c r="D87" s="37">
        <v>65</v>
      </c>
      <c r="E87" s="37">
        <v>2</v>
      </c>
      <c r="F87" s="70" t="s">
        <v>13072</v>
      </c>
      <c r="G87" s="70" t="s">
        <v>5932</v>
      </c>
      <c r="H87" s="70" t="s">
        <v>2010</v>
      </c>
      <c r="I87" s="70" t="s">
        <v>5933</v>
      </c>
      <c r="J87" s="70" t="s">
        <v>2009</v>
      </c>
      <c r="K87" s="37">
        <v>3</v>
      </c>
      <c r="L87" s="14"/>
      <c r="M87" s="14"/>
      <c r="N87" s="14"/>
      <c r="O87" s="14"/>
      <c r="P87" s="14"/>
      <c r="Q87" s="14"/>
      <c r="R87" s="14"/>
      <c r="S87" s="14"/>
      <c r="T87" s="14"/>
      <c r="U87" s="14"/>
      <c r="V87" s="14"/>
      <c r="W87" s="14"/>
      <c r="X87" s="14"/>
      <c r="Y87" s="14"/>
      <c r="Z87" s="14"/>
      <c r="AA87" s="14"/>
      <c r="AB87" s="14"/>
      <c r="AC87" s="14"/>
      <c r="AD87" s="14"/>
    </row>
    <row r="88" spans="1:30" ht="16.5" customHeight="1" thickBot="1" x14ac:dyDescent="0.3">
      <c r="A88" s="71">
        <v>87</v>
      </c>
      <c r="B88" s="70" t="s">
        <v>5934</v>
      </c>
      <c r="C88" s="37">
        <v>1</v>
      </c>
      <c r="D88" s="37">
        <v>66</v>
      </c>
      <c r="E88" s="37">
        <v>2</v>
      </c>
      <c r="F88" s="70" t="s">
        <v>5935</v>
      </c>
      <c r="G88" s="70" t="s">
        <v>5932</v>
      </c>
      <c r="H88" s="70" t="s">
        <v>2010</v>
      </c>
      <c r="I88" s="70" t="s">
        <v>5933</v>
      </c>
      <c r="J88" s="70" t="s">
        <v>2009</v>
      </c>
      <c r="K88" s="37">
        <v>0</v>
      </c>
      <c r="L88" s="14"/>
      <c r="M88" s="14"/>
      <c r="N88" s="14"/>
      <c r="O88" s="14"/>
      <c r="P88" s="14"/>
      <c r="Q88" s="14"/>
      <c r="R88" s="14"/>
      <c r="S88" s="14"/>
      <c r="T88" s="14"/>
      <c r="U88" s="14"/>
      <c r="V88" s="14"/>
      <c r="W88" s="14"/>
      <c r="X88" s="14"/>
      <c r="Y88" s="14"/>
      <c r="Z88" s="14"/>
      <c r="AA88" s="14"/>
      <c r="AB88" s="14"/>
      <c r="AC88" s="14"/>
      <c r="AD88" s="14"/>
    </row>
    <row r="89" spans="1:30" ht="16.5" customHeight="1" thickBot="1" x14ac:dyDescent="0.3">
      <c r="A89" s="71">
        <v>88</v>
      </c>
      <c r="B89" s="70" t="s">
        <v>5936</v>
      </c>
      <c r="C89" s="37">
        <v>1</v>
      </c>
      <c r="D89" s="37">
        <v>65</v>
      </c>
      <c r="E89" s="37">
        <v>2</v>
      </c>
      <c r="F89" s="70" t="s">
        <v>13073</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customHeight="1" thickBot="1" x14ac:dyDescent="0.3">
      <c r="A90" s="71">
        <v>89</v>
      </c>
      <c r="B90" s="70" t="s">
        <v>5937</v>
      </c>
      <c r="C90" s="37">
        <v>1</v>
      </c>
      <c r="D90" s="37">
        <v>65</v>
      </c>
      <c r="E90" s="37">
        <v>2</v>
      </c>
      <c r="F90" s="70" t="s">
        <v>13074</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customHeight="1" thickBot="1" x14ac:dyDescent="0.3">
      <c r="A91" s="71">
        <v>90</v>
      </c>
      <c r="B91" s="70" t="s">
        <v>5938</v>
      </c>
      <c r="C91" s="37">
        <v>1</v>
      </c>
      <c r="D91" s="37">
        <v>65</v>
      </c>
      <c r="E91" s="37">
        <v>2</v>
      </c>
      <c r="F91" s="70" t="s">
        <v>5939</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customHeight="1" thickBot="1" x14ac:dyDescent="0.3">
      <c r="A92" s="71">
        <v>91</v>
      </c>
      <c r="B92" s="70" t="s">
        <v>5940</v>
      </c>
      <c r="C92" s="37">
        <v>1</v>
      </c>
      <c r="D92" s="37">
        <v>65</v>
      </c>
      <c r="E92" s="37">
        <v>2</v>
      </c>
      <c r="F92" s="70" t="s">
        <v>5941</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customHeight="1" thickBot="1" x14ac:dyDescent="0.3">
      <c r="A93" s="71">
        <v>92</v>
      </c>
      <c r="B93" s="70" t="s">
        <v>5942</v>
      </c>
      <c r="C93" s="37">
        <v>1</v>
      </c>
      <c r="D93" s="37">
        <v>68</v>
      </c>
      <c r="E93" s="37">
        <v>1</v>
      </c>
      <c r="F93" s="70" t="s">
        <v>5943</v>
      </c>
      <c r="G93" s="70" t="s">
        <v>5944</v>
      </c>
      <c r="H93" s="70" t="s">
        <v>13075</v>
      </c>
      <c r="I93" s="70" t="s">
        <v>5945</v>
      </c>
      <c r="J93" s="70" t="s">
        <v>5946</v>
      </c>
      <c r="K93" s="37">
        <v>2</v>
      </c>
      <c r="L93" s="14"/>
      <c r="M93" s="14"/>
      <c r="N93" s="14"/>
      <c r="O93" s="14"/>
      <c r="P93" s="14"/>
      <c r="Q93" s="14"/>
      <c r="R93" s="14"/>
      <c r="S93" s="14"/>
      <c r="T93" s="14"/>
      <c r="U93" s="14"/>
      <c r="V93" s="14"/>
      <c r="W93" s="14"/>
      <c r="X93" s="14"/>
      <c r="Y93" s="14"/>
      <c r="Z93" s="14"/>
      <c r="AA93" s="14"/>
      <c r="AB93" s="14"/>
      <c r="AC93" s="14"/>
      <c r="AD93" s="14"/>
    </row>
    <row r="94" spans="1:30" ht="16.5" customHeight="1" thickBot="1" x14ac:dyDescent="0.3">
      <c r="A94" s="71">
        <v>93</v>
      </c>
      <c r="B94" s="70" t="s">
        <v>5947</v>
      </c>
      <c r="C94" s="37">
        <v>1</v>
      </c>
      <c r="D94" s="37">
        <v>65</v>
      </c>
      <c r="E94" s="37">
        <v>2</v>
      </c>
      <c r="F94" s="70" t="s">
        <v>13076</v>
      </c>
      <c r="G94" s="70" t="s">
        <v>5948</v>
      </c>
      <c r="H94" s="70" t="s">
        <v>5949</v>
      </c>
      <c r="I94" s="70" t="s">
        <v>15944</v>
      </c>
      <c r="J94" s="70" t="s">
        <v>5950</v>
      </c>
      <c r="K94" s="37">
        <v>3</v>
      </c>
      <c r="L94" s="14"/>
      <c r="M94" s="14"/>
      <c r="N94" s="14"/>
      <c r="O94" s="14"/>
      <c r="P94" s="14"/>
      <c r="Q94" s="14"/>
      <c r="R94" s="14"/>
      <c r="S94" s="14"/>
      <c r="T94" s="14"/>
      <c r="U94" s="14"/>
      <c r="V94" s="14"/>
      <c r="W94" s="14"/>
      <c r="X94" s="14"/>
      <c r="Y94" s="14"/>
      <c r="Z94" s="14"/>
      <c r="AA94" s="14"/>
      <c r="AB94" s="14"/>
      <c r="AC94" s="14"/>
      <c r="AD94" s="14"/>
    </row>
    <row r="95" spans="1:30" ht="16.5" customHeight="1" thickBot="1" x14ac:dyDescent="0.3">
      <c r="A95" s="71">
        <v>94</v>
      </c>
      <c r="B95" s="70" t="s">
        <v>5951</v>
      </c>
      <c r="C95" s="37">
        <v>1</v>
      </c>
      <c r="D95" s="37">
        <v>68</v>
      </c>
      <c r="E95" s="37">
        <v>3</v>
      </c>
      <c r="F95" s="70" t="s">
        <v>5952</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customHeight="1" thickBot="1" x14ac:dyDescent="0.3">
      <c r="A96" s="71">
        <v>95</v>
      </c>
      <c r="B96" s="70" t="s">
        <v>5953</v>
      </c>
      <c r="C96" s="37">
        <v>1</v>
      </c>
      <c r="D96" s="37">
        <v>68</v>
      </c>
      <c r="E96" s="37">
        <v>3</v>
      </c>
      <c r="F96" s="70" t="s">
        <v>5954</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1">
        <v>96</v>
      </c>
      <c r="B97" s="80" t="s">
        <v>5955</v>
      </c>
      <c r="C97" s="37">
        <v>2</v>
      </c>
      <c r="D97" s="37">
        <v>68</v>
      </c>
      <c r="E97" s="37">
        <v>3</v>
      </c>
      <c r="F97" s="70" t="s">
        <v>13077</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1">
        <v>97</v>
      </c>
      <c r="B98" s="80" t="s">
        <v>5956</v>
      </c>
      <c r="C98" s="37">
        <v>2</v>
      </c>
      <c r="D98" s="37">
        <v>68</v>
      </c>
      <c r="E98" s="37">
        <v>3</v>
      </c>
      <c r="F98" s="70" t="s">
        <v>13078</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1">
        <v>98</v>
      </c>
      <c r="B99" s="80" t="s">
        <v>5957</v>
      </c>
      <c r="C99" s="37">
        <v>2</v>
      </c>
      <c r="D99" s="37">
        <v>68</v>
      </c>
      <c r="E99" s="37">
        <v>3</v>
      </c>
      <c r="F99" s="70" t="s">
        <v>13079</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1">
        <v>99</v>
      </c>
      <c r="B100" s="80" t="s">
        <v>5958</v>
      </c>
      <c r="C100" s="37">
        <v>2</v>
      </c>
      <c r="D100" s="37">
        <v>68</v>
      </c>
      <c r="E100" s="37">
        <v>3</v>
      </c>
      <c r="F100" s="70" t="s">
        <v>13080</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1">
        <v>100</v>
      </c>
      <c r="B101" s="80" t="s">
        <v>5959</v>
      </c>
      <c r="C101" s="37">
        <v>2</v>
      </c>
      <c r="D101" s="37">
        <v>68</v>
      </c>
      <c r="E101" s="37">
        <v>3</v>
      </c>
      <c r="F101" s="70" t="s">
        <v>13081</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1">
        <v>101</v>
      </c>
      <c r="B102" s="80" t="s">
        <v>5960</v>
      </c>
      <c r="C102" s="37">
        <v>2</v>
      </c>
      <c r="D102" s="37">
        <v>68</v>
      </c>
      <c r="E102" s="37">
        <v>3</v>
      </c>
      <c r="F102" s="70" t="s">
        <v>13082</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1">
        <v>102</v>
      </c>
      <c r="B103" s="80" t="s">
        <v>5961</v>
      </c>
      <c r="C103" s="37">
        <v>2</v>
      </c>
      <c r="D103" s="37">
        <v>68</v>
      </c>
      <c r="E103" s="37">
        <v>3</v>
      </c>
      <c r="F103" s="36" t="s">
        <v>13083</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1">
        <v>103</v>
      </c>
      <c r="B104" s="80" t="s">
        <v>5962</v>
      </c>
      <c r="C104" s="37">
        <v>2</v>
      </c>
      <c r="D104" s="37">
        <v>68</v>
      </c>
      <c r="E104" s="37">
        <v>3</v>
      </c>
      <c r="F104" s="70" t="s">
        <v>13084</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1">
        <v>104</v>
      </c>
      <c r="B105" s="80" t="s">
        <v>5963</v>
      </c>
      <c r="C105" s="37">
        <v>2</v>
      </c>
      <c r="D105" s="37">
        <v>66</v>
      </c>
      <c r="E105" s="37">
        <v>3</v>
      </c>
      <c r="F105" s="70" t="s">
        <v>13085</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1">
        <v>105</v>
      </c>
      <c r="B106" s="80" t="s">
        <v>5964</v>
      </c>
      <c r="C106" s="37">
        <v>2</v>
      </c>
      <c r="D106" s="37">
        <v>66</v>
      </c>
      <c r="E106" s="37">
        <v>3</v>
      </c>
      <c r="F106" s="70" t="s">
        <v>13086</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1">
        <v>106</v>
      </c>
      <c r="B107" s="80" t="s">
        <v>5965</v>
      </c>
      <c r="C107" s="37">
        <v>2</v>
      </c>
      <c r="D107" s="37">
        <v>66</v>
      </c>
      <c r="E107" s="37">
        <v>3</v>
      </c>
      <c r="F107" s="70" t="s">
        <v>13087</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1">
        <v>107</v>
      </c>
      <c r="B108" s="80" t="s">
        <v>5966</v>
      </c>
      <c r="C108" s="37">
        <v>2</v>
      </c>
      <c r="D108" s="37">
        <v>66</v>
      </c>
      <c r="E108" s="37">
        <v>3</v>
      </c>
      <c r="F108" s="70" t="s">
        <v>13088</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1">
        <v>108</v>
      </c>
      <c r="B109" s="80" t="s">
        <v>5967</v>
      </c>
      <c r="C109" s="37">
        <v>2</v>
      </c>
      <c r="D109" s="37">
        <v>66</v>
      </c>
      <c r="E109" s="37">
        <v>3</v>
      </c>
      <c r="F109" s="70" t="s">
        <v>13089</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1">
        <v>109</v>
      </c>
      <c r="B110" s="80" t="s">
        <v>5968</v>
      </c>
      <c r="C110" s="37">
        <v>2</v>
      </c>
      <c r="D110" s="37">
        <v>66</v>
      </c>
      <c r="E110" s="37">
        <v>3</v>
      </c>
      <c r="F110" s="70" t="s">
        <v>13090</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1">
        <v>110</v>
      </c>
      <c r="B111" s="80" t="s">
        <v>5969</v>
      </c>
      <c r="C111" s="37">
        <v>2</v>
      </c>
      <c r="D111" s="37">
        <v>66</v>
      </c>
      <c r="E111" s="37">
        <v>3</v>
      </c>
      <c r="F111" s="70" t="s">
        <v>13091</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1">
        <v>111</v>
      </c>
      <c r="B112" s="80" t="s">
        <v>5970</v>
      </c>
      <c r="C112" s="37">
        <v>2</v>
      </c>
      <c r="D112" s="37">
        <v>66</v>
      </c>
      <c r="E112" s="37">
        <v>3</v>
      </c>
      <c r="F112" s="70" t="s">
        <v>13092</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1">
        <v>112</v>
      </c>
      <c r="B113" s="80" t="s">
        <v>5971</v>
      </c>
      <c r="C113" s="37">
        <v>2</v>
      </c>
      <c r="D113" s="37">
        <v>66</v>
      </c>
      <c r="E113" s="37">
        <v>3</v>
      </c>
      <c r="F113" s="70" t="s">
        <v>13093</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1">
        <v>113</v>
      </c>
      <c r="B114" s="81" t="s">
        <v>5972</v>
      </c>
      <c r="C114" s="37">
        <v>2</v>
      </c>
      <c r="D114" s="37">
        <v>70</v>
      </c>
      <c r="E114" s="37">
        <v>1</v>
      </c>
      <c r="F114" s="70" t="s">
        <v>10797</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1">
        <v>114</v>
      </c>
      <c r="B115" s="81" t="s">
        <v>5973</v>
      </c>
      <c r="C115" s="37">
        <v>2</v>
      </c>
      <c r="D115" s="37">
        <v>70</v>
      </c>
      <c r="E115" s="37">
        <v>1</v>
      </c>
      <c r="F115" s="70" t="s">
        <v>10798</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1">
        <v>115</v>
      </c>
      <c r="B116" s="81" t="s">
        <v>5974</v>
      </c>
      <c r="C116" s="37">
        <v>2</v>
      </c>
      <c r="D116" s="37">
        <v>70</v>
      </c>
      <c r="E116" s="37">
        <v>1</v>
      </c>
      <c r="F116" s="70" t="s">
        <v>10799</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1">
        <v>116</v>
      </c>
      <c r="B117" s="81" t="s">
        <v>5975</v>
      </c>
      <c r="C117" s="37">
        <v>2</v>
      </c>
      <c r="D117" s="37">
        <v>70</v>
      </c>
      <c r="E117" s="37">
        <v>1</v>
      </c>
      <c r="F117" s="70" t="s">
        <v>10800</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1">
        <v>117</v>
      </c>
      <c r="B118" s="81" t="s">
        <v>5976</v>
      </c>
      <c r="C118" s="37">
        <v>2</v>
      </c>
      <c r="D118" s="37">
        <v>70</v>
      </c>
      <c r="E118" s="37">
        <v>1</v>
      </c>
      <c r="F118" s="70" t="s">
        <v>10801</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1">
        <v>118</v>
      </c>
      <c r="B119" s="81" t="s">
        <v>5977</v>
      </c>
      <c r="C119" s="37">
        <v>2</v>
      </c>
      <c r="D119" s="37">
        <v>70</v>
      </c>
      <c r="E119" s="37">
        <v>1</v>
      </c>
      <c r="F119" s="70" t="s">
        <v>10802</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1">
        <v>119</v>
      </c>
      <c r="B120" s="81" t="s">
        <v>5978</v>
      </c>
      <c r="C120" s="37">
        <v>2</v>
      </c>
      <c r="D120" s="37">
        <v>70</v>
      </c>
      <c r="E120" s="37">
        <v>1</v>
      </c>
      <c r="F120" s="70" t="s">
        <v>10803</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1">
        <v>120</v>
      </c>
      <c r="B121" s="81" t="s">
        <v>5979</v>
      </c>
      <c r="C121" s="37">
        <v>2</v>
      </c>
      <c r="D121" s="37">
        <v>70</v>
      </c>
      <c r="E121" s="37">
        <v>1</v>
      </c>
      <c r="F121" s="70" t="s">
        <v>10804</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1">
        <v>121</v>
      </c>
      <c r="B122" s="81" t="s">
        <v>5980</v>
      </c>
      <c r="C122" s="37">
        <v>2</v>
      </c>
      <c r="D122" s="37">
        <v>70</v>
      </c>
      <c r="E122" s="37">
        <v>1</v>
      </c>
      <c r="F122" s="70" t="s">
        <v>10805</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1">
        <v>122</v>
      </c>
      <c r="B123" s="81" t="s">
        <v>5981</v>
      </c>
      <c r="C123" s="37">
        <v>2</v>
      </c>
      <c r="D123" s="37">
        <v>70</v>
      </c>
      <c r="E123" s="37">
        <v>1</v>
      </c>
      <c r="F123" s="70" t="s">
        <v>10806</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1">
        <v>123</v>
      </c>
      <c r="B124" s="81" t="s">
        <v>5982</v>
      </c>
      <c r="C124" s="37">
        <v>2</v>
      </c>
      <c r="D124" s="37">
        <v>70</v>
      </c>
      <c r="E124" s="37">
        <v>1</v>
      </c>
      <c r="F124" s="70" t="s">
        <v>10807</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1">
        <v>124</v>
      </c>
      <c r="B125" s="81" t="s">
        <v>5983</v>
      </c>
      <c r="C125" s="37">
        <v>2</v>
      </c>
      <c r="D125" s="37">
        <v>70</v>
      </c>
      <c r="E125" s="37">
        <v>1</v>
      </c>
      <c r="F125" s="70" t="s">
        <v>10808</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1">
        <v>125</v>
      </c>
      <c r="B126" s="81" t="s">
        <v>5984</v>
      </c>
      <c r="C126" s="37">
        <v>2</v>
      </c>
      <c r="D126" s="37">
        <v>70</v>
      </c>
      <c r="E126" s="37">
        <v>1</v>
      </c>
      <c r="F126" s="70" t="s">
        <v>10809</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1">
        <v>126</v>
      </c>
      <c r="B127" s="81" t="s">
        <v>5985</v>
      </c>
      <c r="C127" s="37">
        <v>2</v>
      </c>
      <c r="D127" s="37">
        <v>70</v>
      </c>
      <c r="E127" s="37">
        <v>1</v>
      </c>
      <c r="F127" s="70" t="s">
        <v>10810</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1">
        <v>127</v>
      </c>
      <c r="B128" s="81" t="s">
        <v>5986</v>
      </c>
      <c r="C128" s="37">
        <v>2</v>
      </c>
      <c r="D128" s="37">
        <v>70</v>
      </c>
      <c r="E128" s="37">
        <v>1</v>
      </c>
      <c r="F128" s="70" t="s">
        <v>10811</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1">
        <v>128</v>
      </c>
      <c r="B129" s="81" t="s">
        <v>5987</v>
      </c>
      <c r="C129" s="37">
        <v>2</v>
      </c>
      <c r="D129" s="37">
        <v>70</v>
      </c>
      <c r="E129" s="37">
        <v>1</v>
      </c>
      <c r="F129" s="70" t="s">
        <v>10812</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1">
        <v>129</v>
      </c>
      <c r="B130" s="81" t="s">
        <v>5988</v>
      </c>
      <c r="C130" s="37">
        <v>2</v>
      </c>
      <c r="D130" s="37">
        <v>70</v>
      </c>
      <c r="E130" s="37">
        <v>1</v>
      </c>
      <c r="F130" s="70" t="s">
        <v>10813</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1">
        <v>130</v>
      </c>
      <c r="B131" s="81" t="s">
        <v>5989</v>
      </c>
      <c r="C131" s="37">
        <v>2</v>
      </c>
      <c r="D131" s="37">
        <v>70</v>
      </c>
      <c r="E131" s="37">
        <v>1</v>
      </c>
      <c r="F131" s="70" t="s">
        <v>10814</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1">
        <v>131</v>
      </c>
      <c r="B132" s="81" t="s">
        <v>5990</v>
      </c>
      <c r="C132" s="37">
        <v>2</v>
      </c>
      <c r="D132" s="37">
        <v>70</v>
      </c>
      <c r="E132" s="37">
        <v>1</v>
      </c>
      <c r="F132" s="70" t="s">
        <v>10815</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1">
        <v>132</v>
      </c>
      <c r="B133" s="81" t="s">
        <v>5991</v>
      </c>
      <c r="C133" s="37">
        <v>2</v>
      </c>
      <c r="D133" s="37">
        <v>70</v>
      </c>
      <c r="E133" s="37">
        <v>1</v>
      </c>
      <c r="F133" s="70" t="s">
        <v>10816</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1">
        <v>133</v>
      </c>
      <c r="B134" s="81" t="s">
        <v>5992</v>
      </c>
      <c r="C134" s="37">
        <v>2</v>
      </c>
      <c r="D134" s="37">
        <v>70</v>
      </c>
      <c r="E134" s="37">
        <v>1</v>
      </c>
      <c r="F134" s="70" t="s">
        <v>10817</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1">
        <v>134</v>
      </c>
      <c r="B135" s="81" t="s">
        <v>5993</v>
      </c>
      <c r="C135" s="37">
        <v>2</v>
      </c>
      <c r="D135" s="37">
        <v>70</v>
      </c>
      <c r="E135" s="37">
        <v>1</v>
      </c>
      <c r="F135" s="70" t="s">
        <v>10818</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1">
        <v>135</v>
      </c>
      <c r="B136" s="81" t="s">
        <v>5994</v>
      </c>
      <c r="C136" s="37">
        <v>2</v>
      </c>
      <c r="D136" s="37">
        <v>70</v>
      </c>
      <c r="E136" s="37">
        <v>1</v>
      </c>
      <c r="F136" s="70" t="s">
        <v>10819</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1">
        <v>136</v>
      </c>
      <c r="B137" s="81" t="s">
        <v>5995</v>
      </c>
      <c r="C137" s="37">
        <v>2</v>
      </c>
      <c r="D137" s="37">
        <v>70</v>
      </c>
      <c r="E137" s="37">
        <v>1</v>
      </c>
      <c r="F137" s="70" t="s">
        <v>13094</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1">
        <v>137</v>
      </c>
      <c r="B138" s="81" t="s">
        <v>5996</v>
      </c>
      <c r="C138" s="37">
        <v>2</v>
      </c>
      <c r="D138" s="37">
        <v>70</v>
      </c>
      <c r="E138" s="37">
        <v>1</v>
      </c>
      <c r="F138" s="70" t="s">
        <v>13095</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1">
        <v>138</v>
      </c>
      <c r="B139" s="81" t="s">
        <v>5997</v>
      </c>
      <c r="C139" s="37">
        <v>2</v>
      </c>
      <c r="D139" s="37">
        <v>70</v>
      </c>
      <c r="E139" s="37">
        <v>1</v>
      </c>
      <c r="F139" s="70" t="s">
        <v>10820</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1">
        <v>139</v>
      </c>
      <c r="B140" s="81" t="s">
        <v>5998</v>
      </c>
      <c r="C140" s="37">
        <v>2</v>
      </c>
      <c r="D140" s="37">
        <v>70</v>
      </c>
      <c r="E140" s="37">
        <v>1</v>
      </c>
      <c r="F140" s="70" t="s">
        <v>10821</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1">
        <v>140</v>
      </c>
      <c r="B141" s="81" t="s">
        <v>5999</v>
      </c>
      <c r="C141" s="37">
        <v>2</v>
      </c>
      <c r="D141" s="37">
        <v>70</v>
      </c>
      <c r="E141" s="37">
        <v>1</v>
      </c>
      <c r="F141" s="70" t="s">
        <v>10822</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1">
        <v>141</v>
      </c>
      <c r="B142" s="81" t="s">
        <v>6000</v>
      </c>
      <c r="C142" s="37">
        <v>2</v>
      </c>
      <c r="D142" s="37">
        <v>70</v>
      </c>
      <c r="E142" s="37">
        <v>1</v>
      </c>
      <c r="F142" s="70" t="s">
        <v>13096</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1">
        <v>142</v>
      </c>
      <c r="B143" s="81" t="s">
        <v>6001</v>
      </c>
      <c r="C143" s="37">
        <v>2</v>
      </c>
      <c r="D143" s="37">
        <v>70</v>
      </c>
      <c r="E143" s="37">
        <v>1</v>
      </c>
      <c r="F143" s="70" t="s">
        <v>13097</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1">
        <v>143</v>
      </c>
      <c r="B144" s="80" t="s">
        <v>6002</v>
      </c>
      <c r="C144" s="37">
        <v>2</v>
      </c>
      <c r="D144" s="37">
        <v>70</v>
      </c>
      <c r="E144" s="37">
        <v>2</v>
      </c>
      <c r="F144" s="70" t="s">
        <v>13098</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1">
        <v>144</v>
      </c>
      <c r="B145" s="80" t="s">
        <v>6003</v>
      </c>
      <c r="C145" s="37">
        <v>2</v>
      </c>
      <c r="D145" s="37">
        <v>70</v>
      </c>
      <c r="E145" s="37">
        <v>2</v>
      </c>
      <c r="F145" s="70" t="s">
        <v>13099</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1">
        <v>145</v>
      </c>
      <c r="B146" s="80" t="s">
        <v>6004</v>
      </c>
      <c r="C146" s="37">
        <v>2</v>
      </c>
      <c r="D146" s="37">
        <v>70</v>
      </c>
      <c r="E146" s="37">
        <v>2</v>
      </c>
      <c r="F146" s="70" t="s">
        <v>13100</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1">
        <v>146</v>
      </c>
      <c r="B147" s="80" t="s">
        <v>6005</v>
      </c>
      <c r="C147" s="37">
        <v>2</v>
      </c>
      <c r="D147" s="37">
        <v>70</v>
      </c>
      <c r="E147" s="37">
        <v>2</v>
      </c>
      <c r="F147" s="70" t="s">
        <v>13101</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1">
        <v>147</v>
      </c>
      <c r="B148" s="80" t="s">
        <v>6006</v>
      </c>
      <c r="C148" s="37">
        <v>2</v>
      </c>
      <c r="D148" s="37">
        <v>70</v>
      </c>
      <c r="E148" s="37">
        <v>2</v>
      </c>
      <c r="F148" s="70" t="s">
        <v>13102</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1">
        <v>148</v>
      </c>
      <c r="B149" s="80" t="s">
        <v>6007</v>
      </c>
      <c r="C149" s="37">
        <v>2</v>
      </c>
      <c r="D149" s="37">
        <v>70</v>
      </c>
      <c r="E149" s="37">
        <v>2</v>
      </c>
      <c r="F149" s="70" t="s">
        <v>13103</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1">
        <v>149</v>
      </c>
      <c r="B150" s="80" t="s">
        <v>6008</v>
      </c>
      <c r="C150" s="37">
        <v>2</v>
      </c>
      <c r="D150" s="37">
        <v>70</v>
      </c>
      <c r="E150" s="37">
        <v>2</v>
      </c>
      <c r="F150" s="70" t="s">
        <v>13104</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1">
        <v>150</v>
      </c>
      <c r="B151" s="80" t="s">
        <v>6009</v>
      </c>
      <c r="C151" s="37">
        <v>2</v>
      </c>
      <c r="D151" s="37">
        <v>70</v>
      </c>
      <c r="E151" s="37">
        <v>2</v>
      </c>
      <c r="F151" s="70" t="s">
        <v>13105</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1">
        <v>151</v>
      </c>
      <c r="B152" s="80" t="s">
        <v>6010</v>
      </c>
      <c r="C152" s="37">
        <v>2</v>
      </c>
      <c r="D152" s="37">
        <v>70</v>
      </c>
      <c r="E152" s="37">
        <v>2</v>
      </c>
      <c r="F152" s="70" t="s">
        <v>13106</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1">
        <v>152</v>
      </c>
      <c r="B153" s="80" t="s">
        <v>6011</v>
      </c>
      <c r="C153" s="37">
        <v>2</v>
      </c>
      <c r="D153" s="37">
        <v>70</v>
      </c>
      <c r="E153" s="37">
        <v>2</v>
      </c>
      <c r="F153" s="70" t="s">
        <v>13107</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1">
        <v>153</v>
      </c>
      <c r="B154" s="80" t="s">
        <v>6012</v>
      </c>
      <c r="C154" s="37">
        <v>2</v>
      </c>
      <c r="D154" s="37">
        <v>70</v>
      </c>
      <c r="E154" s="37">
        <v>2</v>
      </c>
      <c r="F154" s="70" t="s">
        <v>13108</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1">
        <v>154</v>
      </c>
      <c r="B155" s="80" t="s">
        <v>6013</v>
      </c>
      <c r="C155" s="37">
        <v>2</v>
      </c>
      <c r="D155" s="37">
        <v>70</v>
      </c>
      <c r="E155" s="37">
        <v>2</v>
      </c>
      <c r="F155" s="70" t="s">
        <v>13109</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customHeight="1" thickBot="1" x14ac:dyDescent="0.3">
      <c r="A156" s="71">
        <v>155</v>
      </c>
      <c r="B156" s="70" t="s">
        <v>6014</v>
      </c>
      <c r="C156" s="37">
        <v>1</v>
      </c>
      <c r="D156" s="37">
        <v>71</v>
      </c>
      <c r="E156" s="37">
        <v>1</v>
      </c>
      <c r="F156" s="70" t="s">
        <v>13110</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customHeight="1" thickBot="1" x14ac:dyDescent="0.3">
      <c r="A157" s="71">
        <v>156</v>
      </c>
      <c r="B157" s="70" t="s">
        <v>6015</v>
      </c>
      <c r="C157" s="37">
        <v>1</v>
      </c>
      <c r="D157" s="37">
        <v>71</v>
      </c>
      <c r="E157" s="37">
        <v>1</v>
      </c>
      <c r="F157" s="41" t="s">
        <v>13111</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customHeight="1" thickBot="1" x14ac:dyDescent="0.3">
      <c r="A158" s="71">
        <v>157</v>
      </c>
      <c r="B158" s="70" t="s">
        <v>6016</v>
      </c>
      <c r="C158" s="37">
        <v>1</v>
      </c>
      <c r="D158" s="37">
        <v>71</v>
      </c>
      <c r="E158" s="37">
        <v>2</v>
      </c>
      <c r="F158" s="41" t="s">
        <v>13112</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customHeight="1" thickBot="1" x14ac:dyDescent="0.3">
      <c r="A159" s="71">
        <v>158</v>
      </c>
      <c r="B159" s="70" t="s">
        <v>6017</v>
      </c>
      <c r="C159" s="37">
        <v>1</v>
      </c>
      <c r="D159" s="37">
        <v>71</v>
      </c>
      <c r="E159" s="37">
        <v>2</v>
      </c>
      <c r="F159" s="41" t="s">
        <v>13113</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customHeight="1" thickBot="1" x14ac:dyDescent="0.3">
      <c r="A160" s="71">
        <v>159</v>
      </c>
      <c r="B160" s="70" t="s">
        <v>6018</v>
      </c>
      <c r="C160" s="37">
        <v>1</v>
      </c>
      <c r="D160" s="37">
        <v>71</v>
      </c>
      <c r="E160" s="37">
        <v>2</v>
      </c>
      <c r="F160" s="41" t="s">
        <v>13114</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customHeight="1" thickBot="1" x14ac:dyDescent="0.3">
      <c r="A161" s="71">
        <v>160</v>
      </c>
      <c r="B161" s="70" t="s">
        <v>6019</v>
      </c>
      <c r="C161" s="37">
        <v>1</v>
      </c>
      <c r="D161" s="37">
        <v>71</v>
      </c>
      <c r="E161" s="37">
        <v>2</v>
      </c>
      <c r="F161" s="41" t="s">
        <v>13115</v>
      </c>
      <c r="G161" s="37">
        <v>1</v>
      </c>
      <c r="H161" s="37">
        <v>5</v>
      </c>
      <c r="I161" s="37">
        <v>9</v>
      </c>
      <c r="J161" s="7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customHeight="1" thickBot="1" x14ac:dyDescent="0.3">
      <c r="A162" s="71">
        <v>161</v>
      </c>
      <c r="B162" s="70" t="s">
        <v>6020</v>
      </c>
      <c r="C162" s="37">
        <v>1</v>
      </c>
      <c r="D162" s="37">
        <v>71</v>
      </c>
      <c r="E162" s="37">
        <v>2</v>
      </c>
      <c r="F162" s="41" t="s">
        <v>14293</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customHeight="1" thickBot="1" x14ac:dyDescent="0.3">
      <c r="A163" s="71">
        <v>162</v>
      </c>
      <c r="B163" s="70" t="s">
        <v>6021</v>
      </c>
      <c r="C163" s="37">
        <v>1</v>
      </c>
      <c r="D163" s="37">
        <v>71</v>
      </c>
      <c r="E163" s="37">
        <v>2</v>
      </c>
      <c r="F163" s="70" t="s">
        <v>14294</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customHeight="1" thickBot="1" x14ac:dyDescent="0.3">
      <c r="A164" s="71">
        <v>163</v>
      </c>
      <c r="B164" s="70" t="s">
        <v>6022</v>
      </c>
      <c r="C164" s="37">
        <v>1</v>
      </c>
      <c r="D164" s="37">
        <v>71</v>
      </c>
      <c r="E164" s="37">
        <v>2</v>
      </c>
      <c r="F164" s="70" t="s">
        <v>13116</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customHeight="1" thickBot="1" x14ac:dyDescent="0.3">
      <c r="A165" s="71">
        <v>164</v>
      </c>
      <c r="B165" s="70" t="s">
        <v>6023</v>
      </c>
      <c r="C165" s="37">
        <v>1</v>
      </c>
      <c r="D165" s="37">
        <v>71</v>
      </c>
      <c r="E165" s="37">
        <v>2</v>
      </c>
      <c r="F165" s="70" t="s">
        <v>13117</v>
      </c>
      <c r="G165" s="70" t="s">
        <v>6024</v>
      </c>
      <c r="H165" s="70" t="s">
        <v>6025</v>
      </c>
      <c r="I165" s="70" t="s">
        <v>6026</v>
      </c>
      <c r="J165" s="70" t="s">
        <v>6027</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1">
        <v>165</v>
      </c>
      <c r="B166" s="80" t="s">
        <v>6028</v>
      </c>
      <c r="C166" s="37">
        <v>2</v>
      </c>
      <c r="D166" s="37">
        <v>71</v>
      </c>
      <c r="E166" s="37">
        <v>2</v>
      </c>
      <c r="F166" s="70" t="s">
        <v>13118</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customHeight="1" thickBot="1" x14ac:dyDescent="0.3">
      <c r="A167" s="71">
        <v>166</v>
      </c>
      <c r="B167" s="70" t="s">
        <v>6029</v>
      </c>
      <c r="C167" s="37">
        <v>1</v>
      </c>
      <c r="D167" s="37">
        <v>71</v>
      </c>
      <c r="E167" s="37">
        <v>3</v>
      </c>
      <c r="F167" s="70" t="s">
        <v>13119</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customHeight="1" thickBot="1" x14ac:dyDescent="0.3">
      <c r="A168" s="71">
        <v>167</v>
      </c>
      <c r="B168" s="70" t="s">
        <v>6030</v>
      </c>
      <c r="C168" s="37">
        <v>1</v>
      </c>
      <c r="D168" s="37">
        <v>71</v>
      </c>
      <c r="E168" s="37">
        <v>3</v>
      </c>
      <c r="F168" s="70" t="s">
        <v>13120</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customHeight="1" thickBot="1" x14ac:dyDescent="0.3">
      <c r="A169" s="71">
        <v>168</v>
      </c>
      <c r="B169" s="70" t="s">
        <v>6031</v>
      </c>
      <c r="C169" s="37">
        <v>1</v>
      </c>
      <c r="D169" s="37">
        <v>71</v>
      </c>
      <c r="E169" s="37">
        <v>3</v>
      </c>
      <c r="F169" s="70" t="s">
        <v>13121</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customHeight="1" thickBot="1" x14ac:dyDescent="0.3">
      <c r="A170" s="71">
        <v>169</v>
      </c>
      <c r="B170" s="70" t="s">
        <v>6032</v>
      </c>
      <c r="C170" s="37">
        <v>1</v>
      </c>
      <c r="D170" s="37">
        <v>71</v>
      </c>
      <c r="E170" s="37">
        <v>3</v>
      </c>
      <c r="F170" s="70" t="s">
        <v>13122</v>
      </c>
      <c r="G170" s="70">
        <v>2895</v>
      </c>
      <c r="H170" s="70">
        <v>2885</v>
      </c>
      <c r="I170" s="70">
        <v>2875</v>
      </c>
      <c r="J170" s="7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customHeight="1" thickBot="1" x14ac:dyDescent="0.3">
      <c r="A171" s="71">
        <v>170</v>
      </c>
      <c r="B171" s="70" t="s">
        <v>6033</v>
      </c>
      <c r="C171" s="37">
        <v>1</v>
      </c>
      <c r="D171" s="37">
        <v>71</v>
      </c>
      <c r="E171" s="37">
        <v>3</v>
      </c>
      <c r="F171" s="70" t="s">
        <v>13123</v>
      </c>
      <c r="G171" s="70">
        <v>1800</v>
      </c>
      <c r="H171" s="70">
        <v>1790</v>
      </c>
      <c r="I171" s="70">
        <v>1900</v>
      </c>
      <c r="J171" s="70">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customHeight="1" thickBot="1" x14ac:dyDescent="0.3">
      <c r="A172" s="71">
        <v>171</v>
      </c>
      <c r="B172" s="70" t="s">
        <v>6034</v>
      </c>
      <c r="C172" s="37">
        <v>1</v>
      </c>
      <c r="D172" s="37">
        <v>71</v>
      </c>
      <c r="E172" s="37">
        <v>3</v>
      </c>
      <c r="F172" s="70" t="s">
        <v>13124</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customHeight="1" thickBot="1" x14ac:dyDescent="0.3">
      <c r="A173" s="71">
        <v>172</v>
      </c>
      <c r="B173" s="70" t="s">
        <v>6035</v>
      </c>
      <c r="C173" s="37">
        <v>1</v>
      </c>
      <c r="D173" s="37">
        <v>71</v>
      </c>
      <c r="E173" s="37">
        <v>3</v>
      </c>
      <c r="F173" s="70" t="s">
        <v>13125</v>
      </c>
      <c r="G173" s="70">
        <v>1922</v>
      </c>
      <c r="H173" s="70">
        <v>1912</v>
      </c>
      <c r="I173" s="70">
        <v>1802</v>
      </c>
      <c r="J173" s="70">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customHeight="1" thickBot="1" x14ac:dyDescent="0.3">
      <c r="A174" s="71">
        <v>173</v>
      </c>
      <c r="B174" s="70" t="s">
        <v>6036</v>
      </c>
      <c r="C174" s="37">
        <v>1</v>
      </c>
      <c r="D174" s="37">
        <v>71</v>
      </c>
      <c r="E174" s="37">
        <v>3</v>
      </c>
      <c r="F174" s="70" t="s">
        <v>13126</v>
      </c>
      <c r="G174" s="70">
        <v>5542</v>
      </c>
      <c r="H174" s="70">
        <v>5432</v>
      </c>
      <c r="I174" s="70">
        <v>5532</v>
      </c>
      <c r="J174" s="70">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1">
        <v>174</v>
      </c>
      <c r="B175" s="80" t="s">
        <v>6037</v>
      </c>
      <c r="C175" s="37">
        <v>2</v>
      </c>
      <c r="D175" s="37">
        <v>71</v>
      </c>
      <c r="E175" s="37">
        <v>3</v>
      </c>
      <c r="F175" s="70" t="s">
        <v>13127</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1">
        <v>175</v>
      </c>
      <c r="B176" s="80" t="s">
        <v>6038</v>
      </c>
      <c r="C176" s="37">
        <v>2</v>
      </c>
      <c r="D176" s="37">
        <v>71</v>
      </c>
      <c r="E176" s="37">
        <v>3</v>
      </c>
      <c r="F176" s="70" t="s">
        <v>13128</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1">
        <v>176</v>
      </c>
      <c r="B177" s="80" t="s">
        <v>6039</v>
      </c>
      <c r="C177" s="37">
        <v>2</v>
      </c>
      <c r="D177" s="37">
        <v>71</v>
      </c>
      <c r="E177" s="37">
        <v>3</v>
      </c>
      <c r="F177" s="70" t="s">
        <v>13190</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1">
        <v>177</v>
      </c>
      <c r="B178" s="80" t="s">
        <v>6040</v>
      </c>
      <c r="C178" s="37">
        <v>2</v>
      </c>
      <c r="D178" s="37">
        <v>71</v>
      </c>
      <c r="E178" s="37">
        <v>3</v>
      </c>
      <c r="F178" s="70" t="s">
        <v>13129</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1">
        <v>178</v>
      </c>
      <c r="B179" s="70" t="s">
        <v>6041</v>
      </c>
      <c r="C179" s="37">
        <v>1</v>
      </c>
      <c r="D179" s="37">
        <v>71</v>
      </c>
      <c r="E179" s="37">
        <v>3</v>
      </c>
      <c r="F179" s="70" t="s">
        <v>13130</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1">
        <v>179</v>
      </c>
      <c r="B180" s="70" t="s">
        <v>6042</v>
      </c>
      <c r="C180" s="37">
        <v>1</v>
      </c>
      <c r="D180" s="37">
        <v>71</v>
      </c>
      <c r="E180" s="37">
        <v>3</v>
      </c>
      <c r="F180" s="70" t="s">
        <v>13131</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1">
        <v>180</v>
      </c>
      <c r="B181" s="80" t="s">
        <v>6043</v>
      </c>
      <c r="C181" s="37">
        <v>2</v>
      </c>
      <c r="D181" s="37">
        <v>70</v>
      </c>
      <c r="E181" s="37">
        <v>3</v>
      </c>
      <c r="F181" s="70" t="s">
        <v>13132</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1">
        <v>181</v>
      </c>
      <c r="B182" s="80" t="s">
        <v>6044</v>
      </c>
      <c r="C182" s="37">
        <v>2</v>
      </c>
      <c r="D182" s="37">
        <v>70</v>
      </c>
      <c r="E182" s="37">
        <v>3</v>
      </c>
      <c r="F182" s="70" t="s">
        <v>13133</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1">
        <v>182</v>
      </c>
      <c r="B183" s="80" t="s">
        <v>6045</v>
      </c>
      <c r="C183" s="37">
        <v>2</v>
      </c>
      <c r="D183" s="37">
        <v>70</v>
      </c>
      <c r="E183" s="37">
        <v>3</v>
      </c>
      <c r="F183" s="70" t="s">
        <v>13134</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1">
        <v>183</v>
      </c>
      <c r="B184" s="80" t="s">
        <v>6046</v>
      </c>
      <c r="C184" s="37">
        <v>2</v>
      </c>
      <c r="D184" s="37">
        <v>70</v>
      </c>
      <c r="E184" s="37">
        <v>3</v>
      </c>
      <c r="F184" s="70" t="s">
        <v>13135</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1">
        <v>184</v>
      </c>
      <c r="B185" s="80" t="s">
        <v>6047</v>
      </c>
      <c r="C185" s="37">
        <v>2</v>
      </c>
      <c r="D185" s="37">
        <v>70</v>
      </c>
      <c r="E185" s="37">
        <v>3</v>
      </c>
      <c r="F185" s="70" t="s">
        <v>13136</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1">
        <v>185</v>
      </c>
      <c r="B186" s="80" t="s">
        <v>6048</v>
      </c>
      <c r="C186" s="37">
        <v>2</v>
      </c>
      <c r="D186" s="37">
        <v>70</v>
      </c>
      <c r="E186" s="37">
        <v>3</v>
      </c>
      <c r="F186" s="70" t="s">
        <v>13137</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1">
        <v>186</v>
      </c>
      <c r="B187" s="80" t="s">
        <v>6049</v>
      </c>
      <c r="C187" s="37">
        <v>2</v>
      </c>
      <c r="D187" s="37">
        <v>71</v>
      </c>
      <c r="E187" s="37">
        <v>1</v>
      </c>
      <c r="F187" s="70" t="s">
        <v>13138</v>
      </c>
      <c r="G187" s="37">
        <v>37</v>
      </c>
      <c r="H187" s="14"/>
      <c r="I187" s="14"/>
      <c r="J187" s="14"/>
      <c r="K187" s="37">
        <v>0</v>
      </c>
      <c r="L187" s="14"/>
      <c r="M187" s="14"/>
      <c r="N187" s="14"/>
      <c r="O187" s="14"/>
      <c r="P187" s="14"/>
      <c r="Q187" s="70" t="s">
        <v>6850</v>
      </c>
      <c r="R187" s="14"/>
      <c r="S187" s="14"/>
      <c r="T187" s="14"/>
      <c r="U187" s="14"/>
      <c r="V187" s="14"/>
      <c r="W187" s="14"/>
      <c r="X187" s="14"/>
      <c r="Y187" s="14"/>
      <c r="Z187" s="14"/>
      <c r="AA187" s="14"/>
      <c r="AB187" s="14"/>
      <c r="AC187" s="14"/>
      <c r="AD187" s="14"/>
    </row>
    <row r="188" spans="1:30" ht="16.5" thickBot="1" x14ac:dyDescent="0.3">
      <c r="A188" s="71">
        <v>187</v>
      </c>
      <c r="B188" s="80" t="s">
        <v>6050</v>
      </c>
      <c r="C188" s="37">
        <v>2</v>
      </c>
      <c r="D188" s="37">
        <v>71</v>
      </c>
      <c r="E188" s="37">
        <v>1</v>
      </c>
      <c r="F188" s="70" t="s">
        <v>13139</v>
      </c>
      <c r="G188" s="37">
        <v>19</v>
      </c>
      <c r="H188" s="14"/>
      <c r="I188" s="14"/>
      <c r="J188" s="14"/>
      <c r="K188" s="37">
        <v>0</v>
      </c>
      <c r="L188" s="14"/>
      <c r="M188" s="14"/>
      <c r="N188" s="14"/>
      <c r="O188" s="14"/>
      <c r="P188" s="14"/>
      <c r="Q188" s="70" t="s">
        <v>6851</v>
      </c>
      <c r="R188" s="14"/>
      <c r="S188" s="14"/>
      <c r="T188" s="14"/>
      <c r="U188" s="14"/>
      <c r="V188" s="14"/>
      <c r="W188" s="14"/>
      <c r="X188" s="14"/>
      <c r="Y188" s="14"/>
      <c r="Z188" s="14"/>
      <c r="AA188" s="14"/>
      <c r="AB188" s="14"/>
      <c r="AC188" s="14"/>
      <c r="AD188" s="14"/>
    </row>
    <row r="189" spans="1:30" ht="16.5" thickBot="1" x14ac:dyDescent="0.3">
      <c r="A189" s="71">
        <v>188</v>
      </c>
      <c r="B189" s="80" t="s">
        <v>6051</v>
      </c>
      <c r="C189" s="37">
        <v>2</v>
      </c>
      <c r="D189" s="37">
        <v>71</v>
      </c>
      <c r="E189" s="37">
        <v>1</v>
      </c>
      <c r="F189" s="70" t="s">
        <v>13140</v>
      </c>
      <c r="G189" s="37">
        <v>205</v>
      </c>
      <c r="H189" s="14"/>
      <c r="I189" s="14"/>
      <c r="J189" s="14"/>
      <c r="K189" s="37">
        <v>0</v>
      </c>
      <c r="L189" s="14"/>
      <c r="M189" s="14"/>
      <c r="N189" s="14"/>
      <c r="O189" s="14"/>
      <c r="P189" s="14"/>
      <c r="Q189" s="70" t="s">
        <v>6852</v>
      </c>
      <c r="R189" s="14"/>
      <c r="S189" s="14"/>
      <c r="T189" s="14"/>
      <c r="U189" s="14"/>
      <c r="V189" s="14"/>
      <c r="W189" s="14"/>
      <c r="X189" s="14"/>
      <c r="Y189" s="14"/>
      <c r="Z189" s="14"/>
      <c r="AA189" s="14"/>
      <c r="AB189" s="14"/>
      <c r="AC189" s="14"/>
      <c r="AD189" s="14"/>
    </row>
    <row r="190" spans="1:30" ht="16.5" thickBot="1" x14ac:dyDescent="0.3">
      <c r="A190" s="71">
        <v>189</v>
      </c>
      <c r="B190" s="80" t="s">
        <v>6052</v>
      </c>
      <c r="C190" s="37">
        <v>2</v>
      </c>
      <c r="D190" s="37">
        <v>71</v>
      </c>
      <c r="E190" s="37">
        <v>1</v>
      </c>
      <c r="F190" s="70" t="s">
        <v>13141</v>
      </c>
      <c r="G190" s="37">
        <v>33</v>
      </c>
      <c r="H190" s="14"/>
      <c r="I190" s="14"/>
      <c r="J190" s="14"/>
      <c r="K190" s="37">
        <v>0</v>
      </c>
      <c r="L190" s="14"/>
      <c r="M190" s="14"/>
      <c r="N190" s="14"/>
      <c r="O190" s="14"/>
      <c r="P190" s="14"/>
      <c r="Q190" s="70" t="s">
        <v>6853</v>
      </c>
      <c r="R190" s="14"/>
      <c r="S190" s="14"/>
      <c r="T190" s="14"/>
      <c r="U190" s="14"/>
      <c r="V190" s="14"/>
      <c r="W190" s="14"/>
      <c r="X190" s="14"/>
      <c r="Y190" s="14"/>
      <c r="Z190" s="14"/>
      <c r="AA190" s="14"/>
      <c r="AB190" s="14"/>
      <c r="AC190" s="14"/>
      <c r="AD190" s="14"/>
    </row>
    <row r="191" spans="1:30" ht="16.5" thickBot="1" x14ac:dyDescent="0.3">
      <c r="A191" s="71">
        <v>190</v>
      </c>
      <c r="B191" s="80" t="s">
        <v>6053</v>
      </c>
      <c r="C191" s="37">
        <v>2</v>
      </c>
      <c r="D191" s="37">
        <v>71</v>
      </c>
      <c r="E191" s="37">
        <v>1</v>
      </c>
      <c r="F191" s="70" t="s">
        <v>13142</v>
      </c>
      <c r="G191" s="37">
        <v>74</v>
      </c>
      <c r="H191" s="14"/>
      <c r="I191" s="14"/>
      <c r="J191" s="14"/>
      <c r="K191" s="37">
        <v>0</v>
      </c>
      <c r="L191" s="14"/>
      <c r="M191" s="14"/>
      <c r="N191" s="14"/>
      <c r="O191" s="14"/>
      <c r="P191" s="14"/>
      <c r="Q191" s="70" t="s">
        <v>6854</v>
      </c>
      <c r="R191" s="14"/>
      <c r="S191" s="14"/>
      <c r="T191" s="14"/>
      <c r="U191" s="14"/>
      <c r="V191" s="14"/>
      <c r="W191" s="14"/>
      <c r="X191" s="14"/>
      <c r="Y191" s="14"/>
      <c r="Z191" s="14"/>
      <c r="AA191" s="14"/>
      <c r="AB191" s="14"/>
      <c r="AC191" s="14"/>
      <c r="AD191" s="14"/>
    </row>
    <row r="192" spans="1:30" ht="16.5" thickBot="1" x14ac:dyDescent="0.3">
      <c r="A192" s="71">
        <v>191</v>
      </c>
      <c r="B192" s="80" t="s">
        <v>6054</v>
      </c>
      <c r="C192" s="37">
        <v>2</v>
      </c>
      <c r="D192" s="37">
        <v>71</v>
      </c>
      <c r="E192" s="37">
        <v>1</v>
      </c>
      <c r="F192" s="70" t="s">
        <v>13143</v>
      </c>
      <c r="G192" s="37">
        <v>105</v>
      </c>
      <c r="H192" s="14"/>
      <c r="I192" s="14"/>
      <c r="J192" s="14"/>
      <c r="K192" s="37">
        <v>0</v>
      </c>
      <c r="L192" s="14"/>
      <c r="M192" s="14"/>
      <c r="N192" s="14"/>
      <c r="O192" s="14"/>
      <c r="P192" s="14"/>
      <c r="Q192" s="70" t="s">
        <v>6855</v>
      </c>
      <c r="R192" s="14"/>
      <c r="S192" s="14"/>
      <c r="T192" s="14"/>
      <c r="U192" s="14"/>
      <c r="V192" s="14"/>
      <c r="W192" s="14"/>
      <c r="X192" s="14"/>
      <c r="Y192" s="14"/>
      <c r="Z192" s="14"/>
      <c r="AA192" s="14"/>
      <c r="AB192" s="14"/>
      <c r="AC192" s="14"/>
      <c r="AD192" s="14"/>
    </row>
    <row r="193" spans="1:30" ht="16.5" thickBot="1" x14ac:dyDescent="0.3">
      <c r="A193" s="71">
        <v>192</v>
      </c>
      <c r="B193" s="80" t="s">
        <v>6055</v>
      </c>
      <c r="C193" s="37">
        <v>2</v>
      </c>
      <c r="D193" s="37">
        <v>71</v>
      </c>
      <c r="E193" s="37">
        <v>1</v>
      </c>
      <c r="F193" s="70" t="s">
        <v>13144</v>
      </c>
      <c r="G193" s="37">
        <v>149</v>
      </c>
      <c r="H193" s="14"/>
      <c r="I193" s="14"/>
      <c r="J193" s="14"/>
      <c r="K193" s="37">
        <v>0</v>
      </c>
      <c r="L193" s="14"/>
      <c r="M193" s="14"/>
      <c r="N193" s="14"/>
      <c r="O193" s="14"/>
      <c r="P193" s="14"/>
      <c r="Q193" s="70" t="s">
        <v>6856</v>
      </c>
      <c r="R193" s="14"/>
      <c r="S193" s="14"/>
      <c r="T193" s="14"/>
      <c r="U193" s="14"/>
      <c r="V193" s="14"/>
      <c r="W193" s="14"/>
      <c r="X193" s="14"/>
      <c r="Y193" s="14"/>
      <c r="Z193" s="14"/>
      <c r="AA193" s="14"/>
      <c r="AB193" s="14"/>
      <c r="AC193" s="14"/>
      <c r="AD193" s="14"/>
    </row>
    <row r="194" spans="1:30" ht="16.5" thickBot="1" x14ac:dyDescent="0.3">
      <c r="A194" s="71">
        <v>193</v>
      </c>
      <c r="B194" s="80" t="s">
        <v>6056</v>
      </c>
      <c r="C194" s="37">
        <v>2</v>
      </c>
      <c r="D194" s="37">
        <v>71</v>
      </c>
      <c r="E194" s="37">
        <v>1</v>
      </c>
      <c r="F194" s="70" t="s">
        <v>13145</v>
      </c>
      <c r="G194" s="37">
        <v>80</v>
      </c>
      <c r="H194" s="14"/>
      <c r="I194" s="14"/>
      <c r="J194" s="14"/>
      <c r="K194" s="37">
        <v>0</v>
      </c>
      <c r="L194" s="14"/>
      <c r="M194" s="14"/>
      <c r="N194" s="14"/>
      <c r="O194" s="14"/>
      <c r="P194" s="14"/>
      <c r="Q194" s="70" t="s">
        <v>6857</v>
      </c>
      <c r="R194" s="14"/>
      <c r="S194" s="14"/>
      <c r="T194" s="14"/>
      <c r="U194" s="14"/>
      <c r="V194" s="14"/>
      <c r="W194" s="14"/>
      <c r="X194" s="14"/>
      <c r="Y194" s="14"/>
      <c r="Z194" s="14"/>
      <c r="AA194" s="14"/>
      <c r="AB194" s="14"/>
      <c r="AC194" s="14"/>
      <c r="AD194" s="14"/>
    </row>
    <row r="195" spans="1:30" ht="16.5" thickBot="1" x14ac:dyDescent="0.3">
      <c r="A195" s="71">
        <v>194</v>
      </c>
      <c r="B195" s="80" t="s">
        <v>6057</v>
      </c>
      <c r="C195" s="37">
        <v>2</v>
      </c>
      <c r="D195" s="37">
        <v>71</v>
      </c>
      <c r="E195" s="37">
        <v>1</v>
      </c>
      <c r="F195" s="70" t="s">
        <v>15945</v>
      </c>
      <c r="G195" s="37">
        <v>67</v>
      </c>
      <c r="H195" s="14"/>
      <c r="I195" s="14"/>
      <c r="J195" s="14"/>
      <c r="K195" s="37">
        <v>0</v>
      </c>
      <c r="L195" s="14"/>
      <c r="M195" s="14"/>
      <c r="N195" s="14"/>
      <c r="O195" s="14"/>
      <c r="P195" s="14"/>
      <c r="Q195" s="14"/>
      <c r="R195" s="14"/>
      <c r="S195" s="14"/>
      <c r="T195" s="14"/>
      <c r="U195" s="14"/>
      <c r="V195" s="14"/>
      <c r="W195" s="14"/>
      <c r="X195" s="14"/>
      <c r="Y195" s="14"/>
      <c r="Z195" s="14"/>
      <c r="AA195" s="14"/>
      <c r="AB195" s="14"/>
      <c r="AC195" s="14"/>
      <c r="AD195" s="14"/>
    </row>
    <row r="196" spans="1:30" ht="16.5" thickBot="1" x14ac:dyDescent="0.3">
      <c r="A196" s="71">
        <v>195</v>
      </c>
      <c r="B196" s="80" t="s">
        <v>6058</v>
      </c>
      <c r="C196" s="37">
        <v>2</v>
      </c>
      <c r="D196" s="37">
        <v>71</v>
      </c>
      <c r="E196" s="37">
        <v>1</v>
      </c>
      <c r="F196" s="70" t="s">
        <v>13146</v>
      </c>
      <c r="G196" s="37">
        <v>85</v>
      </c>
      <c r="H196" s="14"/>
      <c r="I196" s="14"/>
      <c r="J196" s="14"/>
      <c r="K196" s="37">
        <v>0</v>
      </c>
      <c r="L196" s="14"/>
      <c r="M196" s="14"/>
      <c r="N196" s="14"/>
      <c r="O196" s="14"/>
      <c r="P196" s="14"/>
      <c r="Q196" s="14"/>
      <c r="R196" s="14"/>
      <c r="S196" s="14"/>
      <c r="T196" s="14"/>
      <c r="U196" s="14"/>
      <c r="V196" s="14"/>
      <c r="W196" s="14"/>
      <c r="X196" s="14"/>
      <c r="Y196" s="14"/>
      <c r="Z196" s="14"/>
      <c r="AA196" s="14"/>
      <c r="AB196" s="14"/>
      <c r="AC196" s="14"/>
      <c r="AD196" s="14"/>
    </row>
    <row r="197" spans="1:30" ht="16.5" thickBot="1" x14ac:dyDescent="0.3">
      <c r="A197" s="71">
        <v>196</v>
      </c>
      <c r="B197" s="80" t="s">
        <v>6059</v>
      </c>
      <c r="C197" s="37">
        <v>2</v>
      </c>
      <c r="D197" s="37">
        <v>70</v>
      </c>
      <c r="E197" s="37">
        <v>2</v>
      </c>
      <c r="F197" s="70" t="s">
        <v>13147</v>
      </c>
      <c r="G197" s="37">
        <v>13</v>
      </c>
      <c r="H197" s="14"/>
      <c r="I197" s="14"/>
      <c r="J197" s="14"/>
      <c r="K197" s="37">
        <v>0</v>
      </c>
      <c r="L197" s="14"/>
      <c r="M197" s="14"/>
      <c r="N197" s="14"/>
      <c r="O197" s="14"/>
      <c r="P197" s="14"/>
      <c r="Q197" s="70" t="s">
        <v>6858</v>
      </c>
      <c r="R197" s="14"/>
      <c r="S197" s="14"/>
      <c r="T197" s="14"/>
      <c r="U197" s="14"/>
      <c r="V197" s="14"/>
      <c r="W197" s="14"/>
      <c r="X197" s="14"/>
      <c r="Y197" s="14"/>
      <c r="Z197" s="14"/>
      <c r="AA197" s="14"/>
      <c r="AB197" s="14"/>
      <c r="AC197" s="14"/>
      <c r="AD197" s="14"/>
    </row>
    <row r="198" spans="1:30" ht="16.5" thickBot="1" x14ac:dyDescent="0.3">
      <c r="A198" s="71">
        <v>197</v>
      </c>
      <c r="B198" s="80" t="s">
        <v>6060</v>
      </c>
      <c r="C198" s="37">
        <v>2</v>
      </c>
      <c r="D198" s="37">
        <v>70</v>
      </c>
      <c r="E198" s="37">
        <v>2</v>
      </c>
      <c r="F198" s="70" t="s">
        <v>13148</v>
      </c>
      <c r="G198" s="37">
        <v>6</v>
      </c>
      <c r="H198" s="14"/>
      <c r="I198" s="14"/>
      <c r="J198" s="14"/>
      <c r="K198" s="37">
        <v>0</v>
      </c>
      <c r="L198" s="14"/>
      <c r="M198" s="14"/>
      <c r="N198" s="14"/>
      <c r="O198" s="14"/>
      <c r="P198" s="14"/>
      <c r="Q198" s="70" t="s">
        <v>6859</v>
      </c>
      <c r="R198" s="14"/>
      <c r="S198" s="14"/>
      <c r="T198" s="14"/>
      <c r="U198" s="14"/>
      <c r="V198" s="14"/>
      <c r="W198" s="14"/>
      <c r="X198" s="14"/>
      <c r="Y198" s="14"/>
      <c r="Z198" s="14"/>
      <c r="AA198" s="14"/>
      <c r="AB198" s="14"/>
      <c r="AC198" s="14"/>
      <c r="AD198" s="14"/>
    </row>
    <row r="199" spans="1:30" ht="16.5" thickBot="1" x14ac:dyDescent="0.3">
      <c r="A199" s="71">
        <v>198</v>
      </c>
      <c r="B199" s="80" t="s">
        <v>6061</v>
      </c>
      <c r="C199" s="37">
        <v>2</v>
      </c>
      <c r="D199" s="37">
        <v>70</v>
      </c>
      <c r="E199" s="37">
        <v>2</v>
      </c>
      <c r="F199" s="70" t="s">
        <v>13149</v>
      </c>
      <c r="G199" s="37">
        <v>16</v>
      </c>
      <c r="H199" s="14"/>
      <c r="I199" s="14"/>
      <c r="J199" s="14"/>
      <c r="K199" s="37">
        <v>0</v>
      </c>
      <c r="L199" s="14"/>
      <c r="M199" s="14"/>
      <c r="N199" s="14"/>
      <c r="O199" s="14"/>
      <c r="P199" s="14"/>
      <c r="Q199" s="70" t="s">
        <v>6860</v>
      </c>
      <c r="R199" s="14"/>
      <c r="S199" s="14"/>
      <c r="T199" s="14"/>
      <c r="U199" s="14"/>
      <c r="V199" s="14"/>
      <c r="W199" s="14"/>
      <c r="X199" s="14"/>
      <c r="Y199" s="14"/>
      <c r="Z199" s="14"/>
      <c r="AA199" s="14"/>
      <c r="AB199" s="14"/>
      <c r="AC199" s="14"/>
      <c r="AD199" s="14"/>
    </row>
    <row r="200" spans="1:30" ht="16.5" thickBot="1" x14ac:dyDescent="0.3">
      <c r="A200" s="71">
        <v>199</v>
      </c>
      <c r="B200" s="80" t="s">
        <v>6062</v>
      </c>
      <c r="C200" s="37">
        <v>2</v>
      </c>
      <c r="D200" s="37">
        <v>70</v>
      </c>
      <c r="E200" s="37">
        <v>2</v>
      </c>
      <c r="F200" s="70" t="s">
        <v>13150</v>
      </c>
      <c r="G200" s="37">
        <v>139</v>
      </c>
      <c r="H200" s="14"/>
      <c r="I200" s="14"/>
      <c r="J200" s="14"/>
      <c r="K200" s="37">
        <v>0</v>
      </c>
      <c r="L200" s="14"/>
      <c r="M200" s="14"/>
      <c r="N200" s="14"/>
      <c r="O200" s="14"/>
      <c r="P200" s="14"/>
      <c r="Q200" s="70" t="s">
        <v>6861</v>
      </c>
      <c r="R200" s="14"/>
      <c r="S200" s="14"/>
      <c r="T200" s="14"/>
      <c r="U200" s="14"/>
      <c r="V200" s="14"/>
      <c r="W200" s="14"/>
      <c r="X200" s="14"/>
      <c r="Y200" s="14"/>
      <c r="Z200" s="14"/>
      <c r="AA200" s="14"/>
      <c r="AB200" s="14"/>
      <c r="AC200" s="14"/>
      <c r="AD200" s="14"/>
    </row>
    <row r="201" spans="1:30" ht="16.5" thickBot="1" x14ac:dyDescent="0.3">
      <c r="A201" s="71">
        <v>200</v>
      </c>
      <c r="B201" s="80" t="s">
        <v>6063</v>
      </c>
      <c r="C201" s="37">
        <v>2</v>
      </c>
      <c r="D201" s="37">
        <v>70</v>
      </c>
      <c r="E201" s="37">
        <v>2</v>
      </c>
      <c r="F201" s="70" t="s">
        <v>13151</v>
      </c>
      <c r="G201" s="37">
        <v>800</v>
      </c>
      <c r="H201" s="14"/>
      <c r="I201" s="14"/>
      <c r="J201" s="14"/>
      <c r="K201" s="37">
        <v>0</v>
      </c>
      <c r="L201" s="14"/>
      <c r="M201" s="14"/>
      <c r="N201" s="14"/>
      <c r="O201" s="14"/>
      <c r="P201" s="14"/>
      <c r="Q201" s="70" t="s">
        <v>6862</v>
      </c>
      <c r="R201" s="14"/>
      <c r="S201" s="14"/>
      <c r="T201" s="14"/>
      <c r="U201" s="14"/>
      <c r="V201" s="14"/>
      <c r="W201" s="14"/>
      <c r="X201" s="14"/>
      <c r="Y201" s="14"/>
      <c r="Z201" s="14"/>
      <c r="AA201" s="14"/>
      <c r="AB201" s="14"/>
      <c r="AC201" s="14"/>
      <c r="AD201" s="14"/>
    </row>
    <row r="202" spans="1:30" ht="16.5" thickBot="1" x14ac:dyDescent="0.3">
      <c r="A202" s="71">
        <v>201</v>
      </c>
      <c r="B202" s="80" t="s">
        <v>6064</v>
      </c>
      <c r="C202" s="37">
        <v>2</v>
      </c>
      <c r="D202" s="37">
        <v>70</v>
      </c>
      <c r="E202" s="37">
        <v>2</v>
      </c>
      <c r="F202" s="70" t="s">
        <v>10823</v>
      </c>
      <c r="G202" s="37">
        <v>15</v>
      </c>
      <c r="H202" s="14"/>
      <c r="I202" s="14"/>
      <c r="J202" s="14"/>
      <c r="K202" s="37">
        <v>0</v>
      </c>
      <c r="L202" s="14"/>
      <c r="M202" s="14"/>
      <c r="N202" s="14"/>
      <c r="O202" s="14"/>
      <c r="P202" s="14"/>
      <c r="Q202" s="70" t="s">
        <v>6863</v>
      </c>
      <c r="R202" s="14"/>
      <c r="S202" s="14"/>
      <c r="T202" s="14"/>
      <c r="U202" s="14"/>
      <c r="V202" s="14"/>
      <c r="W202" s="14"/>
      <c r="X202" s="14"/>
      <c r="Y202" s="14"/>
      <c r="Z202" s="14"/>
      <c r="AA202" s="14"/>
      <c r="AB202" s="14"/>
      <c r="AC202" s="14"/>
      <c r="AD202" s="14"/>
    </row>
    <row r="203" spans="1:30" ht="16.5" thickBot="1" x14ac:dyDescent="0.3">
      <c r="A203" s="71">
        <v>202</v>
      </c>
      <c r="B203" s="80" t="s">
        <v>6065</v>
      </c>
      <c r="C203" s="37">
        <v>2</v>
      </c>
      <c r="D203" s="37">
        <v>70</v>
      </c>
      <c r="E203" s="37">
        <v>2</v>
      </c>
      <c r="F203" s="70" t="s">
        <v>13152</v>
      </c>
      <c r="G203" s="37">
        <v>325</v>
      </c>
      <c r="H203" s="14"/>
      <c r="I203" s="14"/>
      <c r="J203" s="14"/>
      <c r="K203" s="37">
        <v>0</v>
      </c>
      <c r="L203" s="14"/>
      <c r="M203" s="14"/>
      <c r="N203" s="14"/>
      <c r="O203" s="14"/>
      <c r="P203" s="14"/>
      <c r="Q203" s="70" t="s">
        <v>6864</v>
      </c>
      <c r="R203" s="14"/>
      <c r="S203" s="14"/>
      <c r="T203" s="14"/>
      <c r="U203" s="14"/>
      <c r="V203" s="14"/>
      <c r="W203" s="14"/>
      <c r="X203" s="14"/>
      <c r="Y203" s="14"/>
      <c r="Z203" s="14"/>
      <c r="AA203" s="14"/>
      <c r="AB203" s="14"/>
      <c r="AC203" s="14"/>
      <c r="AD203" s="14"/>
    </row>
    <row r="204" spans="1:30" ht="16.5" thickBot="1" x14ac:dyDescent="0.3">
      <c r="A204" s="71">
        <v>203</v>
      </c>
      <c r="B204" s="80" t="s">
        <v>6066</v>
      </c>
      <c r="C204" s="37">
        <v>2</v>
      </c>
      <c r="D204" s="37">
        <v>70</v>
      </c>
      <c r="E204" s="37">
        <v>2</v>
      </c>
      <c r="F204" s="70" t="s">
        <v>13153</v>
      </c>
      <c r="G204" s="37">
        <v>54</v>
      </c>
      <c r="H204" s="14"/>
      <c r="I204" s="14"/>
      <c r="J204" s="14"/>
      <c r="K204" s="37">
        <v>0</v>
      </c>
      <c r="L204" s="14"/>
      <c r="M204" s="14"/>
      <c r="N204" s="14"/>
      <c r="O204" s="14"/>
      <c r="P204" s="14"/>
      <c r="Q204" s="70" t="s">
        <v>6865</v>
      </c>
      <c r="R204" s="14"/>
      <c r="S204" s="14"/>
      <c r="T204" s="14"/>
      <c r="U204" s="14"/>
      <c r="V204" s="14"/>
      <c r="W204" s="14"/>
      <c r="X204" s="14"/>
      <c r="Y204" s="14"/>
      <c r="Z204" s="14"/>
      <c r="AA204" s="14"/>
      <c r="AB204" s="14"/>
      <c r="AC204" s="14"/>
      <c r="AD204" s="14"/>
    </row>
    <row r="205" spans="1:30" ht="16.5" thickBot="1" x14ac:dyDescent="0.3">
      <c r="A205" s="71">
        <v>204</v>
      </c>
      <c r="B205" s="80" t="s">
        <v>6067</v>
      </c>
      <c r="C205" s="37">
        <v>2</v>
      </c>
      <c r="D205" s="37">
        <v>70</v>
      </c>
      <c r="E205" s="37">
        <v>2</v>
      </c>
      <c r="F205" s="70" t="s">
        <v>13154</v>
      </c>
      <c r="G205" s="37">
        <v>1050</v>
      </c>
      <c r="H205" s="14"/>
      <c r="I205" s="14"/>
      <c r="J205" s="14"/>
      <c r="K205" s="37">
        <v>0</v>
      </c>
      <c r="L205" s="14"/>
      <c r="M205" s="14"/>
      <c r="N205" s="14"/>
      <c r="O205" s="14"/>
      <c r="P205" s="14"/>
      <c r="Q205" s="70" t="s">
        <v>6866</v>
      </c>
      <c r="R205" s="14"/>
      <c r="S205" s="14"/>
      <c r="T205" s="14"/>
      <c r="U205" s="14"/>
      <c r="V205" s="14"/>
      <c r="W205" s="14"/>
      <c r="X205" s="14"/>
      <c r="Y205" s="14"/>
      <c r="Z205" s="14"/>
      <c r="AA205" s="14"/>
      <c r="AB205" s="14"/>
      <c r="AC205" s="14"/>
      <c r="AD205" s="14"/>
    </row>
    <row r="206" spans="1:30" ht="16.5" thickBot="1" x14ac:dyDescent="0.3">
      <c r="A206" s="71">
        <v>205</v>
      </c>
      <c r="B206" s="80" t="s">
        <v>6068</v>
      </c>
      <c r="C206" s="37">
        <v>2</v>
      </c>
      <c r="D206" s="37">
        <v>70</v>
      </c>
      <c r="E206" s="37">
        <v>2</v>
      </c>
      <c r="F206" s="70" t="s">
        <v>13155</v>
      </c>
      <c r="G206" s="37">
        <v>39</v>
      </c>
      <c r="H206" s="14"/>
      <c r="I206" s="14"/>
      <c r="J206" s="14"/>
      <c r="K206" s="37">
        <v>0</v>
      </c>
      <c r="L206" s="14"/>
      <c r="M206" s="14"/>
      <c r="N206" s="14"/>
      <c r="O206" s="14"/>
      <c r="P206" s="14"/>
      <c r="Q206" s="70" t="s">
        <v>6867</v>
      </c>
      <c r="R206" s="14"/>
      <c r="S206" s="14"/>
      <c r="T206" s="14"/>
      <c r="U206" s="14"/>
      <c r="V206" s="14"/>
      <c r="W206" s="14"/>
      <c r="X206" s="14"/>
      <c r="Y206" s="14"/>
      <c r="Z206" s="14"/>
      <c r="AA206" s="14"/>
      <c r="AB206" s="14"/>
      <c r="AC206" s="14"/>
      <c r="AD206" s="14"/>
    </row>
    <row r="207" spans="1:30" ht="16.5" thickBot="1" x14ac:dyDescent="0.3">
      <c r="A207" s="71">
        <v>206</v>
      </c>
      <c r="B207" s="80" t="s">
        <v>6069</v>
      </c>
      <c r="C207" s="37">
        <v>2</v>
      </c>
      <c r="D207" s="37">
        <v>70</v>
      </c>
      <c r="E207" s="37">
        <v>3</v>
      </c>
      <c r="F207" s="70" t="s">
        <v>14303</v>
      </c>
      <c r="G207" s="37">
        <v>100</v>
      </c>
      <c r="H207" s="37">
        <v>18</v>
      </c>
      <c r="I207" s="14"/>
      <c r="J207" s="14"/>
      <c r="K207" s="37">
        <v>100</v>
      </c>
      <c r="L207" s="14"/>
      <c r="M207" s="14"/>
      <c r="N207" s="14"/>
      <c r="O207" s="14"/>
      <c r="P207" s="14"/>
      <c r="Q207" s="70" t="s">
        <v>6868</v>
      </c>
      <c r="R207" s="14"/>
      <c r="S207" s="14"/>
      <c r="T207" s="14"/>
      <c r="U207" s="14"/>
      <c r="V207" s="14"/>
      <c r="W207" s="14"/>
      <c r="X207" s="14"/>
      <c r="Y207" s="14"/>
      <c r="Z207" s="14"/>
      <c r="AA207" s="14"/>
      <c r="AB207" s="14"/>
      <c r="AC207" s="14"/>
      <c r="AD207" s="14"/>
    </row>
    <row r="208" spans="1:30" ht="16.5" thickBot="1" x14ac:dyDescent="0.3">
      <c r="A208" s="71">
        <v>207</v>
      </c>
      <c r="B208" s="80" t="s">
        <v>6070</v>
      </c>
      <c r="C208" s="37">
        <v>2</v>
      </c>
      <c r="D208" s="37">
        <v>70</v>
      </c>
      <c r="E208" s="37">
        <v>3</v>
      </c>
      <c r="F208" s="70" t="s">
        <v>14304</v>
      </c>
      <c r="G208" s="37">
        <v>3423</v>
      </c>
      <c r="H208" s="37">
        <v>1665</v>
      </c>
      <c r="I208" s="14"/>
      <c r="J208" s="14"/>
      <c r="K208" s="37">
        <v>3423</v>
      </c>
      <c r="L208" s="14"/>
      <c r="M208" s="14"/>
      <c r="N208" s="14"/>
      <c r="O208" s="14"/>
      <c r="P208" s="14"/>
      <c r="Q208" s="70" t="s">
        <v>6869</v>
      </c>
      <c r="R208" s="14"/>
      <c r="S208" s="14"/>
      <c r="T208" s="14"/>
      <c r="U208" s="14"/>
      <c r="V208" s="14"/>
      <c r="W208" s="14"/>
      <c r="X208" s="14"/>
      <c r="Y208" s="14"/>
      <c r="Z208" s="14"/>
      <c r="AA208" s="14"/>
      <c r="AB208" s="14"/>
      <c r="AC208" s="14"/>
      <c r="AD208" s="14"/>
    </row>
    <row r="209" spans="1:30" ht="16.5" thickBot="1" x14ac:dyDescent="0.3">
      <c r="A209" s="71">
        <v>208</v>
      </c>
      <c r="B209" s="80" t="s">
        <v>6071</v>
      </c>
      <c r="C209" s="37">
        <v>2</v>
      </c>
      <c r="D209" s="37">
        <v>70</v>
      </c>
      <c r="E209" s="37">
        <v>3</v>
      </c>
      <c r="F209" s="70" t="s">
        <v>14305</v>
      </c>
      <c r="G209" s="37">
        <v>8103</v>
      </c>
      <c r="H209" s="37">
        <v>2099</v>
      </c>
      <c r="I209" s="14"/>
      <c r="J209" s="14"/>
      <c r="K209" s="37">
        <v>8103</v>
      </c>
      <c r="L209" s="14"/>
      <c r="M209" s="14"/>
      <c r="N209" s="14"/>
      <c r="O209" s="14"/>
      <c r="P209" s="14"/>
      <c r="Q209" s="70" t="s">
        <v>6870</v>
      </c>
      <c r="R209" s="14"/>
      <c r="S209" s="14"/>
      <c r="T209" s="14"/>
      <c r="U209" s="14"/>
      <c r="V209" s="14"/>
      <c r="W209" s="14"/>
      <c r="X209" s="14"/>
      <c r="Y209" s="14"/>
      <c r="Z209" s="14"/>
      <c r="AA209" s="14"/>
      <c r="AB209" s="14"/>
      <c r="AC209" s="14"/>
      <c r="AD209" s="14"/>
    </row>
    <row r="210" spans="1:30" ht="16.5" thickBot="1" x14ac:dyDescent="0.3">
      <c r="A210" s="71">
        <v>209</v>
      </c>
      <c r="B210" s="80" t="s">
        <v>6072</v>
      </c>
      <c r="C210" s="37">
        <v>2</v>
      </c>
      <c r="D210" s="37">
        <v>70</v>
      </c>
      <c r="E210" s="37">
        <v>3</v>
      </c>
      <c r="F210" s="70" t="s">
        <v>14306</v>
      </c>
      <c r="G210" s="37">
        <v>7634</v>
      </c>
      <c r="H210" s="37">
        <v>4366</v>
      </c>
      <c r="I210" s="14"/>
      <c r="J210" s="14"/>
      <c r="K210" s="37">
        <v>7634</v>
      </c>
      <c r="L210" s="14"/>
      <c r="M210" s="14"/>
      <c r="N210" s="14"/>
      <c r="O210" s="14"/>
      <c r="P210" s="14"/>
      <c r="Q210" s="70" t="s">
        <v>6871</v>
      </c>
      <c r="R210" s="14"/>
      <c r="S210" s="14"/>
      <c r="T210" s="14"/>
      <c r="U210" s="14"/>
      <c r="V210" s="14"/>
      <c r="W210" s="14"/>
      <c r="X210" s="14"/>
      <c r="Y210" s="14"/>
      <c r="Z210" s="14"/>
      <c r="AA210" s="14"/>
      <c r="AB210" s="14"/>
      <c r="AC210" s="14"/>
      <c r="AD210" s="14"/>
    </row>
    <row r="211" spans="1:30" ht="16.5" thickBot="1" x14ac:dyDescent="0.3">
      <c r="A211" s="71">
        <v>210</v>
      </c>
      <c r="B211" s="80" t="s">
        <v>6073</v>
      </c>
      <c r="C211" s="37">
        <v>2</v>
      </c>
      <c r="D211" s="37">
        <v>70</v>
      </c>
      <c r="E211" s="37">
        <v>3</v>
      </c>
      <c r="F211" s="70" t="s">
        <v>14307</v>
      </c>
      <c r="G211" s="37">
        <v>9200</v>
      </c>
      <c r="H211" s="37">
        <v>4950</v>
      </c>
      <c r="I211" s="14"/>
      <c r="J211" s="14"/>
      <c r="K211" s="37">
        <v>9200</v>
      </c>
      <c r="L211" s="14"/>
      <c r="M211" s="14"/>
      <c r="N211" s="14"/>
      <c r="O211" s="14"/>
      <c r="P211" s="14"/>
      <c r="Q211" s="70" t="s">
        <v>6872</v>
      </c>
      <c r="R211" s="14"/>
      <c r="S211" s="14"/>
      <c r="T211" s="14"/>
      <c r="U211" s="14"/>
      <c r="V211" s="14"/>
      <c r="W211" s="14"/>
      <c r="X211" s="14"/>
      <c r="Y211" s="14"/>
      <c r="Z211" s="14"/>
      <c r="AA211" s="14"/>
      <c r="AB211" s="14"/>
      <c r="AC211" s="14"/>
      <c r="AD211" s="14"/>
    </row>
    <row r="212" spans="1:30" ht="16.5" thickBot="1" x14ac:dyDescent="0.3">
      <c r="A212" s="71">
        <v>211</v>
      </c>
      <c r="B212" s="80" t="s">
        <v>6074</v>
      </c>
      <c r="C212" s="37">
        <v>2</v>
      </c>
      <c r="D212" s="37">
        <v>70</v>
      </c>
      <c r="E212" s="37">
        <v>3</v>
      </c>
      <c r="F212" s="70" t="s">
        <v>13156</v>
      </c>
      <c r="G212" s="37">
        <v>450</v>
      </c>
      <c r="H212" s="14"/>
      <c r="I212" s="14"/>
      <c r="J212" s="14"/>
      <c r="K212" s="37">
        <v>0</v>
      </c>
      <c r="L212" s="14"/>
      <c r="M212" s="14"/>
      <c r="N212" s="14"/>
      <c r="O212" s="14"/>
      <c r="P212" s="14"/>
      <c r="Q212" s="70" t="s">
        <v>6873</v>
      </c>
      <c r="R212" s="14"/>
      <c r="S212" s="14"/>
      <c r="T212" s="14"/>
      <c r="U212" s="14"/>
      <c r="V212" s="14"/>
      <c r="W212" s="14"/>
      <c r="X212" s="14"/>
      <c r="Y212" s="14"/>
      <c r="Z212" s="14"/>
      <c r="AA212" s="14"/>
      <c r="AB212" s="14"/>
      <c r="AC212" s="14"/>
      <c r="AD212" s="14"/>
    </row>
    <row r="213" spans="1:30" ht="16.5" thickBot="1" x14ac:dyDescent="0.3">
      <c r="A213" s="71">
        <v>212</v>
      </c>
      <c r="B213" s="80" t="s">
        <v>6075</v>
      </c>
      <c r="C213" s="37">
        <v>2</v>
      </c>
      <c r="D213" s="37">
        <v>70</v>
      </c>
      <c r="E213" s="37">
        <v>3</v>
      </c>
      <c r="F213" s="70" t="s">
        <v>13157</v>
      </c>
      <c r="G213" s="37">
        <v>1750</v>
      </c>
      <c r="H213" s="14"/>
      <c r="I213" s="14"/>
      <c r="J213" s="14"/>
      <c r="K213" s="37">
        <v>0</v>
      </c>
      <c r="L213" s="14"/>
      <c r="M213" s="14"/>
      <c r="N213" s="14"/>
      <c r="O213" s="14"/>
      <c r="P213" s="14"/>
      <c r="Q213" s="70" t="s">
        <v>6873</v>
      </c>
      <c r="R213" s="14"/>
      <c r="S213" s="14"/>
      <c r="T213" s="14"/>
      <c r="U213" s="14"/>
      <c r="V213" s="14"/>
      <c r="W213" s="14"/>
      <c r="X213" s="14"/>
      <c r="Y213" s="14"/>
      <c r="Z213" s="14"/>
      <c r="AA213" s="14"/>
      <c r="AB213" s="14"/>
      <c r="AC213" s="14"/>
      <c r="AD213" s="14"/>
    </row>
    <row r="214" spans="1:30" ht="16.5" thickBot="1" x14ac:dyDescent="0.3">
      <c r="A214" s="71">
        <v>213</v>
      </c>
      <c r="B214" s="80" t="s">
        <v>6076</v>
      </c>
      <c r="C214" s="37">
        <v>2</v>
      </c>
      <c r="D214" s="37">
        <v>70</v>
      </c>
      <c r="E214" s="37">
        <v>3</v>
      </c>
      <c r="F214" s="70" t="s">
        <v>13158</v>
      </c>
      <c r="G214" s="37">
        <v>205</v>
      </c>
      <c r="H214" s="14"/>
      <c r="I214" s="14"/>
      <c r="J214" s="14"/>
      <c r="K214" s="37">
        <v>0</v>
      </c>
      <c r="L214" s="14"/>
      <c r="M214" s="14"/>
      <c r="N214" s="14"/>
      <c r="O214" s="14"/>
      <c r="P214" s="14"/>
      <c r="Q214" s="70" t="s">
        <v>6874</v>
      </c>
      <c r="R214" s="14"/>
      <c r="S214" s="14"/>
      <c r="T214" s="14"/>
      <c r="U214" s="14"/>
      <c r="V214" s="14"/>
      <c r="W214" s="14"/>
      <c r="X214" s="14"/>
      <c r="Y214" s="14"/>
      <c r="Z214" s="14"/>
      <c r="AA214" s="14"/>
      <c r="AB214" s="14"/>
      <c r="AC214" s="14"/>
      <c r="AD214" s="14"/>
    </row>
    <row r="215" spans="1:30" ht="16.5" thickBot="1" x14ac:dyDescent="0.3">
      <c r="A215" s="71">
        <v>214</v>
      </c>
      <c r="B215" s="80" t="s">
        <v>6077</v>
      </c>
      <c r="C215" s="37">
        <v>2</v>
      </c>
      <c r="D215" s="37">
        <v>70</v>
      </c>
      <c r="E215" s="37">
        <v>3</v>
      </c>
      <c r="F215" s="70" t="s">
        <v>13159</v>
      </c>
      <c r="G215" s="37">
        <v>350</v>
      </c>
      <c r="H215" s="14"/>
      <c r="I215" s="14"/>
      <c r="J215" s="14"/>
      <c r="K215" s="37">
        <v>0</v>
      </c>
      <c r="L215" s="14"/>
      <c r="M215" s="14"/>
      <c r="N215" s="14"/>
      <c r="O215" s="14"/>
      <c r="P215" s="14"/>
      <c r="Q215" s="70" t="s">
        <v>6874</v>
      </c>
      <c r="R215" s="14"/>
      <c r="S215" s="14"/>
      <c r="T215" s="14"/>
      <c r="U215" s="14"/>
      <c r="V215" s="14"/>
      <c r="W215" s="14"/>
      <c r="X215" s="14"/>
      <c r="Y215" s="14"/>
      <c r="Z215" s="14"/>
      <c r="AA215" s="14"/>
      <c r="AB215" s="14"/>
      <c r="AC215" s="14"/>
      <c r="AD215" s="14"/>
    </row>
    <row r="216" spans="1:30" ht="16.5" thickBot="1" x14ac:dyDescent="0.3">
      <c r="A216" s="71">
        <v>215</v>
      </c>
      <c r="B216" s="80" t="s">
        <v>6078</v>
      </c>
      <c r="C216" s="37">
        <v>2</v>
      </c>
      <c r="D216" s="37">
        <v>70</v>
      </c>
      <c r="E216" s="37">
        <v>3</v>
      </c>
      <c r="F216" s="70" t="s">
        <v>13160</v>
      </c>
      <c r="G216" s="37">
        <v>100</v>
      </c>
      <c r="H216" s="14"/>
      <c r="I216" s="14"/>
      <c r="J216" s="14"/>
      <c r="K216" s="37">
        <v>0</v>
      </c>
      <c r="L216" s="14"/>
      <c r="M216" s="14"/>
      <c r="N216" s="14"/>
      <c r="O216" s="14"/>
      <c r="P216" s="14"/>
      <c r="Q216" s="70" t="s">
        <v>6875</v>
      </c>
      <c r="R216" s="14"/>
      <c r="S216" s="14"/>
      <c r="T216" s="14"/>
      <c r="U216" s="14"/>
      <c r="V216" s="14"/>
      <c r="W216" s="14"/>
      <c r="X216" s="14"/>
      <c r="Y216" s="14"/>
      <c r="Z216" s="14"/>
      <c r="AA216" s="14"/>
      <c r="AB216" s="14"/>
      <c r="AC216" s="14"/>
      <c r="AD216" s="14"/>
    </row>
    <row r="217" spans="1:30" ht="16.5" thickBot="1" x14ac:dyDescent="0.3">
      <c r="A217" s="71">
        <v>216</v>
      </c>
      <c r="B217" s="80" t="s">
        <v>6079</v>
      </c>
      <c r="C217" s="37">
        <v>2</v>
      </c>
      <c r="D217" s="37">
        <v>70</v>
      </c>
      <c r="E217" s="37">
        <v>3</v>
      </c>
      <c r="F217" s="70" t="s">
        <v>13161</v>
      </c>
      <c r="G217" s="37">
        <v>175</v>
      </c>
      <c r="H217" s="14"/>
      <c r="I217" s="14"/>
      <c r="J217" s="14"/>
      <c r="K217" s="37">
        <v>0</v>
      </c>
      <c r="L217" s="14"/>
      <c r="M217" s="14"/>
      <c r="N217" s="14"/>
      <c r="O217" s="14"/>
      <c r="P217" s="14"/>
      <c r="Q217" s="70" t="s">
        <v>6875</v>
      </c>
      <c r="R217" s="14"/>
      <c r="S217" s="14"/>
      <c r="T217" s="14"/>
      <c r="U217" s="14"/>
      <c r="V217" s="14"/>
      <c r="W217" s="14"/>
      <c r="X217" s="14"/>
      <c r="Y217" s="14"/>
      <c r="Z217" s="14"/>
      <c r="AA217" s="14"/>
      <c r="AB217" s="14"/>
      <c r="AC217" s="14"/>
      <c r="AD217" s="14"/>
    </row>
    <row r="218" spans="1:30" ht="16.5" thickBot="1" x14ac:dyDescent="0.3">
      <c r="A218" s="71">
        <v>217</v>
      </c>
      <c r="B218" s="80" t="s">
        <v>6080</v>
      </c>
      <c r="C218" s="37">
        <v>2</v>
      </c>
      <c r="D218" s="37">
        <v>70</v>
      </c>
      <c r="E218" s="37">
        <v>3</v>
      </c>
      <c r="F218" s="70" t="s">
        <v>13162</v>
      </c>
      <c r="G218" s="37">
        <v>387</v>
      </c>
      <c r="H218" s="14"/>
      <c r="I218" s="14"/>
      <c r="J218" s="14"/>
      <c r="K218" s="37">
        <v>0</v>
      </c>
      <c r="L218" s="14"/>
      <c r="M218" s="14"/>
      <c r="N218" s="14"/>
      <c r="O218" s="14"/>
      <c r="P218" s="14"/>
      <c r="Q218" s="70" t="s">
        <v>6876</v>
      </c>
      <c r="R218" s="14"/>
      <c r="S218" s="14"/>
      <c r="T218" s="14"/>
      <c r="U218" s="14"/>
      <c r="V218" s="14"/>
      <c r="W218" s="14"/>
      <c r="X218" s="14"/>
      <c r="Y218" s="14"/>
      <c r="Z218" s="14"/>
      <c r="AA218" s="14"/>
      <c r="AB218" s="14"/>
      <c r="AC218" s="14"/>
      <c r="AD218" s="14"/>
    </row>
    <row r="219" spans="1:30" ht="16.5" thickBot="1" x14ac:dyDescent="0.3">
      <c r="A219" s="71">
        <v>218</v>
      </c>
      <c r="B219" s="80" t="s">
        <v>6081</v>
      </c>
      <c r="C219" s="37">
        <v>2</v>
      </c>
      <c r="D219" s="37">
        <v>70</v>
      </c>
      <c r="E219" s="37">
        <v>3</v>
      </c>
      <c r="F219" s="70" t="s">
        <v>13163</v>
      </c>
      <c r="G219" s="37">
        <v>1235</v>
      </c>
      <c r="H219" s="14"/>
      <c r="I219" s="14"/>
      <c r="J219" s="14"/>
      <c r="K219" s="37">
        <v>0</v>
      </c>
      <c r="L219" s="14"/>
      <c r="M219" s="14"/>
      <c r="N219" s="14"/>
      <c r="O219" s="14"/>
      <c r="P219" s="14"/>
      <c r="Q219" s="70" t="s">
        <v>6877</v>
      </c>
      <c r="R219" s="14"/>
      <c r="S219" s="14"/>
      <c r="T219" s="14"/>
      <c r="U219" s="14"/>
      <c r="V219" s="14"/>
      <c r="W219" s="14"/>
      <c r="X219" s="14"/>
      <c r="Y219" s="14"/>
      <c r="Z219" s="14"/>
      <c r="AA219" s="14"/>
      <c r="AB219" s="14"/>
      <c r="AC219" s="14"/>
      <c r="AD219" s="14"/>
    </row>
    <row r="220" spans="1:30" ht="16.5" thickBot="1" x14ac:dyDescent="0.3">
      <c r="A220" s="71">
        <v>219</v>
      </c>
      <c r="B220" s="70" t="s">
        <v>6082</v>
      </c>
      <c r="C220" s="37">
        <v>1</v>
      </c>
      <c r="D220" s="37">
        <v>70</v>
      </c>
      <c r="E220" s="37">
        <v>3</v>
      </c>
      <c r="F220" s="70" t="s">
        <v>15946</v>
      </c>
      <c r="G220" s="37">
        <v>1</v>
      </c>
      <c r="H220" s="37">
        <v>2</v>
      </c>
      <c r="I220" s="37">
        <v>3</v>
      </c>
      <c r="J220" s="37">
        <v>4</v>
      </c>
      <c r="K220" s="37">
        <v>3</v>
      </c>
      <c r="L220" s="14"/>
      <c r="M220" s="14"/>
      <c r="N220" s="14"/>
      <c r="O220" s="14"/>
      <c r="P220" s="14"/>
      <c r="Q220" s="70" t="s">
        <v>6878</v>
      </c>
      <c r="R220" s="14"/>
      <c r="S220" s="14"/>
      <c r="T220" s="14"/>
      <c r="U220" s="14"/>
      <c r="V220" s="14"/>
      <c r="W220" s="14"/>
      <c r="X220" s="14"/>
      <c r="Y220" s="14"/>
      <c r="Z220" s="14"/>
      <c r="AA220" s="14"/>
      <c r="AB220" s="14"/>
      <c r="AC220" s="14"/>
      <c r="AD220" s="14"/>
    </row>
    <row r="221" spans="1:30" ht="16.5" thickBot="1" x14ac:dyDescent="0.3">
      <c r="A221" s="71">
        <v>220</v>
      </c>
      <c r="B221" s="70" t="s">
        <v>6083</v>
      </c>
      <c r="C221" s="37">
        <v>1</v>
      </c>
      <c r="D221" s="37">
        <v>70</v>
      </c>
      <c r="E221" s="37">
        <v>3</v>
      </c>
      <c r="F221" s="70" t="s">
        <v>15947</v>
      </c>
      <c r="G221" s="37">
        <v>1</v>
      </c>
      <c r="H221" s="37">
        <v>2</v>
      </c>
      <c r="I221" s="37">
        <v>3</v>
      </c>
      <c r="J221" s="37">
        <v>4</v>
      </c>
      <c r="K221" s="37">
        <v>2</v>
      </c>
      <c r="L221" s="14"/>
      <c r="M221" s="14"/>
      <c r="N221" s="14"/>
      <c r="O221" s="14"/>
      <c r="P221" s="14"/>
      <c r="Q221" s="70" t="s">
        <v>6879</v>
      </c>
      <c r="R221" s="14"/>
      <c r="S221" s="14"/>
      <c r="T221" s="14"/>
      <c r="U221" s="14"/>
      <c r="V221" s="14"/>
      <c r="W221" s="14"/>
      <c r="X221" s="14"/>
      <c r="Y221" s="14"/>
      <c r="Z221" s="14"/>
      <c r="AA221" s="14"/>
      <c r="AB221" s="14"/>
      <c r="AC221" s="14"/>
      <c r="AD221" s="14"/>
    </row>
    <row r="222" spans="1:30" ht="16.5" thickBot="1" x14ac:dyDescent="0.3">
      <c r="A222" s="71">
        <v>221</v>
      </c>
      <c r="B222" s="70" t="s">
        <v>6084</v>
      </c>
      <c r="C222" s="37">
        <v>1</v>
      </c>
      <c r="D222" s="37">
        <v>70</v>
      </c>
      <c r="E222" s="37">
        <v>3</v>
      </c>
      <c r="F222" s="70" t="s">
        <v>15948</v>
      </c>
      <c r="G222" s="37">
        <v>1</v>
      </c>
      <c r="H222" s="37">
        <v>2</v>
      </c>
      <c r="I222" s="37">
        <v>3</v>
      </c>
      <c r="J222" s="37">
        <v>4</v>
      </c>
      <c r="K222" s="37">
        <v>1</v>
      </c>
      <c r="L222" s="14"/>
      <c r="M222" s="14"/>
      <c r="N222" s="14"/>
      <c r="O222" s="14"/>
      <c r="P222" s="14"/>
      <c r="Q222" s="70" t="s">
        <v>6880</v>
      </c>
      <c r="R222" s="14"/>
      <c r="S222" s="14"/>
      <c r="T222" s="14"/>
      <c r="U222" s="14"/>
      <c r="V222" s="14"/>
      <c r="W222" s="14"/>
      <c r="X222" s="14"/>
      <c r="Y222" s="14"/>
      <c r="Z222" s="14"/>
      <c r="AA222" s="14"/>
      <c r="AB222" s="14"/>
      <c r="AC222" s="14"/>
      <c r="AD222" s="14"/>
    </row>
    <row r="223" spans="1:30" ht="16.5" thickBot="1" x14ac:dyDescent="0.3">
      <c r="A223" s="71">
        <v>222</v>
      </c>
      <c r="B223" s="70" t="s">
        <v>6085</v>
      </c>
      <c r="C223" s="37">
        <v>1</v>
      </c>
      <c r="D223" s="37">
        <v>70</v>
      </c>
      <c r="E223" s="37">
        <v>3</v>
      </c>
      <c r="F223" s="70" t="s">
        <v>15949</v>
      </c>
      <c r="G223" s="37">
        <v>1</v>
      </c>
      <c r="H223" s="37">
        <v>2</v>
      </c>
      <c r="I223" s="37">
        <v>3</v>
      </c>
      <c r="J223" s="37">
        <v>4</v>
      </c>
      <c r="K223" s="37">
        <v>3</v>
      </c>
      <c r="L223" s="14"/>
      <c r="M223" s="14"/>
      <c r="N223" s="14"/>
      <c r="O223" s="14"/>
      <c r="P223" s="14"/>
      <c r="Q223" s="70" t="s">
        <v>6881</v>
      </c>
      <c r="R223" s="14"/>
      <c r="S223" s="14"/>
      <c r="T223" s="14"/>
      <c r="U223" s="14"/>
      <c r="V223" s="14"/>
      <c r="W223" s="14"/>
      <c r="X223" s="14"/>
      <c r="Y223" s="14"/>
      <c r="Z223" s="14"/>
      <c r="AA223" s="14"/>
      <c r="AB223" s="14"/>
      <c r="AC223" s="14"/>
      <c r="AD223" s="14"/>
    </row>
    <row r="224" spans="1:30" ht="16.5" thickBot="1" x14ac:dyDescent="0.3">
      <c r="A224" s="71">
        <v>223</v>
      </c>
      <c r="B224" s="70" t="s">
        <v>6086</v>
      </c>
      <c r="C224" s="37">
        <v>1</v>
      </c>
      <c r="D224" s="37">
        <v>70</v>
      </c>
      <c r="E224" s="37">
        <v>3</v>
      </c>
      <c r="F224" s="70" t="s">
        <v>15950</v>
      </c>
      <c r="G224" s="37">
        <v>1</v>
      </c>
      <c r="H224" s="37">
        <v>2</v>
      </c>
      <c r="I224" s="37">
        <v>3</v>
      </c>
      <c r="J224" s="37">
        <v>4</v>
      </c>
      <c r="K224" s="37">
        <v>2</v>
      </c>
      <c r="L224" s="14"/>
      <c r="M224" s="14"/>
      <c r="N224" s="14"/>
      <c r="O224" s="14"/>
      <c r="P224" s="14"/>
      <c r="Q224" s="70" t="s">
        <v>6882</v>
      </c>
      <c r="R224" s="14"/>
      <c r="S224" s="14"/>
      <c r="T224" s="14"/>
      <c r="U224" s="14"/>
      <c r="V224" s="14"/>
      <c r="W224" s="14"/>
      <c r="X224" s="14"/>
      <c r="Y224" s="14"/>
      <c r="Z224" s="14"/>
      <c r="AA224" s="14"/>
      <c r="AB224" s="14"/>
      <c r="AC224" s="14"/>
      <c r="AD224" s="14"/>
    </row>
    <row r="225" spans="1:30" ht="16.5" thickBot="1" x14ac:dyDescent="0.3">
      <c r="A225" s="71">
        <v>224</v>
      </c>
      <c r="B225" s="70" t="s">
        <v>6087</v>
      </c>
      <c r="C225" s="37">
        <v>1</v>
      </c>
      <c r="D225" s="37">
        <v>70</v>
      </c>
      <c r="E225" s="37">
        <v>3</v>
      </c>
      <c r="F225" s="70" t="s">
        <v>13164</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1">
        <v>225</v>
      </c>
      <c r="B226" s="70" t="s">
        <v>6088</v>
      </c>
      <c r="C226" s="37">
        <v>1</v>
      </c>
      <c r="D226" s="37">
        <v>70</v>
      </c>
      <c r="E226" s="37">
        <v>3</v>
      </c>
      <c r="F226" s="70" t="s">
        <v>13165</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1">
        <v>226</v>
      </c>
      <c r="B227" s="70" t="s">
        <v>6089</v>
      </c>
      <c r="C227" s="37">
        <v>1</v>
      </c>
      <c r="D227" s="37">
        <v>70</v>
      </c>
      <c r="E227" s="37">
        <v>3</v>
      </c>
      <c r="F227" s="70" t="s">
        <v>13166</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1">
        <v>227</v>
      </c>
      <c r="B228" s="70" t="s">
        <v>6090</v>
      </c>
      <c r="C228" s="37">
        <v>1</v>
      </c>
      <c r="D228" s="37">
        <v>70</v>
      </c>
      <c r="E228" s="37">
        <v>3</v>
      </c>
      <c r="F228" s="70" t="s">
        <v>13167</v>
      </c>
      <c r="G228" s="72">
        <v>80</v>
      </c>
      <c r="H228" s="72">
        <v>50</v>
      </c>
      <c r="I228" s="72">
        <v>40</v>
      </c>
      <c r="J228" s="72">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1">
        <v>228</v>
      </c>
      <c r="B229" s="70" t="s">
        <v>6091</v>
      </c>
      <c r="C229" s="37">
        <v>1</v>
      </c>
      <c r="D229" s="37">
        <v>70</v>
      </c>
      <c r="E229" s="37">
        <v>3</v>
      </c>
      <c r="F229" s="70" t="s">
        <v>13168</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1">
        <v>229</v>
      </c>
      <c r="B230" s="80" t="s">
        <v>6092</v>
      </c>
      <c r="C230" s="37">
        <v>2</v>
      </c>
      <c r="D230" s="37">
        <v>71</v>
      </c>
      <c r="E230" s="37">
        <v>3</v>
      </c>
      <c r="F230" s="70" t="s">
        <v>13169</v>
      </c>
      <c r="G230" s="37">
        <v>98</v>
      </c>
      <c r="H230" s="14"/>
      <c r="I230" s="14"/>
      <c r="J230" s="14"/>
      <c r="K230" s="37">
        <v>0</v>
      </c>
      <c r="L230" s="14"/>
      <c r="M230" s="14"/>
      <c r="N230" s="14"/>
      <c r="O230" s="14"/>
      <c r="P230" s="14"/>
      <c r="Q230" s="70" t="s">
        <v>6883</v>
      </c>
      <c r="R230" s="14"/>
      <c r="S230" s="14"/>
      <c r="T230" s="14"/>
      <c r="U230" s="14"/>
      <c r="V230" s="14"/>
      <c r="W230" s="14"/>
      <c r="X230" s="14"/>
      <c r="Y230" s="14"/>
      <c r="Z230" s="14"/>
      <c r="AA230" s="14"/>
      <c r="AB230" s="14"/>
      <c r="AC230" s="14"/>
      <c r="AD230" s="14"/>
    </row>
    <row r="231" spans="1:30" ht="16.5" thickBot="1" x14ac:dyDescent="0.3">
      <c r="A231" s="71">
        <v>230</v>
      </c>
      <c r="B231" s="80" t="s">
        <v>6093</v>
      </c>
      <c r="C231" s="37">
        <v>2</v>
      </c>
      <c r="D231" s="37">
        <v>71</v>
      </c>
      <c r="E231" s="37">
        <v>3</v>
      </c>
      <c r="F231" s="70" t="s">
        <v>14312</v>
      </c>
      <c r="G231" s="37">
        <v>145</v>
      </c>
      <c r="H231" s="14"/>
      <c r="I231" s="14"/>
      <c r="J231" s="14"/>
      <c r="K231" s="37">
        <v>0</v>
      </c>
      <c r="L231" s="14"/>
      <c r="M231" s="14"/>
      <c r="N231" s="14"/>
      <c r="O231" s="14"/>
      <c r="P231" s="14"/>
      <c r="Q231" s="70" t="s">
        <v>6884</v>
      </c>
      <c r="R231" s="14"/>
      <c r="S231" s="14"/>
      <c r="T231" s="14"/>
      <c r="U231" s="14"/>
      <c r="V231" s="14"/>
      <c r="W231" s="14"/>
      <c r="X231" s="14"/>
      <c r="Y231" s="14"/>
      <c r="Z231" s="14"/>
      <c r="AA231" s="14"/>
      <c r="AB231" s="14"/>
      <c r="AC231" s="14"/>
      <c r="AD231" s="14"/>
    </row>
    <row r="232" spans="1:30" ht="16.5" thickBot="1" x14ac:dyDescent="0.3">
      <c r="A232" s="71">
        <v>231</v>
      </c>
      <c r="B232" s="80" t="s">
        <v>6094</v>
      </c>
      <c r="C232" s="37">
        <v>2</v>
      </c>
      <c r="D232" s="37">
        <v>71</v>
      </c>
      <c r="E232" s="37">
        <v>3</v>
      </c>
      <c r="F232" s="70" t="s">
        <v>13170</v>
      </c>
      <c r="G232" s="37">
        <v>10</v>
      </c>
      <c r="H232" s="14"/>
      <c r="I232" s="14"/>
      <c r="J232" s="14"/>
      <c r="K232" s="37">
        <v>0</v>
      </c>
      <c r="L232" s="14"/>
      <c r="M232" s="14"/>
      <c r="N232" s="14"/>
      <c r="O232" s="14"/>
      <c r="P232" s="14"/>
      <c r="Q232" s="70" t="s">
        <v>6885</v>
      </c>
      <c r="R232" s="14"/>
      <c r="S232" s="14"/>
      <c r="T232" s="14"/>
      <c r="U232" s="14"/>
      <c r="V232" s="14"/>
      <c r="W232" s="14"/>
      <c r="X232" s="14"/>
      <c r="Y232" s="14"/>
      <c r="Z232" s="14"/>
      <c r="AA232" s="14"/>
      <c r="AB232" s="14"/>
      <c r="AC232" s="14"/>
      <c r="AD232" s="14"/>
    </row>
    <row r="233" spans="1:30" ht="16.5" thickBot="1" x14ac:dyDescent="0.3">
      <c r="A233" s="71">
        <v>232</v>
      </c>
      <c r="B233" s="80" t="s">
        <v>6095</v>
      </c>
      <c r="C233" s="37">
        <v>2</v>
      </c>
      <c r="D233" s="37">
        <v>71</v>
      </c>
      <c r="E233" s="37">
        <v>3</v>
      </c>
      <c r="F233" s="70" t="s">
        <v>14313</v>
      </c>
      <c r="G233" s="37">
        <v>36</v>
      </c>
      <c r="H233" s="14"/>
      <c r="I233" s="14"/>
      <c r="J233" s="14"/>
      <c r="K233" s="37">
        <v>0</v>
      </c>
      <c r="L233" s="14"/>
      <c r="M233" s="14"/>
      <c r="N233" s="14"/>
      <c r="O233" s="14"/>
      <c r="P233" s="14"/>
      <c r="Q233" s="70" t="s">
        <v>6886</v>
      </c>
      <c r="R233" s="14"/>
      <c r="S233" s="14"/>
      <c r="T233" s="14"/>
      <c r="U233" s="14"/>
      <c r="V233" s="14"/>
      <c r="W233" s="14"/>
      <c r="X233" s="14"/>
      <c r="Y233" s="14"/>
      <c r="Z233" s="14"/>
      <c r="AA233" s="14"/>
      <c r="AB233" s="14"/>
      <c r="AC233" s="14"/>
      <c r="AD233" s="14"/>
    </row>
    <row r="234" spans="1:30" ht="16.5" thickBot="1" x14ac:dyDescent="0.3">
      <c r="A234" s="71">
        <v>233</v>
      </c>
      <c r="B234" s="80" t="s">
        <v>6096</v>
      </c>
      <c r="C234" s="37">
        <v>2</v>
      </c>
      <c r="D234" s="37">
        <v>71</v>
      </c>
      <c r="E234" s="37">
        <v>3</v>
      </c>
      <c r="F234" s="70" t="s">
        <v>13171</v>
      </c>
      <c r="G234" s="37">
        <v>320</v>
      </c>
      <c r="H234" s="14"/>
      <c r="I234" s="14"/>
      <c r="J234" s="14"/>
      <c r="K234" s="37">
        <v>0</v>
      </c>
      <c r="L234" s="14"/>
      <c r="M234" s="14"/>
      <c r="N234" s="14"/>
      <c r="O234" s="14"/>
      <c r="P234" s="14"/>
      <c r="Q234" s="70" t="s">
        <v>6887</v>
      </c>
      <c r="R234" s="14"/>
      <c r="S234" s="14"/>
      <c r="T234" s="14"/>
      <c r="U234" s="14"/>
      <c r="V234" s="14"/>
      <c r="W234" s="14"/>
      <c r="X234" s="14"/>
      <c r="Y234" s="14"/>
      <c r="Z234" s="14"/>
      <c r="AA234" s="14"/>
      <c r="AB234" s="14"/>
      <c r="AC234" s="14"/>
      <c r="AD234" s="14"/>
    </row>
    <row r="235" spans="1:30" ht="16.5" thickBot="1" x14ac:dyDescent="0.3">
      <c r="A235" s="71">
        <v>234</v>
      </c>
      <c r="B235" s="80" t="s">
        <v>6097</v>
      </c>
      <c r="C235" s="37">
        <v>2</v>
      </c>
      <c r="D235" s="37">
        <v>71</v>
      </c>
      <c r="E235" s="37">
        <v>3</v>
      </c>
      <c r="F235" s="70" t="s">
        <v>14314</v>
      </c>
      <c r="G235" s="37">
        <v>610</v>
      </c>
      <c r="H235" s="14"/>
      <c r="I235" s="14"/>
      <c r="J235" s="14"/>
      <c r="K235" s="37">
        <v>0</v>
      </c>
      <c r="L235" s="14"/>
      <c r="M235" s="14"/>
      <c r="N235" s="14"/>
      <c r="O235" s="14"/>
      <c r="P235" s="14"/>
      <c r="Q235" s="70" t="s">
        <v>6888</v>
      </c>
      <c r="R235" s="14"/>
      <c r="S235" s="14"/>
      <c r="T235" s="14"/>
      <c r="U235" s="14"/>
      <c r="V235" s="14"/>
      <c r="W235" s="14"/>
      <c r="X235" s="14"/>
      <c r="Y235" s="14"/>
      <c r="Z235" s="14"/>
      <c r="AA235" s="14"/>
      <c r="AB235" s="14"/>
      <c r="AC235" s="14"/>
      <c r="AD235" s="14"/>
    </row>
    <row r="236" spans="1:30" ht="16.5" thickBot="1" x14ac:dyDescent="0.3">
      <c r="A236" s="71">
        <v>235</v>
      </c>
      <c r="B236" s="80" t="s">
        <v>6098</v>
      </c>
      <c r="C236" s="37">
        <v>2</v>
      </c>
      <c r="D236" s="37">
        <v>71</v>
      </c>
      <c r="E236" s="37">
        <v>3</v>
      </c>
      <c r="F236" s="70" t="s">
        <v>10824</v>
      </c>
      <c r="G236" s="37">
        <v>6500</v>
      </c>
      <c r="H236" s="14"/>
      <c r="I236" s="14"/>
      <c r="J236" s="14"/>
      <c r="K236" s="37">
        <v>0</v>
      </c>
      <c r="L236" s="14"/>
      <c r="M236" s="14"/>
      <c r="N236" s="14"/>
      <c r="O236" s="14"/>
      <c r="P236" s="14"/>
      <c r="Q236" s="70" t="s">
        <v>6889</v>
      </c>
      <c r="R236" s="14"/>
      <c r="S236" s="14"/>
      <c r="T236" s="14"/>
      <c r="U236" s="14"/>
      <c r="V236" s="14"/>
      <c r="W236" s="14"/>
      <c r="X236" s="14"/>
      <c r="Y236" s="14"/>
      <c r="Z236" s="14"/>
      <c r="AA236" s="14"/>
      <c r="AB236" s="14"/>
      <c r="AC236" s="14"/>
      <c r="AD236" s="14"/>
    </row>
    <row r="237" spans="1:30" ht="16.5" thickBot="1" x14ac:dyDescent="0.3">
      <c r="A237" s="71">
        <v>236</v>
      </c>
      <c r="B237" s="80" t="s">
        <v>6099</v>
      </c>
      <c r="C237" s="37">
        <v>2</v>
      </c>
      <c r="D237" s="37">
        <v>71</v>
      </c>
      <c r="E237" s="37">
        <v>3</v>
      </c>
      <c r="F237" s="70" t="s">
        <v>10825</v>
      </c>
      <c r="G237" s="37">
        <v>5230</v>
      </c>
      <c r="H237" s="14"/>
      <c r="I237" s="14"/>
      <c r="J237" s="14"/>
      <c r="K237" s="37">
        <v>0</v>
      </c>
      <c r="L237" s="14"/>
      <c r="M237" s="14"/>
      <c r="N237" s="14"/>
      <c r="O237" s="14"/>
      <c r="P237" s="14"/>
      <c r="Q237" s="70" t="s">
        <v>6890</v>
      </c>
      <c r="R237" s="14"/>
      <c r="S237" s="14"/>
      <c r="T237" s="14"/>
      <c r="U237" s="14"/>
      <c r="V237" s="14"/>
      <c r="W237" s="14"/>
      <c r="X237" s="14"/>
      <c r="Y237" s="14"/>
      <c r="Z237" s="14"/>
      <c r="AA237" s="14"/>
      <c r="AB237" s="14"/>
      <c r="AC237" s="14"/>
      <c r="AD237" s="14"/>
    </row>
    <row r="238" spans="1:30" ht="16.5" thickBot="1" x14ac:dyDescent="0.3">
      <c r="A238" s="71">
        <v>237</v>
      </c>
      <c r="B238" s="80" t="s">
        <v>6100</v>
      </c>
      <c r="C238" s="37">
        <v>2</v>
      </c>
      <c r="D238" s="37">
        <v>71</v>
      </c>
      <c r="E238" s="37">
        <v>3</v>
      </c>
      <c r="F238" s="70" t="s">
        <v>10826</v>
      </c>
      <c r="G238" s="37">
        <v>450</v>
      </c>
      <c r="H238" s="14"/>
      <c r="I238" s="14"/>
      <c r="J238" s="14"/>
      <c r="K238" s="37">
        <v>0</v>
      </c>
      <c r="L238" s="14"/>
      <c r="M238" s="14"/>
      <c r="N238" s="14"/>
      <c r="O238" s="14"/>
      <c r="P238" s="14"/>
      <c r="Q238" s="70" t="s">
        <v>6891</v>
      </c>
      <c r="R238" s="14"/>
      <c r="S238" s="14"/>
      <c r="T238" s="14"/>
      <c r="U238" s="14"/>
      <c r="V238" s="14"/>
      <c r="W238" s="14"/>
      <c r="X238" s="14"/>
      <c r="Y238" s="14"/>
      <c r="Z238" s="14"/>
      <c r="AA238" s="14"/>
      <c r="AB238" s="14"/>
      <c r="AC238" s="14"/>
      <c r="AD238" s="14"/>
    </row>
    <row r="239" spans="1:30" ht="16.5" thickBot="1" x14ac:dyDescent="0.3">
      <c r="A239" s="71">
        <v>238</v>
      </c>
      <c r="B239" s="80" t="s">
        <v>6101</v>
      </c>
      <c r="C239" s="37">
        <v>2</v>
      </c>
      <c r="D239" s="37">
        <v>71</v>
      </c>
      <c r="E239" s="37">
        <v>3</v>
      </c>
      <c r="F239" s="70" t="s">
        <v>10827</v>
      </c>
      <c r="G239" s="37">
        <v>1100</v>
      </c>
      <c r="H239" s="14"/>
      <c r="I239" s="14"/>
      <c r="J239" s="14"/>
      <c r="K239" s="37">
        <v>0</v>
      </c>
      <c r="L239" s="14"/>
      <c r="M239" s="14"/>
      <c r="N239" s="14"/>
      <c r="O239" s="14"/>
      <c r="P239" s="14"/>
      <c r="Q239" s="70" t="s">
        <v>6892</v>
      </c>
      <c r="R239" s="14"/>
      <c r="S239" s="14"/>
      <c r="T239" s="14"/>
      <c r="U239" s="14"/>
      <c r="V239" s="14"/>
      <c r="W239" s="14"/>
      <c r="X239" s="14"/>
      <c r="Y239" s="14"/>
      <c r="Z239" s="14"/>
      <c r="AA239" s="14"/>
      <c r="AB239" s="14"/>
      <c r="AC239" s="14"/>
      <c r="AD239" s="14"/>
    </row>
    <row r="240" spans="1:30" ht="16.5" thickBot="1" x14ac:dyDescent="0.3">
      <c r="A240" s="71">
        <v>239</v>
      </c>
      <c r="B240" s="80" t="s">
        <v>6102</v>
      </c>
      <c r="C240" s="37">
        <v>2</v>
      </c>
      <c r="D240" s="37">
        <v>71</v>
      </c>
      <c r="E240" s="37">
        <v>3</v>
      </c>
      <c r="F240" s="70" t="s">
        <v>10828</v>
      </c>
      <c r="G240" s="37">
        <v>77</v>
      </c>
      <c r="H240" s="14"/>
      <c r="I240" s="14"/>
      <c r="J240" s="14"/>
      <c r="K240" s="37">
        <v>0</v>
      </c>
      <c r="L240" s="14"/>
      <c r="M240" s="14"/>
      <c r="N240" s="14"/>
      <c r="O240" s="14"/>
      <c r="P240" s="14"/>
      <c r="Q240" s="70" t="s">
        <v>6893</v>
      </c>
      <c r="R240" s="14"/>
      <c r="S240" s="14"/>
      <c r="T240" s="14"/>
      <c r="U240" s="14"/>
      <c r="V240" s="14"/>
      <c r="W240" s="14"/>
      <c r="X240" s="14"/>
      <c r="Y240" s="14"/>
      <c r="Z240" s="14"/>
      <c r="AA240" s="14"/>
      <c r="AB240" s="14"/>
      <c r="AC240" s="14"/>
      <c r="AD240" s="14"/>
    </row>
    <row r="241" spans="1:30" ht="16.5" thickBot="1" x14ac:dyDescent="0.3">
      <c r="A241" s="71">
        <v>240</v>
      </c>
      <c r="B241" s="80" t="s">
        <v>6103</v>
      </c>
      <c r="C241" s="37">
        <v>2</v>
      </c>
      <c r="D241" s="37">
        <v>71</v>
      </c>
      <c r="E241" s="37">
        <v>3</v>
      </c>
      <c r="F241" s="70" t="s">
        <v>10829</v>
      </c>
      <c r="G241" s="37">
        <v>5</v>
      </c>
      <c r="H241" s="14"/>
      <c r="I241" s="14"/>
      <c r="J241" s="14"/>
      <c r="K241" s="37">
        <v>0</v>
      </c>
      <c r="L241" s="14"/>
      <c r="M241" s="14"/>
      <c r="N241" s="14"/>
      <c r="O241" s="14"/>
      <c r="P241" s="14"/>
      <c r="Q241" s="70" t="s">
        <v>6894</v>
      </c>
      <c r="R241" s="14"/>
      <c r="S241" s="14"/>
      <c r="T241" s="14"/>
      <c r="U241" s="14"/>
      <c r="V241" s="14"/>
      <c r="W241" s="14"/>
      <c r="X241" s="14"/>
      <c r="Y241" s="14"/>
      <c r="Z241" s="14"/>
      <c r="AA241" s="14"/>
      <c r="AB241" s="14"/>
      <c r="AC241" s="14"/>
      <c r="AD241" s="14"/>
    </row>
    <row r="242" spans="1:30" ht="16.5" thickBot="1" x14ac:dyDescent="0.3">
      <c r="A242" s="71">
        <v>241</v>
      </c>
      <c r="B242" s="80" t="s">
        <v>6104</v>
      </c>
      <c r="C242" s="37">
        <v>2</v>
      </c>
      <c r="D242" s="37">
        <v>71</v>
      </c>
      <c r="E242" s="37">
        <v>3</v>
      </c>
      <c r="F242" s="70" t="s">
        <v>10830</v>
      </c>
      <c r="G242" s="37">
        <v>90</v>
      </c>
      <c r="H242" s="14"/>
      <c r="I242" s="14"/>
      <c r="J242" s="14"/>
      <c r="K242" s="37">
        <v>0</v>
      </c>
      <c r="L242" s="14"/>
      <c r="M242" s="14"/>
      <c r="N242" s="14"/>
      <c r="O242" s="14"/>
      <c r="P242" s="14"/>
      <c r="Q242" s="70" t="s">
        <v>6895</v>
      </c>
      <c r="R242" s="14"/>
      <c r="S242" s="14"/>
      <c r="T242" s="14"/>
      <c r="U242" s="14"/>
      <c r="V242" s="14"/>
      <c r="W242" s="14"/>
      <c r="X242" s="14"/>
      <c r="Y242" s="14"/>
      <c r="Z242" s="14"/>
      <c r="AA242" s="14"/>
      <c r="AB242" s="14"/>
      <c r="AC242" s="14"/>
      <c r="AD242" s="14"/>
    </row>
    <row r="243" spans="1:30" ht="16.5" thickBot="1" x14ac:dyDescent="0.3">
      <c r="A243" s="71">
        <v>242</v>
      </c>
      <c r="B243" s="80" t="s">
        <v>6105</v>
      </c>
      <c r="C243" s="37">
        <v>2</v>
      </c>
      <c r="D243" s="37">
        <v>71</v>
      </c>
      <c r="E243" s="37">
        <v>3</v>
      </c>
      <c r="F243" s="70" t="s">
        <v>10831</v>
      </c>
      <c r="G243" s="37">
        <v>310</v>
      </c>
      <c r="H243" s="14"/>
      <c r="I243" s="14"/>
      <c r="J243" s="14"/>
      <c r="K243" s="37">
        <v>0</v>
      </c>
      <c r="L243" s="14"/>
      <c r="M243" s="14"/>
      <c r="N243" s="14"/>
      <c r="O243" s="14"/>
      <c r="P243" s="14"/>
      <c r="Q243" s="70" t="s">
        <v>6896</v>
      </c>
      <c r="R243" s="14"/>
      <c r="S243" s="14"/>
      <c r="T243" s="14"/>
      <c r="U243" s="14"/>
      <c r="V243" s="14"/>
      <c r="W243" s="14"/>
      <c r="X243" s="14"/>
      <c r="Y243" s="14"/>
      <c r="Z243" s="14"/>
      <c r="AA243" s="14"/>
      <c r="AB243" s="14"/>
      <c r="AC243" s="14"/>
      <c r="AD243" s="14"/>
    </row>
    <row r="244" spans="1:30" ht="16.5" thickBot="1" x14ac:dyDescent="0.3">
      <c r="A244" s="71">
        <v>243</v>
      </c>
      <c r="B244" s="80" t="s">
        <v>6106</v>
      </c>
      <c r="C244" s="37">
        <v>2</v>
      </c>
      <c r="D244" s="37">
        <v>71</v>
      </c>
      <c r="E244" s="37">
        <v>3</v>
      </c>
      <c r="F244" s="70" t="s">
        <v>10832</v>
      </c>
      <c r="G244" s="37">
        <v>54</v>
      </c>
      <c r="H244" s="14"/>
      <c r="I244" s="14"/>
      <c r="J244" s="14"/>
      <c r="K244" s="37">
        <v>0</v>
      </c>
      <c r="L244" s="14"/>
      <c r="M244" s="14"/>
      <c r="N244" s="14"/>
      <c r="O244" s="14"/>
      <c r="P244" s="14"/>
      <c r="Q244" s="70" t="s">
        <v>6897</v>
      </c>
      <c r="R244" s="14"/>
      <c r="S244" s="14"/>
      <c r="T244" s="14"/>
      <c r="U244" s="14"/>
      <c r="V244" s="14"/>
      <c r="W244" s="14"/>
      <c r="X244" s="14"/>
      <c r="Y244" s="14"/>
      <c r="Z244" s="14"/>
      <c r="AA244" s="14"/>
      <c r="AB244" s="14"/>
      <c r="AC244" s="14"/>
      <c r="AD244" s="14"/>
    </row>
    <row r="245" spans="1:30" ht="16.5" thickBot="1" x14ac:dyDescent="0.3">
      <c r="A245" s="71">
        <v>244</v>
      </c>
      <c r="B245" s="80" t="s">
        <v>6107</v>
      </c>
      <c r="C245" s="37">
        <v>2</v>
      </c>
      <c r="D245" s="37">
        <v>71</v>
      </c>
      <c r="E245" s="37">
        <v>3</v>
      </c>
      <c r="F245" s="70" t="s">
        <v>10833</v>
      </c>
      <c r="G245" s="37">
        <v>29</v>
      </c>
      <c r="H245" s="14"/>
      <c r="I245" s="14"/>
      <c r="J245" s="14"/>
      <c r="K245" s="37">
        <v>0</v>
      </c>
      <c r="L245" s="14"/>
      <c r="M245" s="14"/>
      <c r="N245" s="14"/>
      <c r="O245" s="14"/>
      <c r="P245" s="14"/>
      <c r="Q245" s="70" t="s">
        <v>6898</v>
      </c>
      <c r="R245" s="14"/>
      <c r="S245" s="14"/>
      <c r="T245" s="14"/>
      <c r="U245" s="14"/>
      <c r="V245" s="14"/>
      <c r="W245" s="14"/>
      <c r="X245" s="14"/>
      <c r="Y245" s="14"/>
      <c r="Z245" s="14"/>
      <c r="AA245" s="14"/>
      <c r="AB245" s="14"/>
      <c r="AC245" s="14"/>
      <c r="AD245" s="14"/>
    </row>
    <row r="246" spans="1:30" ht="16.5" thickBot="1" x14ac:dyDescent="0.3">
      <c r="A246" s="71">
        <v>245</v>
      </c>
      <c r="B246" s="80" t="s">
        <v>6108</v>
      </c>
      <c r="C246" s="37">
        <v>2</v>
      </c>
      <c r="D246" s="37">
        <v>71</v>
      </c>
      <c r="E246" s="37">
        <v>3</v>
      </c>
      <c r="F246" s="70" t="s">
        <v>14316</v>
      </c>
      <c r="G246" s="37">
        <v>124</v>
      </c>
      <c r="H246" s="14"/>
      <c r="I246" s="14"/>
      <c r="J246" s="14"/>
      <c r="K246" s="37">
        <v>0</v>
      </c>
      <c r="L246" s="14"/>
      <c r="M246" s="14"/>
      <c r="N246" s="14"/>
      <c r="O246" s="14"/>
      <c r="P246" s="14"/>
      <c r="Q246" s="70" t="s">
        <v>6899</v>
      </c>
      <c r="R246" s="14"/>
      <c r="S246" s="14"/>
      <c r="T246" s="14"/>
      <c r="U246" s="14"/>
      <c r="V246" s="14"/>
      <c r="W246" s="14"/>
      <c r="X246" s="14"/>
      <c r="Y246" s="14"/>
      <c r="Z246" s="14"/>
      <c r="AA246" s="14"/>
      <c r="AB246" s="14"/>
      <c r="AC246" s="14"/>
      <c r="AD246" s="14"/>
    </row>
    <row r="247" spans="1:30" ht="16.5" thickBot="1" x14ac:dyDescent="0.3">
      <c r="A247" s="71">
        <v>246</v>
      </c>
      <c r="B247" s="80" t="s">
        <v>6109</v>
      </c>
      <c r="C247" s="37">
        <v>2</v>
      </c>
      <c r="D247" s="37">
        <v>71</v>
      </c>
      <c r="E247" s="37">
        <v>3</v>
      </c>
      <c r="F247" s="70" t="s">
        <v>10834</v>
      </c>
      <c r="G247" s="37">
        <v>1051</v>
      </c>
      <c r="H247" s="14"/>
      <c r="I247" s="14"/>
      <c r="J247" s="14"/>
      <c r="K247" s="37">
        <v>0</v>
      </c>
      <c r="L247" s="14"/>
      <c r="M247" s="14"/>
      <c r="N247" s="14"/>
      <c r="O247" s="14"/>
      <c r="P247" s="14"/>
      <c r="Q247" s="70" t="s">
        <v>6900</v>
      </c>
      <c r="R247" s="14"/>
      <c r="S247" s="14"/>
      <c r="T247" s="14"/>
      <c r="U247" s="14"/>
      <c r="V247" s="14"/>
      <c r="W247" s="14"/>
      <c r="X247" s="14"/>
      <c r="Y247" s="14"/>
      <c r="Z247" s="14"/>
      <c r="AA247" s="14"/>
      <c r="AB247" s="14"/>
      <c r="AC247" s="14"/>
      <c r="AD247" s="14"/>
    </row>
    <row r="248" spans="1:30" ht="16.5" thickBot="1" x14ac:dyDescent="0.3">
      <c r="A248" s="71">
        <v>247</v>
      </c>
      <c r="B248" s="80" t="s">
        <v>6110</v>
      </c>
      <c r="C248" s="37">
        <v>2</v>
      </c>
      <c r="D248" s="37">
        <v>71</v>
      </c>
      <c r="E248" s="37">
        <v>3</v>
      </c>
      <c r="F248" s="70" t="s">
        <v>10835</v>
      </c>
      <c r="G248" s="37">
        <v>900</v>
      </c>
      <c r="H248" s="14"/>
      <c r="I248" s="14"/>
      <c r="J248" s="14"/>
      <c r="K248" s="37">
        <v>0</v>
      </c>
      <c r="L248" s="14"/>
      <c r="M248" s="14"/>
      <c r="N248" s="14"/>
      <c r="O248" s="14"/>
      <c r="P248" s="14"/>
      <c r="Q248" s="70" t="s">
        <v>6901</v>
      </c>
      <c r="R248" s="14"/>
      <c r="S248" s="14"/>
      <c r="T248" s="14"/>
      <c r="U248" s="14"/>
      <c r="V248" s="14"/>
      <c r="W248" s="14"/>
      <c r="X248" s="14"/>
      <c r="Y248" s="14"/>
      <c r="Z248" s="14"/>
      <c r="AA248" s="14"/>
      <c r="AB248" s="14"/>
      <c r="AC248" s="14"/>
      <c r="AD248" s="14"/>
    </row>
    <row r="249" spans="1:30" ht="16.5" thickBot="1" x14ac:dyDescent="0.3">
      <c r="A249" s="71">
        <v>248</v>
      </c>
      <c r="B249" s="80" t="s">
        <v>6111</v>
      </c>
      <c r="C249" s="37">
        <v>2</v>
      </c>
      <c r="D249" s="37">
        <v>71</v>
      </c>
      <c r="E249" s="37">
        <v>3</v>
      </c>
      <c r="F249" s="70" t="s">
        <v>10836</v>
      </c>
      <c r="G249" s="37">
        <v>87</v>
      </c>
      <c r="H249" s="14"/>
      <c r="I249" s="14"/>
      <c r="J249" s="14"/>
      <c r="K249" s="37">
        <v>0</v>
      </c>
      <c r="L249" s="14"/>
      <c r="M249" s="14"/>
      <c r="N249" s="14"/>
      <c r="O249" s="14"/>
      <c r="P249" s="14"/>
      <c r="Q249" s="70" t="s">
        <v>6902</v>
      </c>
      <c r="R249" s="14"/>
      <c r="S249" s="14"/>
      <c r="T249" s="14"/>
      <c r="U249" s="14"/>
      <c r="V249" s="14"/>
      <c r="W249" s="14"/>
      <c r="X249" s="14"/>
      <c r="Y249" s="14"/>
      <c r="Z249" s="14"/>
      <c r="AA249" s="14"/>
      <c r="AB249" s="14"/>
      <c r="AC249" s="14"/>
      <c r="AD249" s="14"/>
    </row>
    <row r="250" spans="1:30" ht="16.5" thickBot="1" x14ac:dyDescent="0.3">
      <c r="A250" s="71">
        <v>249</v>
      </c>
      <c r="B250" s="80" t="s">
        <v>6112</v>
      </c>
      <c r="C250" s="37">
        <v>2</v>
      </c>
      <c r="D250" s="37">
        <v>72</v>
      </c>
      <c r="E250" s="37">
        <v>2</v>
      </c>
      <c r="F250" s="70" t="s">
        <v>15951</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1">
        <v>250</v>
      </c>
      <c r="B251" s="80" t="s">
        <v>6113</v>
      </c>
      <c r="C251" s="37">
        <v>2</v>
      </c>
      <c r="D251" s="37">
        <v>72</v>
      </c>
      <c r="E251" s="37">
        <v>2</v>
      </c>
      <c r="F251" s="70" t="s">
        <v>15952</v>
      </c>
      <c r="G251" s="37">
        <v>21</v>
      </c>
      <c r="H251" s="37">
        <v>28</v>
      </c>
      <c r="I251" s="37">
        <v>35</v>
      </c>
      <c r="J251" s="37">
        <v>56</v>
      </c>
      <c r="K251" s="37">
        <v>21</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1">
        <v>251</v>
      </c>
      <c r="B252" s="80" t="s">
        <v>6114</v>
      </c>
      <c r="C252" s="37">
        <v>2</v>
      </c>
      <c r="D252" s="37">
        <v>72</v>
      </c>
      <c r="E252" s="37">
        <v>2</v>
      </c>
      <c r="F252" s="70" t="s">
        <v>15953</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1">
        <v>252</v>
      </c>
      <c r="B253" s="80" t="s">
        <v>6115</v>
      </c>
      <c r="C253" s="37">
        <v>2</v>
      </c>
      <c r="D253" s="37">
        <v>72</v>
      </c>
      <c r="E253" s="37">
        <v>2</v>
      </c>
      <c r="F253" s="70" t="s">
        <v>15954</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1">
        <v>253</v>
      </c>
      <c r="B254" s="80" t="s">
        <v>6116</v>
      </c>
      <c r="C254" s="37">
        <v>2</v>
      </c>
      <c r="D254" s="37">
        <v>72</v>
      </c>
      <c r="E254" s="37">
        <v>2</v>
      </c>
      <c r="F254" s="70" t="s">
        <v>10837</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1">
        <v>254</v>
      </c>
      <c r="B255" s="80" t="s">
        <v>6117</v>
      </c>
      <c r="C255" s="37">
        <v>2</v>
      </c>
      <c r="D255" s="37">
        <v>72</v>
      </c>
      <c r="E255" s="37">
        <v>2</v>
      </c>
      <c r="F255" s="70" t="s">
        <v>10838</v>
      </c>
      <c r="G255" s="37">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1">
        <v>255</v>
      </c>
      <c r="B256" s="80" t="s">
        <v>6118</v>
      </c>
      <c r="C256" s="37">
        <v>2</v>
      </c>
      <c r="D256" s="37">
        <v>72</v>
      </c>
      <c r="E256" s="37">
        <v>2</v>
      </c>
      <c r="F256" s="70" t="s">
        <v>10839</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1">
        <v>256</v>
      </c>
      <c r="B257" s="80" t="s">
        <v>6119</v>
      </c>
      <c r="C257" s="37">
        <v>2</v>
      </c>
      <c r="D257" s="37">
        <v>72</v>
      </c>
      <c r="E257" s="37">
        <v>2</v>
      </c>
      <c r="F257" s="70" t="s">
        <v>10840</v>
      </c>
      <c r="G257" s="37">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1">
        <v>257</v>
      </c>
      <c r="B258" s="80" t="s">
        <v>6120</v>
      </c>
      <c r="C258" s="37">
        <v>2</v>
      </c>
      <c r="D258" s="37">
        <v>72</v>
      </c>
      <c r="E258" s="37">
        <v>2</v>
      </c>
      <c r="F258" s="70" t="s">
        <v>10841</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1">
        <v>258</v>
      </c>
      <c r="B259" s="80" t="s">
        <v>6121</v>
      </c>
      <c r="C259" s="37">
        <v>2</v>
      </c>
      <c r="D259" s="37">
        <v>72</v>
      </c>
      <c r="E259" s="37">
        <v>2</v>
      </c>
      <c r="F259" s="70" t="s">
        <v>10842</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1">
        <v>259</v>
      </c>
      <c r="B260" s="80" t="s">
        <v>6122</v>
      </c>
      <c r="C260" s="37">
        <v>2</v>
      </c>
      <c r="D260" s="37">
        <v>72</v>
      </c>
      <c r="E260" s="37">
        <v>2</v>
      </c>
      <c r="F260" s="70" t="s">
        <v>10843</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1">
        <v>260</v>
      </c>
      <c r="B261" s="80" t="s">
        <v>6123</v>
      </c>
      <c r="C261" s="37">
        <v>2</v>
      </c>
      <c r="D261" s="37">
        <v>72</v>
      </c>
      <c r="E261" s="37">
        <v>2</v>
      </c>
      <c r="F261" s="70" t="s">
        <v>10844</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1">
        <v>261</v>
      </c>
      <c r="B262" s="80" t="s">
        <v>6124</v>
      </c>
      <c r="C262" s="37">
        <v>2</v>
      </c>
      <c r="D262" s="37">
        <v>72</v>
      </c>
      <c r="E262" s="37">
        <v>2</v>
      </c>
      <c r="F262" s="70" t="s">
        <v>10845</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1">
        <v>262</v>
      </c>
      <c r="B263" s="80" t="s">
        <v>6125</v>
      </c>
      <c r="C263" s="37">
        <v>2</v>
      </c>
      <c r="D263" s="37">
        <v>72</v>
      </c>
      <c r="E263" s="37">
        <v>2</v>
      </c>
      <c r="F263" s="70" t="s">
        <v>10846</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1">
        <v>263</v>
      </c>
      <c r="B264" s="80" t="s">
        <v>6126</v>
      </c>
      <c r="C264" s="37">
        <v>2</v>
      </c>
      <c r="D264" s="37">
        <v>72</v>
      </c>
      <c r="E264" s="37">
        <v>2</v>
      </c>
      <c r="F264" s="70" t="s">
        <v>10847</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1">
        <v>264</v>
      </c>
      <c r="B265" s="80" t="s">
        <v>6127</v>
      </c>
      <c r="C265" s="37">
        <v>2</v>
      </c>
      <c r="D265" s="37">
        <v>72</v>
      </c>
      <c r="E265" s="37">
        <v>2</v>
      </c>
      <c r="F265" s="70" t="s">
        <v>10848</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1">
        <v>265</v>
      </c>
      <c r="B266" s="80" t="s">
        <v>6128</v>
      </c>
      <c r="C266" s="37">
        <v>2</v>
      </c>
      <c r="D266" s="37">
        <v>72</v>
      </c>
      <c r="E266" s="37">
        <v>2</v>
      </c>
      <c r="F266" s="70" t="s">
        <v>10849</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1">
        <v>266</v>
      </c>
      <c r="B267" s="80" t="s">
        <v>6129</v>
      </c>
      <c r="C267" s="37">
        <v>2</v>
      </c>
      <c r="D267" s="37">
        <v>72</v>
      </c>
      <c r="E267" s="37">
        <v>2</v>
      </c>
      <c r="F267" s="70" t="s">
        <v>10850</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1">
        <v>267</v>
      </c>
      <c r="B268" s="80" t="s">
        <v>6130</v>
      </c>
      <c r="C268" s="37">
        <v>2</v>
      </c>
      <c r="D268" s="37">
        <v>72</v>
      </c>
      <c r="E268" s="37">
        <v>2</v>
      </c>
      <c r="F268" s="70" t="s">
        <v>10851</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1">
        <v>268</v>
      </c>
      <c r="B269" s="80" t="s">
        <v>6131</v>
      </c>
      <c r="C269" s="37">
        <v>2</v>
      </c>
      <c r="D269" s="37">
        <v>72</v>
      </c>
      <c r="E269" s="37">
        <v>2</v>
      </c>
      <c r="F269" s="70" t="s">
        <v>10852</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1">
        <v>269</v>
      </c>
      <c r="B270" s="80" t="s">
        <v>6132</v>
      </c>
      <c r="C270" s="37">
        <v>2</v>
      </c>
      <c r="D270" s="37">
        <v>72</v>
      </c>
      <c r="E270" s="37">
        <v>2</v>
      </c>
      <c r="F270" s="70" t="s">
        <v>10853</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1">
        <v>270</v>
      </c>
      <c r="B271" s="80" t="s">
        <v>6133</v>
      </c>
      <c r="C271" s="37">
        <v>2</v>
      </c>
      <c r="D271" s="37">
        <v>72</v>
      </c>
      <c r="E271" s="37">
        <v>2</v>
      </c>
      <c r="F271" s="70" t="s">
        <v>10854</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1">
        <v>271</v>
      </c>
      <c r="B272" s="80" t="s">
        <v>6134</v>
      </c>
      <c r="C272" s="37">
        <v>2</v>
      </c>
      <c r="D272" s="37">
        <v>72</v>
      </c>
      <c r="E272" s="37">
        <v>2</v>
      </c>
      <c r="F272" s="70" t="s">
        <v>10855</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1">
        <v>272</v>
      </c>
      <c r="B273" s="80" t="s">
        <v>6135</v>
      </c>
      <c r="C273" s="37">
        <v>2</v>
      </c>
      <c r="D273" s="37">
        <v>72</v>
      </c>
      <c r="E273" s="37">
        <v>2</v>
      </c>
      <c r="F273" s="70" t="s">
        <v>10856</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1">
        <v>273</v>
      </c>
      <c r="B274" s="80" t="s">
        <v>6136</v>
      </c>
      <c r="C274" s="37">
        <v>2</v>
      </c>
      <c r="D274" s="37">
        <v>72</v>
      </c>
      <c r="E274" s="37">
        <v>2</v>
      </c>
      <c r="F274" s="70" t="s">
        <v>10857</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1">
        <v>274</v>
      </c>
      <c r="B275" s="80" t="s">
        <v>6137</v>
      </c>
      <c r="C275" s="37">
        <v>2</v>
      </c>
      <c r="D275" s="37">
        <v>72</v>
      </c>
      <c r="E275" s="37">
        <v>2</v>
      </c>
      <c r="F275" s="70" t="s">
        <v>10858</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1">
        <v>275</v>
      </c>
      <c r="B276" s="80" t="s">
        <v>6138</v>
      </c>
      <c r="C276" s="37">
        <v>2</v>
      </c>
      <c r="D276" s="37">
        <v>72</v>
      </c>
      <c r="E276" s="37">
        <v>2</v>
      </c>
      <c r="F276" s="70" t="s">
        <v>10859</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1">
        <v>276</v>
      </c>
      <c r="B277" s="80" t="s">
        <v>6139</v>
      </c>
      <c r="C277" s="37">
        <v>2</v>
      </c>
      <c r="D277" s="37">
        <v>72</v>
      </c>
      <c r="E277" s="37">
        <v>2</v>
      </c>
      <c r="F277" s="70" t="s">
        <v>10860</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1">
        <v>277</v>
      </c>
      <c r="B278" s="80" t="s">
        <v>6140</v>
      </c>
      <c r="C278" s="37">
        <v>2</v>
      </c>
      <c r="D278" s="37">
        <v>72</v>
      </c>
      <c r="E278" s="37">
        <v>2</v>
      </c>
      <c r="F278" s="70" t="s">
        <v>10861</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1">
        <v>278</v>
      </c>
      <c r="B279" s="80" t="s">
        <v>6141</v>
      </c>
      <c r="C279" s="37">
        <v>2</v>
      </c>
      <c r="D279" s="37">
        <v>72</v>
      </c>
      <c r="E279" s="37">
        <v>2</v>
      </c>
      <c r="F279" s="70" t="s">
        <v>10862</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1">
        <v>279</v>
      </c>
      <c r="B280" s="80" t="s">
        <v>6142</v>
      </c>
      <c r="C280" s="37">
        <v>2</v>
      </c>
      <c r="D280" s="37">
        <v>72</v>
      </c>
      <c r="E280" s="37">
        <v>2</v>
      </c>
      <c r="F280" s="70" t="s">
        <v>10863</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1">
        <v>280</v>
      </c>
      <c r="B281" s="80" t="s">
        <v>6143</v>
      </c>
      <c r="C281" s="37">
        <v>2</v>
      </c>
      <c r="D281" s="37">
        <v>72</v>
      </c>
      <c r="E281" s="37">
        <v>2</v>
      </c>
      <c r="F281" s="70" t="s">
        <v>10864</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1">
        <v>281</v>
      </c>
      <c r="B282" s="80" t="s">
        <v>6144</v>
      </c>
      <c r="C282" s="37">
        <v>2</v>
      </c>
      <c r="D282" s="37">
        <v>72</v>
      </c>
      <c r="E282" s="37">
        <v>2</v>
      </c>
      <c r="F282" s="70" t="s">
        <v>10865</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1">
        <v>282</v>
      </c>
      <c r="B283" s="80" t="s">
        <v>6145</v>
      </c>
      <c r="C283" s="37">
        <v>2</v>
      </c>
      <c r="D283" s="37">
        <v>72</v>
      </c>
      <c r="E283" s="37">
        <v>2</v>
      </c>
      <c r="F283" s="70" t="s">
        <v>10866</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1">
        <v>283</v>
      </c>
      <c r="B284" s="80" t="s">
        <v>6146</v>
      </c>
      <c r="C284" s="37">
        <v>2</v>
      </c>
      <c r="D284" s="37">
        <v>72</v>
      </c>
      <c r="E284" s="37">
        <v>2</v>
      </c>
      <c r="F284" s="70" t="s">
        <v>10867</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1">
        <v>284</v>
      </c>
      <c r="B285" s="80" t="s">
        <v>6147</v>
      </c>
      <c r="C285" s="37">
        <v>2</v>
      </c>
      <c r="D285" s="37">
        <v>72</v>
      </c>
      <c r="E285" s="37">
        <v>2</v>
      </c>
      <c r="F285" s="70" t="s">
        <v>10868</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1">
        <v>285</v>
      </c>
      <c r="B286" s="80" t="s">
        <v>6148</v>
      </c>
      <c r="C286" s="37">
        <v>2</v>
      </c>
      <c r="D286" s="37">
        <v>72</v>
      </c>
      <c r="E286" s="37">
        <v>2</v>
      </c>
      <c r="F286" s="70" t="s">
        <v>10869</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1">
        <v>286</v>
      </c>
      <c r="B287" s="80" t="s">
        <v>6149</v>
      </c>
      <c r="C287" s="37">
        <v>2</v>
      </c>
      <c r="D287" s="37">
        <v>72</v>
      </c>
      <c r="E287" s="37">
        <v>2</v>
      </c>
      <c r="F287" s="70" t="s">
        <v>10870</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1">
        <v>287</v>
      </c>
      <c r="B288" s="80" t="s">
        <v>6150</v>
      </c>
      <c r="C288" s="37">
        <v>2</v>
      </c>
      <c r="D288" s="37">
        <v>72</v>
      </c>
      <c r="E288" s="37">
        <v>2</v>
      </c>
      <c r="F288" s="70" t="s">
        <v>10871</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1">
        <v>288</v>
      </c>
      <c r="B289" s="80" t="s">
        <v>6151</v>
      </c>
      <c r="C289" s="37">
        <v>2</v>
      </c>
      <c r="D289" s="37">
        <v>72</v>
      </c>
      <c r="E289" s="37">
        <v>2</v>
      </c>
      <c r="F289" s="70" t="s">
        <v>10872</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1">
        <v>289</v>
      </c>
      <c r="B290" s="80" t="s">
        <v>6152</v>
      </c>
      <c r="C290" s="37">
        <v>2</v>
      </c>
      <c r="D290" s="37">
        <v>72</v>
      </c>
      <c r="E290" s="37">
        <v>2</v>
      </c>
      <c r="F290" s="70" t="s">
        <v>10873</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1">
        <v>290</v>
      </c>
      <c r="B291" s="80" t="s">
        <v>6153</v>
      </c>
      <c r="C291" s="37">
        <v>2</v>
      </c>
      <c r="D291" s="37">
        <v>72</v>
      </c>
      <c r="E291" s="37">
        <v>2</v>
      </c>
      <c r="F291" s="70" t="s">
        <v>10874</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1">
        <v>291</v>
      </c>
      <c r="B292" s="80" t="s">
        <v>6154</v>
      </c>
      <c r="C292" s="37">
        <v>2</v>
      </c>
      <c r="D292" s="37">
        <v>72</v>
      </c>
      <c r="E292" s="37">
        <v>2</v>
      </c>
      <c r="F292" s="70" t="s">
        <v>10875</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1">
        <v>292</v>
      </c>
      <c r="B293" s="80" t="s">
        <v>6155</v>
      </c>
      <c r="C293" s="37">
        <v>2</v>
      </c>
      <c r="D293" s="37">
        <v>72</v>
      </c>
      <c r="E293" s="37">
        <v>2</v>
      </c>
      <c r="F293" s="70" t="s">
        <v>10876</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1">
        <v>293</v>
      </c>
      <c r="B294" s="80" t="s">
        <v>6156</v>
      </c>
      <c r="C294" s="37">
        <v>2</v>
      </c>
      <c r="D294" s="37">
        <v>72</v>
      </c>
      <c r="E294" s="37">
        <v>2</v>
      </c>
      <c r="F294" s="70" t="s">
        <v>10877</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1">
        <v>294</v>
      </c>
      <c r="B295" s="80" t="s">
        <v>6157</v>
      </c>
      <c r="C295" s="37">
        <v>2</v>
      </c>
      <c r="D295" s="37">
        <v>72</v>
      </c>
      <c r="E295" s="37">
        <v>2</v>
      </c>
      <c r="F295" s="70" t="s">
        <v>10878</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1">
        <v>295</v>
      </c>
      <c r="B296" s="80" t="s">
        <v>6158</v>
      </c>
      <c r="C296" s="37">
        <v>2</v>
      </c>
      <c r="D296" s="37">
        <v>72</v>
      </c>
      <c r="E296" s="37">
        <v>2</v>
      </c>
      <c r="F296" s="70" t="s">
        <v>10879</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1">
        <v>296</v>
      </c>
      <c r="B297" s="80" t="s">
        <v>6159</v>
      </c>
      <c r="C297" s="37">
        <v>2</v>
      </c>
      <c r="D297" s="37">
        <v>72</v>
      </c>
      <c r="E297" s="37">
        <v>2</v>
      </c>
      <c r="F297" s="70" t="s">
        <v>10880</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1">
        <v>297</v>
      </c>
      <c r="B298" s="80" t="s">
        <v>6160</v>
      </c>
      <c r="C298" s="37">
        <v>2</v>
      </c>
      <c r="D298" s="37">
        <v>72</v>
      </c>
      <c r="E298" s="37">
        <v>3</v>
      </c>
      <c r="F298" s="70" t="s">
        <v>15955</v>
      </c>
      <c r="G298" s="37">
        <v>24</v>
      </c>
      <c r="H298" s="37">
        <v>32</v>
      </c>
      <c r="I298" s="37">
        <v>56</v>
      </c>
      <c r="J298" s="37">
        <v>64</v>
      </c>
      <c r="K298" s="37">
        <v>24</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1">
        <v>298</v>
      </c>
      <c r="B299" s="80" t="s">
        <v>6161</v>
      </c>
      <c r="C299" s="37">
        <v>2</v>
      </c>
      <c r="D299" s="37">
        <v>72</v>
      </c>
      <c r="E299" s="37">
        <v>3</v>
      </c>
      <c r="F299" s="70" t="s">
        <v>15956</v>
      </c>
      <c r="G299" s="37">
        <v>18</v>
      </c>
      <c r="H299" s="37">
        <v>24</v>
      </c>
      <c r="I299" s="37">
        <v>36</v>
      </c>
      <c r="J299" s="37">
        <v>42</v>
      </c>
      <c r="K299" s="37">
        <v>18</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1">
        <v>299</v>
      </c>
      <c r="B300" s="80" t="s">
        <v>6162</v>
      </c>
      <c r="C300" s="37">
        <v>2</v>
      </c>
      <c r="D300" s="37">
        <v>72</v>
      </c>
      <c r="E300" s="37">
        <v>3</v>
      </c>
      <c r="F300" s="70" t="s">
        <v>10881</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1">
        <v>300</v>
      </c>
      <c r="B301" s="80" t="s">
        <v>6163</v>
      </c>
      <c r="C301" s="74">
        <v>2</v>
      </c>
      <c r="D301" s="74">
        <v>72</v>
      </c>
      <c r="E301" s="74">
        <v>3</v>
      </c>
      <c r="F301" s="75" t="s">
        <v>10882</v>
      </c>
      <c r="G301" s="74">
        <v>1</v>
      </c>
      <c r="H301" s="64"/>
      <c r="I301" s="64"/>
      <c r="J301" s="64"/>
      <c r="K301" s="74">
        <v>0</v>
      </c>
      <c r="L301" s="64"/>
      <c r="M301" s="64"/>
      <c r="N301" s="64"/>
      <c r="O301" s="64"/>
      <c r="P301" s="64"/>
      <c r="Q301" s="64"/>
      <c r="R301" s="64"/>
      <c r="S301" s="64"/>
      <c r="T301" s="64"/>
      <c r="U301" s="64"/>
      <c r="V301" s="64"/>
      <c r="W301" s="14"/>
      <c r="X301" s="14"/>
      <c r="Y301" s="14"/>
      <c r="Z301" s="14"/>
      <c r="AA301" s="14"/>
      <c r="AB301" s="14"/>
      <c r="AC301" s="14"/>
      <c r="AD301" s="14"/>
    </row>
    <row r="302" spans="1:30" ht="16.5" thickBot="1" x14ac:dyDescent="0.3">
      <c r="A302" s="71">
        <v>301</v>
      </c>
      <c r="B302" s="80" t="s">
        <v>6164</v>
      </c>
      <c r="C302" s="74">
        <v>2</v>
      </c>
      <c r="D302" s="74">
        <v>72</v>
      </c>
      <c r="E302" s="74">
        <v>3</v>
      </c>
      <c r="F302" s="75" t="s">
        <v>10883</v>
      </c>
      <c r="G302" s="74">
        <v>1</v>
      </c>
      <c r="H302" s="64"/>
      <c r="I302" s="64"/>
      <c r="J302" s="64"/>
      <c r="K302" s="74">
        <v>0</v>
      </c>
      <c r="L302" s="64"/>
      <c r="M302" s="64"/>
      <c r="N302" s="64"/>
      <c r="O302" s="64"/>
      <c r="P302" s="64"/>
      <c r="Q302" s="64"/>
      <c r="R302" s="64"/>
      <c r="S302" s="64"/>
      <c r="T302" s="64"/>
      <c r="U302" s="64"/>
      <c r="V302" s="64"/>
      <c r="W302" s="14"/>
      <c r="X302" s="14"/>
      <c r="Y302" s="14"/>
      <c r="Z302" s="14"/>
      <c r="AA302" s="14"/>
      <c r="AB302" s="14"/>
      <c r="AC302" s="14"/>
      <c r="AD302" s="14"/>
    </row>
    <row r="303" spans="1:30" ht="16.5" thickBot="1" x14ac:dyDescent="0.3">
      <c r="A303" s="71">
        <v>302</v>
      </c>
      <c r="B303" s="80" t="s">
        <v>6165</v>
      </c>
      <c r="C303" s="74">
        <v>2</v>
      </c>
      <c r="D303" s="74">
        <v>72</v>
      </c>
      <c r="E303" s="74">
        <v>3</v>
      </c>
      <c r="F303" s="75" t="s">
        <v>10884</v>
      </c>
      <c r="G303" s="74">
        <v>2</v>
      </c>
      <c r="H303" s="64"/>
      <c r="I303" s="64"/>
      <c r="J303" s="64"/>
      <c r="K303" s="74">
        <v>0</v>
      </c>
      <c r="L303" s="64"/>
      <c r="M303" s="64"/>
      <c r="N303" s="64"/>
      <c r="O303" s="64"/>
      <c r="P303" s="64"/>
      <c r="Q303" s="64"/>
      <c r="R303" s="64"/>
      <c r="S303" s="64"/>
      <c r="T303" s="64"/>
      <c r="U303" s="64"/>
      <c r="V303" s="64"/>
      <c r="W303" s="14"/>
      <c r="X303" s="14"/>
      <c r="Y303" s="14"/>
      <c r="Z303" s="14"/>
      <c r="AA303" s="14"/>
      <c r="AB303" s="14"/>
      <c r="AC303" s="14"/>
      <c r="AD303" s="14"/>
    </row>
    <row r="304" spans="1:30" ht="16.5" thickBot="1" x14ac:dyDescent="0.3">
      <c r="A304" s="71">
        <v>303</v>
      </c>
      <c r="B304" s="80" t="s">
        <v>6166</v>
      </c>
      <c r="C304" s="74">
        <v>2</v>
      </c>
      <c r="D304" s="74">
        <v>72</v>
      </c>
      <c r="E304" s="74">
        <v>3</v>
      </c>
      <c r="F304" s="75" t="s">
        <v>10885</v>
      </c>
      <c r="G304" s="74">
        <v>2</v>
      </c>
      <c r="H304" s="64"/>
      <c r="I304" s="64"/>
      <c r="J304" s="64"/>
      <c r="K304" s="74">
        <v>0</v>
      </c>
      <c r="L304" s="64"/>
      <c r="M304" s="64"/>
      <c r="N304" s="64"/>
      <c r="O304" s="64"/>
      <c r="P304" s="64"/>
      <c r="Q304" s="64"/>
      <c r="R304" s="64"/>
      <c r="S304" s="64"/>
      <c r="T304" s="64"/>
      <c r="U304" s="64"/>
      <c r="V304" s="64"/>
      <c r="W304" s="64"/>
      <c r="X304" s="64"/>
      <c r="Y304" s="64"/>
      <c r="Z304" s="64"/>
      <c r="AA304" s="64"/>
      <c r="AB304" s="64"/>
      <c r="AC304" s="64"/>
      <c r="AD304" s="64"/>
    </row>
    <row r="305" spans="1:30" ht="16.5" thickBot="1" x14ac:dyDescent="0.3">
      <c r="A305" s="71">
        <v>304</v>
      </c>
      <c r="B305" s="80" t="s">
        <v>6167</v>
      </c>
      <c r="C305" s="74">
        <v>2</v>
      </c>
      <c r="D305" s="74">
        <v>72</v>
      </c>
      <c r="E305" s="74">
        <v>3</v>
      </c>
      <c r="F305" s="75" t="s">
        <v>10886</v>
      </c>
      <c r="G305" s="74">
        <v>1</v>
      </c>
      <c r="H305" s="64"/>
      <c r="I305" s="64"/>
      <c r="J305" s="64"/>
      <c r="K305" s="74">
        <v>0</v>
      </c>
      <c r="L305" s="64"/>
      <c r="M305" s="64"/>
      <c r="N305" s="64"/>
      <c r="O305" s="64"/>
      <c r="P305" s="64"/>
      <c r="Q305" s="64"/>
      <c r="R305" s="64"/>
      <c r="S305" s="64"/>
      <c r="T305" s="64"/>
      <c r="U305" s="64"/>
      <c r="V305" s="64"/>
      <c r="W305" s="64"/>
      <c r="X305" s="64"/>
      <c r="Y305" s="64"/>
      <c r="Z305" s="64"/>
      <c r="AA305" s="64"/>
      <c r="AB305" s="64"/>
      <c r="AC305" s="64"/>
      <c r="AD305" s="64"/>
    </row>
    <row r="306" spans="1:30" ht="16.5" thickBot="1" x14ac:dyDescent="0.3">
      <c r="A306" s="71">
        <v>305</v>
      </c>
      <c r="B306" s="80" t="s">
        <v>6168</v>
      </c>
      <c r="C306" s="74">
        <v>2</v>
      </c>
      <c r="D306" s="74">
        <v>73</v>
      </c>
      <c r="E306" s="74">
        <v>2</v>
      </c>
      <c r="F306" s="75" t="s">
        <v>10887</v>
      </c>
      <c r="G306" s="74">
        <v>3</v>
      </c>
      <c r="H306" s="64"/>
      <c r="I306" s="64"/>
      <c r="J306" s="64"/>
      <c r="K306" s="74">
        <v>0</v>
      </c>
      <c r="L306" s="64"/>
      <c r="M306" s="64"/>
      <c r="N306" s="64"/>
      <c r="O306" s="64"/>
      <c r="P306" s="64"/>
      <c r="Q306" s="64"/>
      <c r="R306" s="64"/>
      <c r="S306" s="64"/>
      <c r="T306" s="64"/>
      <c r="U306" s="64"/>
      <c r="V306" s="64"/>
      <c r="W306" s="64"/>
      <c r="X306" s="64"/>
      <c r="Y306" s="64"/>
      <c r="Z306" s="64"/>
      <c r="AA306" s="64"/>
      <c r="AB306" s="64"/>
      <c r="AC306" s="64"/>
      <c r="AD306" s="64"/>
    </row>
    <row r="307" spans="1:30" ht="16.5" thickBot="1" x14ac:dyDescent="0.3">
      <c r="A307" s="71">
        <v>306</v>
      </c>
      <c r="B307" s="80" t="s">
        <v>6169</v>
      </c>
      <c r="C307" s="74">
        <v>2</v>
      </c>
      <c r="D307" s="74">
        <v>73</v>
      </c>
      <c r="E307" s="74">
        <v>2</v>
      </c>
      <c r="F307" s="75" t="s">
        <v>10888</v>
      </c>
      <c r="G307" s="74">
        <v>2</v>
      </c>
      <c r="H307" s="64"/>
      <c r="I307" s="64"/>
      <c r="J307" s="64"/>
      <c r="K307" s="74">
        <v>0</v>
      </c>
      <c r="L307" s="64"/>
      <c r="M307" s="64"/>
      <c r="N307" s="64"/>
      <c r="O307" s="64"/>
      <c r="P307" s="64"/>
      <c r="Q307" s="64"/>
      <c r="R307" s="64"/>
      <c r="S307" s="64"/>
      <c r="T307" s="64"/>
      <c r="U307" s="64"/>
      <c r="V307" s="64"/>
      <c r="W307" s="64"/>
      <c r="X307" s="64"/>
      <c r="Y307" s="64"/>
      <c r="Z307" s="64"/>
      <c r="AA307" s="64"/>
      <c r="AB307" s="64"/>
      <c r="AC307" s="64"/>
      <c r="AD307" s="64"/>
    </row>
    <row r="308" spans="1:30" ht="16.5" thickBot="1" x14ac:dyDescent="0.3">
      <c r="A308" s="71">
        <v>307</v>
      </c>
      <c r="B308" s="80" t="s">
        <v>6170</v>
      </c>
      <c r="C308" s="74">
        <v>2</v>
      </c>
      <c r="D308" s="74">
        <v>73</v>
      </c>
      <c r="E308" s="74">
        <v>2</v>
      </c>
      <c r="F308" s="75" t="s">
        <v>10889</v>
      </c>
      <c r="G308" s="74">
        <v>0</v>
      </c>
      <c r="H308" s="64"/>
      <c r="I308" s="64"/>
      <c r="J308" s="64"/>
      <c r="K308" s="74">
        <v>0</v>
      </c>
      <c r="L308" s="64"/>
      <c r="M308" s="64"/>
      <c r="N308" s="64"/>
      <c r="O308" s="64"/>
      <c r="P308" s="64"/>
      <c r="Q308" s="64"/>
      <c r="R308" s="64"/>
      <c r="S308" s="64"/>
      <c r="T308" s="64"/>
      <c r="U308" s="64"/>
      <c r="V308" s="64"/>
      <c r="W308" s="64"/>
      <c r="X308" s="64"/>
      <c r="Y308" s="64"/>
      <c r="Z308" s="64"/>
      <c r="AA308" s="64"/>
      <c r="AB308" s="64"/>
      <c r="AC308" s="64"/>
      <c r="AD308" s="64"/>
    </row>
    <row r="309" spans="1:30" ht="16.5" thickBot="1" x14ac:dyDescent="0.3">
      <c r="A309" s="71">
        <v>308</v>
      </c>
      <c r="B309" s="80" t="s">
        <v>6171</v>
      </c>
      <c r="C309" s="74">
        <v>2</v>
      </c>
      <c r="D309" s="74">
        <v>73</v>
      </c>
      <c r="E309" s="74">
        <v>2</v>
      </c>
      <c r="F309" s="75" t="s">
        <v>10890</v>
      </c>
      <c r="G309" s="74">
        <v>10</v>
      </c>
      <c r="H309" s="64"/>
      <c r="I309" s="64"/>
      <c r="J309" s="64"/>
      <c r="K309" s="74">
        <v>0</v>
      </c>
      <c r="L309" s="64"/>
      <c r="M309" s="64"/>
      <c r="N309" s="64"/>
      <c r="O309" s="64"/>
      <c r="P309" s="64"/>
      <c r="Q309" s="64"/>
      <c r="R309" s="64"/>
      <c r="S309" s="64"/>
      <c r="T309" s="64"/>
      <c r="U309" s="64"/>
      <c r="V309" s="64"/>
      <c r="W309" s="64"/>
      <c r="X309" s="64"/>
      <c r="Y309" s="64"/>
      <c r="Z309" s="64"/>
      <c r="AA309" s="64"/>
      <c r="AB309" s="64"/>
      <c r="AC309" s="64"/>
      <c r="AD309" s="64"/>
    </row>
    <row r="310" spans="1:30" ht="16.5" thickBot="1" x14ac:dyDescent="0.3">
      <c r="A310" s="71">
        <v>309</v>
      </c>
      <c r="B310" s="80" t="s">
        <v>6172</v>
      </c>
      <c r="C310" s="74">
        <v>2</v>
      </c>
      <c r="D310" s="74">
        <v>73</v>
      </c>
      <c r="E310" s="74">
        <v>2</v>
      </c>
      <c r="F310" s="75" t="s">
        <v>10891</v>
      </c>
      <c r="G310" s="74">
        <v>8</v>
      </c>
      <c r="H310" s="64"/>
      <c r="I310" s="64"/>
      <c r="J310" s="64"/>
      <c r="K310" s="74">
        <v>0</v>
      </c>
      <c r="L310" s="64"/>
      <c r="M310" s="64"/>
      <c r="N310" s="64"/>
      <c r="O310" s="64"/>
      <c r="P310" s="64"/>
      <c r="Q310" s="64"/>
      <c r="R310" s="64"/>
      <c r="S310" s="64"/>
      <c r="T310" s="64"/>
      <c r="U310" s="64"/>
      <c r="V310" s="64"/>
      <c r="W310" s="64"/>
      <c r="X310" s="64"/>
      <c r="Y310" s="64"/>
      <c r="Z310" s="64"/>
      <c r="AA310" s="64"/>
      <c r="AB310" s="64"/>
      <c r="AC310" s="64"/>
      <c r="AD310" s="64"/>
    </row>
    <row r="311" spans="1:30" ht="16.5" thickBot="1" x14ac:dyDescent="0.3">
      <c r="A311" s="71">
        <v>310</v>
      </c>
      <c r="B311" s="80" t="s">
        <v>6173</v>
      </c>
      <c r="C311" s="74">
        <v>2</v>
      </c>
      <c r="D311" s="74">
        <v>73</v>
      </c>
      <c r="E311" s="74">
        <v>2</v>
      </c>
      <c r="F311" s="75" t="s">
        <v>10892</v>
      </c>
      <c r="G311" s="74">
        <v>5</v>
      </c>
      <c r="H311" s="64"/>
      <c r="I311" s="64"/>
      <c r="J311" s="64"/>
      <c r="K311" s="74">
        <v>0</v>
      </c>
      <c r="L311" s="64"/>
      <c r="M311" s="64"/>
      <c r="N311" s="64"/>
      <c r="O311" s="64"/>
      <c r="P311" s="64"/>
      <c r="Q311" s="64"/>
      <c r="R311" s="64"/>
      <c r="S311" s="64"/>
      <c r="T311" s="64"/>
      <c r="U311" s="64"/>
      <c r="V311" s="64"/>
      <c r="W311" s="64"/>
      <c r="X311" s="64"/>
      <c r="Y311" s="64"/>
      <c r="Z311" s="64"/>
      <c r="AA311" s="64"/>
      <c r="AB311" s="64"/>
      <c r="AC311" s="64"/>
      <c r="AD311" s="64"/>
    </row>
    <row r="312" spans="1:30" ht="16.5" thickBot="1" x14ac:dyDescent="0.3">
      <c r="A312" s="71">
        <v>311</v>
      </c>
      <c r="B312" s="80" t="s">
        <v>6174</v>
      </c>
      <c r="C312" s="74">
        <v>2</v>
      </c>
      <c r="D312" s="74">
        <v>73</v>
      </c>
      <c r="E312" s="74">
        <v>2</v>
      </c>
      <c r="F312" s="75" t="s">
        <v>10893</v>
      </c>
      <c r="G312" s="74">
        <v>0</v>
      </c>
      <c r="H312" s="64"/>
      <c r="I312" s="64"/>
      <c r="J312" s="64"/>
      <c r="K312" s="74">
        <v>0</v>
      </c>
      <c r="L312" s="64"/>
      <c r="M312" s="64"/>
      <c r="N312" s="64"/>
      <c r="O312" s="64"/>
      <c r="P312" s="64"/>
      <c r="Q312" s="64"/>
      <c r="R312" s="64"/>
      <c r="S312" s="64"/>
      <c r="T312" s="64"/>
      <c r="U312" s="64"/>
      <c r="V312" s="64"/>
      <c r="W312" s="64"/>
      <c r="X312" s="64"/>
      <c r="Y312" s="64"/>
      <c r="Z312" s="64"/>
      <c r="AA312" s="64"/>
      <c r="AB312" s="64"/>
      <c r="AC312" s="64"/>
      <c r="AD312" s="64"/>
    </row>
    <row r="313" spans="1:30" ht="16.5" thickBot="1" x14ac:dyDescent="0.3">
      <c r="A313" s="71">
        <v>312</v>
      </c>
      <c r="B313" s="80" t="s">
        <v>6175</v>
      </c>
      <c r="C313" s="74">
        <v>2</v>
      </c>
      <c r="D313" s="74">
        <v>73</v>
      </c>
      <c r="E313" s="74">
        <v>2</v>
      </c>
      <c r="F313" s="75" t="s">
        <v>10894</v>
      </c>
      <c r="G313" s="74">
        <v>3</v>
      </c>
      <c r="H313" s="64"/>
      <c r="I313" s="64"/>
      <c r="J313" s="64"/>
      <c r="K313" s="74">
        <v>0</v>
      </c>
      <c r="L313" s="64"/>
      <c r="M313" s="64"/>
      <c r="N313" s="64"/>
      <c r="O313" s="64"/>
      <c r="P313" s="64"/>
      <c r="Q313" s="64"/>
      <c r="R313" s="64"/>
      <c r="S313" s="64"/>
      <c r="T313" s="64"/>
      <c r="U313" s="64"/>
      <c r="V313" s="64"/>
      <c r="W313" s="64"/>
      <c r="X313" s="64"/>
      <c r="Y313" s="64"/>
      <c r="Z313" s="64"/>
      <c r="AA313" s="64"/>
      <c r="AB313" s="64"/>
      <c r="AC313" s="64"/>
      <c r="AD313" s="64"/>
    </row>
    <row r="314" spans="1:30" ht="16.5" thickBot="1" x14ac:dyDescent="0.3">
      <c r="A314" s="71">
        <v>313</v>
      </c>
      <c r="B314" s="80" t="s">
        <v>6176</v>
      </c>
      <c r="C314" s="74">
        <v>2</v>
      </c>
      <c r="D314" s="74">
        <v>73</v>
      </c>
      <c r="E314" s="74">
        <v>2</v>
      </c>
      <c r="F314" s="75" t="s">
        <v>10895</v>
      </c>
      <c r="G314" s="74">
        <v>8</v>
      </c>
      <c r="H314" s="64"/>
      <c r="I314" s="64"/>
      <c r="J314" s="64"/>
      <c r="K314" s="74">
        <v>0</v>
      </c>
      <c r="L314" s="64"/>
      <c r="M314" s="64"/>
      <c r="N314" s="64"/>
      <c r="O314" s="64"/>
      <c r="P314" s="64"/>
      <c r="Q314" s="64"/>
      <c r="R314" s="64"/>
      <c r="S314" s="64"/>
      <c r="T314" s="64"/>
      <c r="U314" s="64"/>
      <c r="V314" s="64"/>
      <c r="W314" s="64"/>
      <c r="X314" s="64"/>
      <c r="Y314" s="64"/>
      <c r="Z314" s="64"/>
      <c r="AA314" s="64"/>
      <c r="AB314" s="64"/>
      <c r="AC314" s="64"/>
      <c r="AD314" s="64"/>
    </row>
    <row r="315" spans="1:30" ht="16.5" thickBot="1" x14ac:dyDescent="0.3">
      <c r="A315" s="71">
        <v>314</v>
      </c>
      <c r="B315" s="80" t="s">
        <v>6177</v>
      </c>
      <c r="C315" s="74">
        <v>2</v>
      </c>
      <c r="D315" s="74">
        <v>73</v>
      </c>
      <c r="E315" s="74">
        <v>2</v>
      </c>
      <c r="F315" s="75" t="s">
        <v>10896</v>
      </c>
      <c r="G315" s="74">
        <v>5</v>
      </c>
      <c r="H315" s="64"/>
      <c r="I315" s="64"/>
      <c r="J315" s="64"/>
      <c r="K315" s="74">
        <v>0</v>
      </c>
      <c r="L315" s="64"/>
      <c r="M315" s="64"/>
      <c r="N315" s="64"/>
      <c r="O315" s="64"/>
      <c r="P315" s="64"/>
      <c r="Q315" s="64"/>
      <c r="R315" s="64"/>
      <c r="S315" s="64"/>
      <c r="T315" s="64"/>
      <c r="U315" s="64"/>
      <c r="V315" s="64"/>
      <c r="W315" s="64"/>
      <c r="X315" s="64"/>
      <c r="Y315" s="64"/>
      <c r="Z315" s="64"/>
      <c r="AA315" s="64"/>
      <c r="AB315" s="64"/>
      <c r="AC315" s="64"/>
      <c r="AD315" s="64"/>
    </row>
    <row r="316" spans="1:30" ht="16.5" thickBot="1" x14ac:dyDescent="0.3">
      <c r="A316" s="71">
        <v>315</v>
      </c>
      <c r="B316" s="80" t="s">
        <v>6178</v>
      </c>
      <c r="C316" s="74">
        <v>2</v>
      </c>
      <c r="D316" s="74">
        <v>73</v>
      </c>
      <c r="E316" s="74">
        <v>2</v>
      </c>
      <c r="F316" s="75" t="s">
        <v>10897</v>
      </c>
      <c r="G316" s="74">
        <v>2</v>
      </c>
      <c r="H316" s="64"/>
      <c r="I316" s="64"/>
      <c r="J316" s="64"/>
      <c r="K316" s="74">
        <v>0</v>
      </c>
      <c r="L316" s="64"/>
      <c r="M316" s="64"/>
      <c r="N316" s="64"/>
      <c r="O316" s="64"/>
      <c r="P316" s="64"/>
      <c r="Q316" s="64"/>
      <c r="R316" s="64"/>
      <c r="S316" s="64"/>
      <c r="T316" s="64"/>
      <c r="U316" s="64"/>
      <c r="V316" s="64"/>
      <c r="W316" s="64"/>
      <c r="X316" s="64"/>
      <c r="Y316" s="64"/>
      <c r="Z316" s="64"/>
      <c r="AA316" s="64"/>
      <c r="AB316" s="64"/>
      <c r="AC316" s="64"/>
      <c r="AD316" s="64"/>
    </row>
    <row r="317" spans="1:30" ht="16.5" thickBot="1" x14ac:dyDescent="0.3">
      <c r="A317" s="71">
        <v>316</v>
      </c>
      <c r="B317" s="80" t="s">
        <v>6179</v>
      </c>
      <c r="C317" s="74">
        <v>2</v>
      </c>
      <c r="D317" s="74">
        <v>73</v>
      </c>
      <c r="E317" s="74">
        <v>2</v>
      </c>
      <c r="F317" s="75" t="s">
        <v>10898</v>
      </c>
      <c r="G317" s="74">
        <v>6</v>
      </c>
      <c r="H317" s="64"/>
      <c r="I317" s="64"/>
      <c r="J317" s="64"/>
      <c r="K317" s="74">
        <v>0</v>
      </c>
      <c r="L317" s="64"/>
      <c r="M317" s="64"/>
      <c r="N317" s="64"/>
      <c r="O317" s="64"/>
      <c r="P317" s="64"/>
      <c r="Q317" s="64"/>
      <c r="R317" s="64"/>
      <c r="S317" s="64"/>
      <c r="T317" s="64"/>
      <c r="U317" s="64"/>
      <c r="V317" s="64"/>
      <c r="W317" s="64"/>
      <c r="X317" s="64"/>
      <c r="Y317" s="64"/>
      <c r="Z317" s="64"/>
      <c r="AA317" s="64"/>
      <c r="AB317" s="64"/>
      <c r="AC317" s="64"/>
      <c r="AD317" s="64"/>
    </row>
    <row r="318" spans="1:30" ht="16.5" thickBot="1" x14ac:dyDescent="0.3">
      <c r="A318" s="71">
        <v>317</v>
      </c>
      <c r="B318" s="80" t="s">
        <v>6180</v>
      </c>
      <c r="C318" s="74">
        <v>2</v>
      </c>
      <c r="D318" s="74">
        <v>73</v>
      </c>
      <c r="E318" s="74">
        <v>2</v>
      </c>
      <c r="F318" s="75" t="s">
        <v>10899</v>
      </c>
      <c r="G318" s="74">
        <v>5</v>
      </c>
      <c r="H318" s="64"/>
      <c r="I318" s="64"/>
      <c r="J318" s="64"/>
      <c r="K318" s="74">
        <v>0</v>
      </c>
      <c r="L318" s="64"/>
      <c r="M318" s="64"/>
      <c r="N318" s="64"/>
      <c r="O318" s="64"/>
      <c r="P318" s="64"/>
      <c r="Q318" s="64"/>
      <c r="R318" s="64"/>
      <c r="S318" s="64"/>
      <c r="T318" s="64"/>
      <c r="U318" s="64"/>
      <c r="V318" s="64"/>
      <c r="W318" s="64"/>
      <c r="X318" s="64"/>
      <c r="Y318" s="64"/>
      <c r="Z318" s="64"/>
      <c r="AA318" s="64"/>
      <c r="AB318" s="64"/>
      <c r="AC318" s="64"/>
      <c r="AD318" s="64"/>
    </row>
    <row r="319" spans="1:30" ht="16.5" thickBot="1" x14ac:dyDescent="0.3">
      <c r="A319" s="71">
        <v>318</v>
      </c>
      <c r="B319" s="80" t="s">
        <v>6181</v>
      </c>
      <c r="C319" s="74">
        <v>2</v>
      </c>
      <c r="D319" s="74">
        <v>73</v>
      </c>
      <c r="E319" s="74">
        <v>2</v>
      </c>
      <c r="F319" s="75" t="s">
        <v>10900</v>
      </c>
      <c r="G319" s="74">
        <v>9</v>
      </c>
      <c r="H319" s="64"/>
      <c r="I319" s="64"/>
      <c r="J319" s="64"/>
      <c r="K319" s="74">
        <v>0</v>
      </c>
      <c r="L319" s="64"/>
      <c r="M319" s="64"/>
      <c r="N319" s="64"/>
      <c r="O319" s="64"/>
      <c r="P319" s="64"/>
      <c r="Q319" s="64"/>
      <c r="R319" s="64"/>
      <c r="S319" s="64"/>
      <c r="T319" s="64"/>
      <c r="U319" s="64"/>
      <c r="V319" s="64"/>
      <c r="W319" s="64"/>
      <c r="X319" s="64"/>
      <c r="Y319" s="64"/>
      <c r="Z319" s="64"/>
      <c r="AA319" s="64"/>
      <c r="AB319" s="64"/>
      <c r="AC319" s="64"/>
      <c r="AD319" s="64"/>
    </row>
    <row r="320" spans="1:30" ht="16.5" thickBot="1" x14ac:dyDescent="0.3">
      <c r="A320" s="71">
        <v>319</v>
      </c>
      <c r="B320" s="80" t="s">
        <v>6182</v>
      </c>
      <c r="C320" s="74">
        <v>2</v>
      </c>
      <c r="D320" s="74">
        <v>73</v>
      </c>
      <c r="E320" s="74">
        <v>2</v>
      </c>
      <c r="F320" s="75" t="s">
        <v>10901</v>
      </c>
      <c r="G320" s="74">
        <v>1</v>
      </c>
      <c r="H320" s="64"/>
      <c r="I320" s="64"/>
      <c r="J320" s="64"/>
      <c r="K320" s="74">
        <v>0</v>
      </c>
      <c r="L320" s="64"/>
      <c r="M320" s="64"/>
      <c r="N320" s="64"/>
      <c r="O320" s="64"/>
      <c r="P320" s="64"/>
      <c r="Q320" s="64"/>
      <c r="R320" s="64"/>
      <c r="S320" s="64"/>
      <c r="T320" s="64"/>
      <c r="U320" s="64"/>
      <c r="V320" s="64"/>
      <c r="W320" s="64"/>
      <c r="X320" s="64"/>
      <c r="Y320" s="64"/>
      <c r="Z320" s="64"/>
      <c r="AA320" s="64"/>
      <c r="AB320" s="64"/>
      <c r="AC320" s="64"/>
      <c r="AD320" s="64"/>
    </row>
    <row r="321" spans="1:30" ht="16.5" thickBot="1" x14ac:dyDescent="0.3">
      <c r="A321" s="71">
        <v>320</v>
      </c>
      <c r="B321" s="80" t="s">
        <v>6183</v>
      </c>
      <c r="C321" s="74">
        <v>2</v>
      </c>
      <c r="D321" s="74">
        <v>73</v>
      </c>
      <c r="E321" s="74">
        <v>2</v>
      </c>
      <c r="F321" s="75" t="s">
        <v>10902</v>
      </c>
      <c r="G321" s="74">
        <v>10</v>
      </c>
      <c r="H321" s="64"/>
      <c r="I321" s="64"/>
      <c r="J321" s="64"/>
      <c r="K321" s="74">
        <v>0</v>
      </c>
      <c r="L321" s="64"/>
      <c r="M321" s="64"/>
      <c r="N321" s="64"/>
      <c r="O321" s="64"/>
      <c r="P321" s="64"/>
      <c r="Q321" s="64"/>
      <c r="R321" s="64"/>
      <c r="S321" s="64"/>
      <c r="T321" s="64"/>
      <c r="U321" s="64"/>
      <c r="V321" s="64"/>
      <c r="W321" s="64"/>
      <c r="X321" s="64"/>
      <c r="Y321" s="64"/>
      <c r="Z321" s="64"/>
      <c r="AA321" s="64"/>
      <c r="AB321" s="64"/>
      <c r="AC321" s="64"/>
      <c r="AD321" s="64"/>
    </row>
    <row r="322" spans="1:30" ht="16.5" thickBot="1" x14ac:dyDescent="0.3">
      <c r="A322" s="71">
        <v>321</v>
      </c>
      <c r="B322" s="80" t="s">
        <v>6184</v>
      </c>
      <c r="C322" s="74">
        <v>2</v>
      </c>
      <c r="D322" s="74">
        <v>73</v>
      </c>
      <c r="E322" s="74">
        <v>2</v>
      </c>
      <c r="F322" s="75" t="s">
        <v>10903</v>
      </c>
      <c r="G322" s="74">
        <v>8</v>
      </c>
      <c r="H322" s="64"/>
      <c r="I322" s="64"/>
      <c r="J322" s="64"/>
      <c r="K322" s="74">
        <v>0</v>
      </c>
      <c r="L322" s="64"/>
      <c r="M322" s="64"/>
      <c r="N322" s="64"/>
      <c r="O322" s="64"/>
      <c r="P322" s="64"/>
      <c r="Q322" s="64"/>
      <c r="R322" s="64"/>
      <c r="S322" s="64"/>
      <c r="T322" s="64"/>
      <c r="U322" s="64"/>
      <c r="V322" s="64"/>
      <c r="W322" s="64"/>
      <c r="X322" s="64"/>
      <c r="Y322" s="64"/>
      <c r="Z322" s="64"/>
      <c r="AA322" s="64"/>
      <c r="AB322" s="64"/>
      <c r="AC322" s="64"/>
      <c r="AD322" s="64"/>
    </row>
    <row r="323" spans="1:30" ht="16.5" thickBot="1" x14ac:dyDescent="0.3">
      <c r="A323" s="71">
        <v>322</v>
      </c>
      <c r="B323" s="80" t="s">
        <v>6185</v>
      </c>
      <c r="C323" s="74">
        <v>2</v>
      </c>
      <c r="D323" s="74">
        <v>73</v>
      </c>
      <c r="E323" s="74">
        <v>2</v>
      </c>
      <c r="F323" s="75" t="s">
        <v>10904</v>
      </c>
      <c r="G323" s="74">
        <v>2</v>
      </c>
      <c r="H323" s="64"/>
      <c r="I323" s="64"/>
      <c r="J323" s="64"/>
      <c r="K323" s="74">
        <v>0</v>
      </c>
      <c r="L323" s="64"/>
      <c r="M323" s="64"/>
      <c r="N323" s="64"/>
      <c r="O323" s="64"/>
      <c r="P323" s="64"/>
      <c r="Q323" s="64"/>
      <c r="R323" s="64"/>
      <c r="S323" s="64"/>
      <c r="T323" s="64"/>
      <c r="U323" s="64"/>
      <c r="V323" s="64"/>
      <c r="W323" s="64"/>
      <c r="X323" s="64"/>
      <c r="Y323" s="64"/>
      <c r="Z323" s="64"/>
      <c r="AA323" s="64"/>
      <c r="AB323" s="64"/>
      <c r="AC323" s="64"/>
      <c r="AD323" s="64"/>
    </row>
    <row r="324" spans="1:30" ht="16.5" thickBot="1" x14ac:dyDescent="0.3">
      <c r="A324" s="71">
        <v>323</v>
      </c>
      <c r="B324" s="80" t="s">
        <v>6186</v>
      </c>
      <c r="C324" s="74">
        <v>2</v>
      </c>
      <c r="D324" s="74">
        <v>73</v>
      </c>
      <c r="E324" s="74">
        <v>2</v>
      </c>
      <c r="F324" s="75" t="s">
        <v>10905</v>
      </c>
      <c r="G324" s="74">
        <v>9</v>
      </c>
      <c r="H324" s="64"/>
      <c r="I324" s="64"/>
      <c r="J324" s="64"/>
      <c r="K324" s="74">
        <v>0</v>
      </c>
      <c r="L324" s="64"/>
      <c r="M324" s="64"/>
      <c r="N324" s="64"/>
      <c r="O324" s="64"/>
      <c r="P324" s="64"/>
      <c r="Q324" s="64"/>
      <c r="R324" s="64"/>
      <c r="S324" s="64"/>
      <c r="T324" s="64"/>
      <c r="U324" s="64"/>
      <c r="V324" s="64"/>
      <c r="W324" s="64"/>
      <c r="X324" s="64"/>
      <c r="Y324" s="64"/>
      <c r="Z324" s="64"/>
      <c r="AA324" s="64"/>
      <c r="AB324" s="64"/>
      <c r="AC324" s="64"/>
      <c r="AD324" s="64"/>
    </row>
    <row r="325" spans="1:30" ht="16.5" thickBot="1" x14ac:dyDescent="0.3">
      <c r="A325" s="71">
        <v>324</v>
      </c>
      <c r="B325" s="80" t="s">
        <v>6187</v>
      </c>
      <c r="C325" s="74">
        <v>2</v>
      </c>
      <c r="D325" s="74">
        <v>73</v>
      </c>
      <c r="E325" s="74">
        <v>2</v>
      </c>
      <c r="F325" s="75" t="s">
        <v>10906</v>
      </c>
      <c r="G325" s="74">
        <v>1</v>
      </c>
      <c r="H325" s="64"/>
      <c r="I325" s="64"/>
      <c r="J325" s="64"/>
      <c r="K325" s="74">
        <v>0</v>
      </c>
      <c r="L325" s="64"/>
      <c r="M325" s="64"/>
      <c r="N325" s="64"/>
      <c r="O325" s="64"/>
      <c r="P325" s="64"/>
      <c r="Q325" s="64"/>
      <c r="R325" s="64"/>
      <c r="S325" s="64"/>
      <c r="T325" s="64"/>
      <c r="U325" s="64"/>
      <c r="V325" s="64"/>
      <c r="W325" s="64"/>
      <c r="X325" s="64"/>
      <c r="Y325" s="64"/>
      <c r="Z325" s="64"/>
      <c r="AA325" s="64"/>
      <c r="AB325" s="64"/>
      <c r="AC325" s="64"/>
      <c r="AD325" s="64"/>
    </row>
    <row r="326" spans="1:30" ht="16.5" thickBot="1" x14ac:dyDescent="0.3">
      <c r="A326" s="71">
        <v>325</v>
      </c>
      <c r="B326" s="80" t="s">
        <v>6188</v>
      </c>
      <c r="C326" s="74">
        <v>2</v>
      </c>
      <c r="D326" s="74">
        <v>73</v>
      </c>
      <c r="E326" s="74">
        <v>2</v>
      </c>
      <c r="F326" s="75" t="s">
        <v>10907</v>
      </c>
      <c r="G326" s="74">
        <v>4</v>
      </c>
      <c r="H326" s="64"/>
      <c r="I326" s="64"/>
      <c r="J326" s="64"/>
      <c r="K326" s="74">
        <v>0</v>
      </c>
      <c r="L326" s="64"/>
      <c r="M326" s="64"/>
      <c r="N326" s="64"/>
      <c r="O326" s="64"/>
      <c r="P326" s="64"/>
      <c r="Q326" s="64"/>
      <c r="R326" s="64"/>
      <c r="S326" s="64"/>
      <c r="T326" s="64"/>
      <c r="U326" s="64"/>
      <c r="V326" s="64"/>
      <c r="W326" s="64"/>
      <c r="X326" s="64"/>
      <c r="Y326" s="64"/>
      <c r="Z326" s="64"/>
      <c r="AA326" s="64"/>
      <c r="AB326" s="64"/>
      <c r="AC326" s="64"/>
      <c r="AD326" s="64"/>
    </row>
    <row r="327" spans="1:30" ht="16.5" thickBot="1" x14ac:dyDescent="0.3">
      <c r="A327" s="71">
        <v>326</v>
      </c>
      <c r="B327" s="80" t="s">
        <v>6189</v>
      </c>
      <c r="C327" s="74">
        <v>2</v>
      </c>
      <c r="D327" s="74">
        <v>73</v>
      </c>
      <c r="E327" s="74">
        <v>2</v>
      </c>
      <c r="F327" s="75" t="s">
        <v>10908</v>
      </c>
      <c r="G327" s="74">
        <v>8</v>
      </c>
      <c r="H327" s="64"/>
      <c r="I327" s="64"/>
      <c r="J327" s="64"/>
      <c r="K327" s="74">
        <v>0</v>
      </c>
      <c r="L327" s="64"/>
      <c r="M327" s="64"/>
      <c r="N327" s="64"/>
      <c r="O327" s="64"/>
      <c r="P327" s="64"/>
      <c r="Q327" s="64"/>
      <c r="R327" s="64"/>
      <c r="S327" s="64"/>
      <c r="T327" s="64"/>
      <c r="U327" s="64"/>
      <c r="V327" s="64"/>
      <c r="W327" s="64"/>
      <c r="X327" s="64"/>
      <c r="Y327" s="64"/>
      <c r="Z327" s="64"/>
      <c r="AA327" s="64"/>
      <c r="AB327" s="64"/>
      <c r="AC327" s="64"/>
      <c r="AD327" s="64"/>
    </row>
    <row r="328" spans="1:30" ht="16.5" thickBot="1" x14ac:dyDescent="0.3">
      <c r="A328" s="71">
        <v>327</v>
      </c>
      <c r="B328" s="80" t="s">
        <v>6190</v>
      </c>
      <c r="C328" s="74">
        <v>2</v>
      </c>
      <c r="D328" s="74">
        <v>73</v>
      </c>
      <c r="E328" s="74">
        <v>2</v>
      </c>
      <c r="F328" s="75" t="s">
        <v>10909</v>
      </c>
      <c r="G328" s="74">
        <v>0</v>
      </c>
      <c r="H328" s="64"/>
      <c r="I328" s="64"/>
      <c r="J328" s="64"/>
      <c r="K328" s="74">
        <v>0</v>
      </c>
      <c r="L328" s="64"/>
      <c r="M328" s="64"/>
      <c r="N328" s="64"/>
      <c r="O328" s="64"/>
      <c r="P328" s="64"/>
      <c r="Q328" s="64"/>
      <c r="R328" s="64"/>
      <c r="S328" s="64"/>
      <c r="T328" s="64"/>
      <c r="U328" s="64"/>
      <c r="V328" s="64"/>
      <c r="W328" s="64"/>
      <c r="X328" s="64"/>
      <c r="Y328" s="64"/>
      <c r="Z328" s="64"/>
      <c r="AA328" s="64"/>
      <c r="AB328" s="64"/>
      <c r="AC328" s="64"/>
      <c r="AD328" s="64"/>
    </row>
    <row r="329" spans="1:30" ht="16.5" thickBot="1" x14ac:dyDescent="0.3">
      <c r="A329" s="71">
        <v>328</v>
      </c>
      <c r="B329" s="80" t="s">
        <v>6191</v>
      </c>
      <c r="C329" s="74">
        <v>2</v>
      </c>
      <c r="D329" s="74">
        <v>73</v>
      </c>
      <c r="E329" s="74">
        <v>2</v>
      </c>
      <c r="F329" s="75" t="s">
        <v>10910</v>
      </c>
      <c r="G329" s="74">
        <v>5</v>
      </c>
      <c r="H329" s="64"/>
      <c r="I329" s="64"/>
      <c r="J329" s="64"/>
      <c r="K329" s="74">
        <v>0</v>
      </c>
      <c r="L329" s="64"/>
      <c r="M329" s="64"/>
      <c r="N329" s="64"/>
      <c r="O329" s="64"/>
      <c r="P329" s="64"/>
      <c r="Q329" s="64"/>
      <c r="R329" s="64"/>
      <c r="S329" s="64"/>
      <c r="T329" s="64"/>
      <c r="U329" s="64"/>
      <c r="V329" s="64"/>
      <c r="W329" s="64"/>
      <c r="X329" s="64"/>
      <c r="Y329" s="64"/>
      <c r="Z329" s="64"/>
      <c r="AA329" s="64"/>
      <c r="AB329" s="64"/>
      <c r="AC329" s="64"/>
      <c r="AD329" s="64"/>
    </row>
    <row r="330" spans="1:30" ht="16.5" thickBot="1" x14ac:dyDescent="0.3">
      <c r="A330" s="71">
        <v>329</v>
      </c>
      <c r="B330" s="80" t="s">
        <v>6192</v>
      </c>
      <c r="C330" s="37">
        <v>2</v>
      </c>
      <c r="D330" s="37">
        <v>73</v>
      </c>
      <c r="E330" s="37">
        <v>2</v>
      </c>
      <c r="F330" s="70" t="s">
        <v>10911</v>
      </c>
      <c r="G330" s="37">
        <v>6</v>
      </c>
      <c r="H330" s="14"/>
      <c r="I330" s="14"/>
      <c r="J330" s="14"/>
      <c r="K330" s="37">
        <v>0</v>
      </c>
      <c r="L330" s="14"/>
      <c r="M330" s="14"/>
      <c r="N330" s="14"/>
      <c r="O330" s="14"/>
      <c r="P330" s="14"/>
      <c r="Q330" s="70" t="s">
        <v>11314</v>
      </c>
      <c r="R330" s="14"/>
      <c r="S330" s="14"/>
      <c r="T330" s="14"/>
      <c r="U330" s="14"/>
      <c r="V330" s="14"/>
      <c r="W330" s="64"/>
      <c r="X330" s="64"/>
      <c r="Y330" s="64"/>
      <c r="Z330" s="64"/>
      <c r="AA330" s="64"/>
      <c r="AB330" s="64"/>
      <c r="AC330" s="64"/>
      <c r="AD330" s="64"/>
    </row>
    <row r="331" spans="1:30" ht="16.5" thickBot="1" x14ac:dyDescent="0.3">
      <c r="A331" s="71">
        <v>330</v>
      </c>
      <c r="B331" s="80" t="s">
        <v>6193</v>
      </c>
      <c r="C331" s="37">
        <v>2</v>
      </c>
      <c r="D331" s="37">
        <v>73</v>
      </c>
      <c r="E331" s="37">
        <v>2</v>
      </c>
      <c r="F331" s="70" t="s">
        <v>14323</v>
      </c>
      <c r="G331" s="37">
        <v>8</v>
      </c>
      <c r="H331" s="14"/>
      <c r="I331" s="14"/>
      <c r="J331" s="14"/>
      <c r="K331" s="37">
        <v>0</v>
      </c>
      <c r="L331" s="14"/>
      <c r="M331" s="14"/>
      <c r="N331" s="14"/>
      <c r="O331" s="14"/>
      <c r="P331" s="14"/>
      <c r="Q331" s="70" t="s">
        <v>11315</v>
      </c>
      <c r="R331" s="14"/>
      <c r="S331" s="14"/>
      <c r="T331" s="14"/>
      <c r="U331" s="14"/>
      <c r="V331" s="14"/>
      <c r="W331" s="64"/>
      <c r="X331" s="64"/>
      <c r="Y331" s="64"/>
      <c r="Z331" s="64"/>
      <c r="AA331" s="64"/>
      <c r="AB331" s="64"/>
      <c r="AC331" s="64"/>
      <c r="AD331" s="64"/>
    </row>
    <row r="332" spans="1:30" ht="16.5" thickBot="1" x14ac:dyDescent="0.3">
      <c r="A332" s="71">
        <v>331</v>
      </c>
      <c r="B332" s="80" t="s">
        <v>6194</v>
      </c>
      <c r="C332" s="37">
        <v>2</v>
      </c>
      <c r="D332" s="37">
        <v>73</v>
      </c>
      <c r="E332" s="37">
        <v>2</v>
      </c>
      <c r="F332" s="70" t="s">
        <v>10912</v>
      </c>
      <c r="G332" s="37">
        <v>7</v>
      </c>
      <c r="H332" s="14"/>
      <c r="I332" s="14"/>
      <c r="J332" s="14"/>
      <c r="K332" s="37">
        <v>0</v>
      </c>
      <c r="L332" s="14"/>
      <c r="M332" s="14"/>
      <c r="N332" s="14"/>
      <c r="O332" s="14"/>
      <c r="P332" s="14"/>
      <c r="Q332" s="14"/>
      <c r="R332" s="14"/>
      <c r="S332" s="14"/>
      <c r="T332" s="14"/>
      <c r="U332" s="14"/>
      <c r="V332" s="14"/>
      <c r="W332" s="64"/>
      <c r="X332" s="64"/>
      <c r="Y332" s="64"/>
      <c r="Z332" s="64"/>
      <c r="AA332" s="64"/>
      <c r="AB332" s="64"/>
      <c r="AC332" s="64"/>
      <c r="AD332" s="64"/>
    </row>
    <row r="333" spans="1:30" ht="16.5" thickBot="1" x14ac:dyDescent="0.3">
      <c r="A333" s="71">
        <v>332</v>
      </c>
      <c r="B333" s="80" t="s">
        <v>6195</v>
      </c>
      <c r="C333" s="37">
        <v>2</v>
      </c>
      <c r="D333" s="37">
        <v>73</v>
      </c>
      <c r="E333" s="37">
        <v>2</v>
      </c>
      <c r="F333" s="70" t="s">
        <v>10913</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1">
        <v>333</v>
      </c>
      <c r="B334" s="80" t="s">
        <v>6196</v>
      </c>
      <c r="C334" s="37">
        <v>2</v>
      </c>
      <c r="D334" s="37">
        <v>73</v>
      </c>
      <c r="E334" s="37">
        <v>2</v>
      </c>
      <c r="F334" s="70" t="s">
        <v>10914</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1">
        <v>334</v>
      </c>
      <c r="B335" s="80" t="s">
        <v>6197</v>
      </c>
      <c r="C335" s="74">
        <v>2</v>
      </c>
      <c r="D335" s="74">
        <v>75</v>
      </c>
      <c r="E335" s="74">
        <v>2</v>
      </c>
      <c r="F335" s="75" t="s">
        <v>13191</v>
      </c>
      <c r="G335" s="74">
        <v>28</v>
      </c>
      <c r="H335" s="64"/>
      <c r="I335" s="64"/>
      <c r="J335" s="64"/>
      <c r="K335" s="74">
        <v>0</v>
      </c>
      <c r="L335" s="64"/>
      <c r="M335" s="64"/>
      <c r="N335" s="64"/>
      <c r="O335" s="64"/>
      <c r="P335" s="64"/>
      <c r="Q335" s="64"/>
      <c r="R335" s="64"/>
      <c r="S335" s="64"/>
      <c r="T335" s="64"/>
      <c r="U335" s="64"/>
      <c r="V335" s="64"/>
      <c r="W335" s="14"/>
      <c r="X335" s="14"/>
      <c r="Y335" s="14"/>
      <c r="Z335" s="14"/>
      <c r="AA335" s="14"/>
      <c r="AB335" s="14"/>
      <c r="AC335" s="14"/>
      <c r="AD335" s="14"/>
    </row>
    <row r="336" spans="1:30" ht="16.5" thickBot="1" x14ac:dyDescent="0.3">
      <c r="A336" s="71">
        <v>335</v>
      </c>
      <c r="B336" s="80" t="s">
        <v>6198</v>
      </c>
      <c r="C336" s="74">
        <v>2</v>
      </c>
      <c r="D336" s="74">
        <v>75</v>
      </c>
      <c r="E336" s="74">
        <v>2</v>
      </c>
      <c r="F336" s="75" t="s">
        <v>14324</v>
      </c>
      <c r="G336" s="74">
        <v>486</v>
      </c>
      <c r="H336" s="64"/>
      <c r="I336" s="64"/>
      <c r="J336" s="64"/>
      <c r="K336" s="74">
        <v>0</v>
      </c>
      <c r="L336" s="64"/>
      <c r="M336" s="64"/>
      <c r="N336" s="64"/>
      <c r="O336" s="64"/>
      <c r="P336" s="64"/>
      <c r="Q336" s="64"/>
      <c r="R336" s="64"/>
      <c r="S336" s="64"/>
      <c r="T336" s="64"/>
      <c r="U336" s="64"/>
      <c r="V336" s="64"/>
      <c r="W336" s="14"/>
      <c r="X336" s="14"/>
      <c r="Y336" s="14"/>
      <c r="Z336" s="14"/>
      <c r="AA336" s="14"/>
      <c r="AB336" s="14"/>
      <c r="AC336" s="14"/>
      <c r="AD336" s="14"/>
    </row>
    <row r="337" spans="1:30" ht="16.5" thickBot="1" x14ac:dyDescent="0.3">
      <c r="A337" s="71">
        <v>336</v>
      </c>
      <c r="B337" s="80" t="s">
        <v>6199</v>
      </c>
      <c r="C337" s="74">
        <v>2</v>
      </c>
      <c r="D337" s="74">
        <v>75</v>
      </c>
      <c r="E337" s="74">
        <v>2</v>
      </c>
      <c r="F337" s="75" t="s">
        <v>14325</v>
      </c>
      <c r="G337" s="74">
        <v>903</v>
      </c>
      <c r="H337" s="64"/>
      <c r="I337" s="64"/>
      <c r="J337" s="64"/>
      <c r="K337" s="74">
        <v>0</v>
      </c>
      <c r="L337" s="64"/>
      <c r="M337" s="64"/>
      <c r="N337" s="64"/>
      <c r="O337" s="64"/>
      <c r="P337" s="64"/>
      <c r="Q337" s="64"/>
      <c r="R337" s="64"/>
      <c r="S337" s="64"/>
      <c r="T337" s="64"/>
      <c r="U337" s="64"/>
      <c r="V337" s="64"/>
      <c r="W337" s="14"/>
      <c r="X337" s="14"/>
      <c r="Y337" s="14"/>
      <c r="Z337" s="14"/>
      <c r="AA337" s="14"/>
      <c r="AB337" s="14"/>
      <c r="AC337" s="14"/>
      <c r="AD337" s="14"/>
    </row>
    <row r="338" spans="1:30" ht="16.5" thickBot="1" x14ac:dyDescent="0.3">
      <c r="A338" s="71">
        <v>337</v>
      </c>
      <c r="B338" s="80" t="s">
        <v>6200</v>
      </c>
      <c r="C338" s="74">
        <v>2</v>
      </c>
      <c r="D338" s="74">
        <v>75</v>
      </c>
      <c r="E338" s="74">
        <v>2</v>
      </c>
      <c r="F338" s="75" t="s">
        <v>14326</v>
      </c>
      <c r="G338" s="74">
        <v>90</v>
      </c>
      <c r="H338" s="64"/>
      <c r="I338" s="64"/>
      <c r="J338" s="64"/>
      <c r="K338" s="74">
        <v>0</v>
      </c>
      <c r="L338" s="64"/>
      <c r="M338" s="64"/>
      <c r="N338" s="64"/>
      <c r="O338" s="64"/>
      <c r="P338" s="64"/>
      <c r="Q338" s="64"/>
      <c r="R338" s="64"/>
      <c r="S338" s="64"/>
      <c r="T338" s="64"/>
      <c r="U338" s="64"/>
      <c r="V338" s="64"/>
      <c r="W338" s="64"/>
      <c r="X338" s="64"/>
      <c r="Y338" s="64"/>
      <c r="Z338" s="64"/>
      <c r="AA338" s="64"/>
      <c r="AB338" s="64"/>
      <c r="AC338" s="64"/>
      <c r="AD338" s="64"/>
    </row>
    <row r="339" spans="1:30" ht="16.5" thickBot="1" x14ac:dyDescent="0.3">
      <c r="A339" s="71">
        <v>338</v>
      </c>
      <c r="B339" s="80" t="s">
        <v>6201</v>
      </c>
      <c r="C339" s="74">
        <v>2</v>
      </c>
      <c r="D339" s="74">
        <v>75</v>
      </c>
      <c r="E339" s="74">
        <v>2</v>
      </c>
      <c r="F339" s="75" t="s">
        <v>14327</v>
      </c>
      <c r="G339" s="74">
        <v>381</v>
      </c>
      <c r="H339" s="64"/>
      <c r="I339" s="64"/>
      <c r="J339" s="64"/>
      <c r="K339" s="74">
        <v>0</v>
      </c>
      <c r="L339" s="64"/>
      <c r="M339" s="64"/>
      <c r="N339" s="64"/>
      <c r="O339" s="64"/>
      <c r="P339" s="64"/>
      <c r="Q339" s="64"/>
      <c r="R339" s="64"/>
      <c r="S339" s="64"/>
      <c r="T339" s="64"/>
      <c r="U339" s="64"/>
      <c r="V339" s="64"/>
      <c r="W339" s="64"/>
      <c r="X339" s="64"/>
      <c r="Y339" s="64"/>
      <c r="Z339" s="64"/>
      <c r="AA339" s="64"/>
      <c r="AB339" s="64"/>
      <c r="AC339" s="64"/>
      <c r="AD339" s="64"/>
    </row>
    <row r="340" spans="1:30" ht="16.5" thickBot="1" x14ac:dyDescent="0.3">
      <c r="A340" s="71">
        <v>339</v>
      </c>
      <c r="B340" s="80" t="s">
        <v>6202</v>
      </c>
      <c r="C340" s="74">
        <v>2</v>
      </c>
      <c r="D340" s="74">
        <v>75</v>
      </c>
      <c r="E340" s="74">
        <v>2</v>
      </c>
      <c r="F340" s="75" t="s">
        <v>14328</v>
      </c>
      <c r="G340" s="76">
        <v>478</v>
      </c>
      <c r="H340" s="64"/>
      <c r="I340" s="64"/>
      <c r="J340" s="64"/>
      <c r="K340" s="74">
        <v>0</v>
      </c>
      <c r="L340" s="64"/>
      <c r="M340" s="64"/>
      <c r="N340" s="64"/>
      <c r="O340" s="64"/>
      <c r="P340" s="64"/>
      <c r="Q340" s="64"/>
      <c r="R340" s="64"/>
      <c r="S340" s="64"/>
      <c r="T340" s="64"/>
      <c r="U340" s="64"/>
      <c r="V340" s="64"/>
      <c r="W340" s="64"/>
      <c r="X340" s="64"/>
      <c r="Y340" s="64"/>
      <c r="Z340" s="64"/>
      <c r="AA340" s="64"/>
      <c r="AB340" s="64"/>
      <c r="AC340" s="64"/>
      <c r="AD340" s="64"/>
    </row>
    <row r="341" spans="1:30" ht="16.5" thickBot="1" x14ac:dyDescent="0.3">
      <c r="A341" s="71">
        <v>340</v>
      </c>
      <c r="B341" s="80" t="s">
        <v>6203</v>
      </c>
      <c r="C341" s="74">
        <v>2</v>
      </c>
      <c r="D341" s="74">
        <v>75</v>
      </c>
      <c r="E341" s="74">
        <v>2</v>
      </c>
      <c r="F341" s="75" t="s">
        <v>14329</v>
      </c>
      <c r="G341" s="74">
        <v>904</v>
      </c>
      <c r="H341" s="64"/>
      <c r="I341" s="64"/>
      <c r="J341" s="64"/>
      <c r="K341" s="74">
        <v>0</v>
      </c>
      <c r="L341" s="64"/>
      <c r="M341" s="64"/>
      <c r="N341" s="64"/>
      <c r="O341" s="64"/>
      <c r="P341" s="64"/>
      <c r="Q341" s="64"/>
      <c r="R341" s="64"/>
      <c r="S341" s="64"/>
      <c r="T341" s="64"/>
      <c r="U341" s="64"/>
      <c r="V341" s="64"/>
      <c r="W341" s="64"/>
      <c r="X341" s="64"/>
      <c r="Y341" s="64"/>
      <c r="Z341" s="64"/>
      <c r="AA341" s="64"/>
      <c r="AB341" s="64"/>
      <c r="AC341" s="64"/>
      <c r="AD341" s="64"/>
    </row>
    <row r="342" spans="1:30" ht="16.5" thickBot="1" x14ac:dyDescent="0.3">
      <c r="A342" s="71">
        <v>341</v>
      </c>
      <c r="B342" s="80" t="s">
        <v>6204</v>
      </c>
      <c r="C342" s="74">
        <v>2</v>
      </c>
      <c r="D342" s="74">
        <v>75</v>
      </c>
      <c r="E342" s="74">
        <v>2</v>
      </c>
      <c r="F342" s="75" t="s">
        <v>14330</v>
      </c>
      <c r="G342" s="74">
        <v>795</v>
      </c>
      <c r="H342" s="64"/>
      <c r="I342" s="64"/>
      <c r="J342" s="64"/>
      <c r="K342" s="74">
        <v>0</v>
      </c>
      <c r="L342" s="64"/>
      <c r="M342" s="64"/>
      <c r="N342" s="64"/>
      <c r="O342" s="64"/>
      <c r="P342" s="64"/>
      <c r="Q342" s="64"/>
      <c r="R342" s="64"/>
      <c r="S342" s="64"/>
      <c r="T342" s="64"/>
      <c r="U342" s="64"/>
      <c r="V342" s="64"/>
      <c r="W342" s="64"/>
      <c r="X342" s="64"/>
      <c r="Y342" s="64"/>
      <c r="Z342" s="64"/>
      <c r="AA342" s="64"/>
      <c r="AB342" s="64"/>
      <c r="AC342" s="64"/>
      <c r="AD342" s="64"/>
    </row>
    <row r="343" spans="1:30" ht="16.5" thickBot="1" x14ac:dyDescent="0.3">
      <c r="A343" s="71">
        <v>342</v>
      </c>
      <c r="B343" s="80" t="s">
        <v>6205</v>
      </c>
      <c r="C343" s="74">
        <v>2</v>
      </c>
      <c r="D343" s="74">
        <v>75</v>
      </c>
      <c r="E343" s="74">
        <v>2</v>
      </c>
      <c r="F343" s="75" t="s">
        <v>14331</v>
      </c>
      <c r="G343" s="74">
        <v>932</v>
      </c>
      <c r="H343" s="64"/>
      <c r="I343" s="64"/>
      <c r="J343" s="64"/>
      <c r="K343" s="74">
        <v>0</v>
      </c>
      <c r="L343" s="64"/>
      <c r="M343" s="64"/>
      <c r="N343" s="64"/>
      <c r="O343" s="64"/>
      <c r="P343" s="64"/>
      <c r="Q343" s="64"/>
      <c r="R343" s="64"/>
      <c r="S343" s="64"/>
      <c r="T343" s="64"/>
      <c r="U343" s="64"/>
      <c r="V343" s="64"/>
      <c r="W343" s="64"/>
      <c r="X343" s="64"/>
      <c r="Y343" s="64"/>
      <c r="Z343" s="64"/>
      <c r="AA343" s="64"/>
      <c r="AB343" s="64"/>
      <c r="AC343" s="64"/>
      <c r="AD343" s="64"/>
    </row>
    <row r="344" spans="1:30" ht="16.5" thickBot="1" x14ac:dyDescent="0.3">
      <c r="A344" s="71">
        <v>343</v>
      </c>
      <c r="B344" s="80" t="s">
        <v>6206</v>
      </c>
      <c r="C344" s="74">
        <v>2</v>
      </c>
      <c r="D344" s="74">
        <v>75</v>
      </c>
      <c r="E344" s="74">
        <v>2</v>
      </c>
      <c r="F344" s="75" t="s">
        <v>14332</v>
      </c>
      <c r="G344" s="74">
        <v>2564</v>
      </c>
      <c r="H344" s="64"/>
      <c r="I344" s="64"/>
      <c r="J344" s="64"/>
      <c r="K344" s="74">
        <v>0</v>
      </c>
      <c r="L344" s="64"/>
      <c r="M344" s="64"/>
      <c r="N344" s="64"/>
      <c r="O344" s="64"/>
      <c r="P344" s="64"/>
      <c r="Q344" s="64"/>
      <c r="R344" s="64"/>
      <c r="S344" s="64"/>
      <c r="T344" s="64"/>
      <c r="U344" s="64"/>
      <c r="V344" s="64"/>
      <c r="W344" s="64"/>
      <c r="X344" s="64"/>
      <c r="Y344" s="64"/>
      <c r="Z344" s="64"/>
      <c r="AA344" s="64"/>
      <c r="AB344" s="64"/>
      <c r="AC344" s="64"/>
      <c r="AD344" s="64"/>
    </row>
    <row r="345" spans="1:30" ht="16.5" thickBot="1" x14ac:dyDescent="0.3">
      <c r="A345" s="71">
        <v>344</v>
      </c>
      <c r="B345" s="80" t="s">
        <v>6207</v>
      </c>
      <c r="C345" s="74">
        <v>2</v>
      </c>
      <c r="D345" s="74">
        <v>75</v>
      </c>
      <c r="E345" s="74">
        <v>2</v>
      </c>
      <c r="F345" s="75" t="s">
        <v>14333</v>
      </c>
      <c r="G345" s="74">
        <v>3108</v>
      </c>
      <c r="H345" s="64"/>
      <c r="I345" s="64"/>
      <c r="J345" s="64"/>
      <c r="K345" s="74">
        <v>0</v>
      </c>
      <c r="L345" s="64"/>
      <c r="M345" s="64"/>
      <c r="N345" s="64"/>
      <c r="O345" s="64"/>
      <c r="P345" s="64"/>
      <c r="Q345" s="64"/>
      <c r="R345" s="64"/>
      <c r="S345" s="64"/>
      <c r="T345" s="64"/>
      <c r="U345" s="64"/>
      <c r="V345" s="64"/>
      <c r="W345" s="64"/>
      <c r="X345" s="64"/>
      <c r="Y345" s="64"/>
      <c r="Z345" s="64"/>
      <c r="AA345" s="64"/>
      <c r="AB345" s="64"/>
      <c r="AC345" s="64"/>
      <c r="AD345" s="64"/>
    </row>
    <row r="346" spans="1:30" ht="16.5" thickBot="1" x14ac:dyDescent="0.3">
      <c r="A346" s="71">
        <v>345</v>
      </c>
      <c r="B346" s="80" t="s">
        <v>6208</v>
      </c>
      <c r="C346" s="74">
        <v>2</v>
      </c>
      <c r="D346" s="74">
        <v>75</v>
      </c>
      <c r="E346" s="74">
        <v>2</v>
      </c>
      <c r="F346" s="75" t="s">
        <v>14334</v>
      </c>
      <c r="G346" s="74">
        <v>7376</v>
      </c>
      <c r="H346" s="64"/>
      <c r="I346" s="64"/>
      <c r="J346" s="64"/>
      <c r="K346" s="74">
        <v>0</v>
      </c>
      <c r="L346" s="64"/>
      <c r="M346" s="64"/>
      <c r="N346" s="64"/>
      <c r="O346" s="64"/>
      <c r="P346" s="64"/>
      <c r="Q346" s="64"/>
      <c r="R346" s="64"/>
      <c r="S346" s="64"/>
      <c r="T346" s="64"/>
      <c r="U346" s="64"/>
      <c r="V346" s="64"/>
      <c r="W346" s="64"/>
      <c r="X346" s="64"/>
      <c r="Y346" s="64"/>
      <c r="Z346" s="64"/>
      <c r="AA346" s="64"/>
      <c r="AB346" s="64"/>
      <c r="AC346" s="64"/>
      <c r="AD346" s="64"/>
    </row>
    <row r="347" spans="1:30" ht="16.5" thickBot="1" x14ac:dyDescent="0.3">
      <c r="A347" s="71">
        <v>346</v>
      </c>
      <c r="B347" s="80" t="s">
        <v>6209</v>
      </c>
      <c r="C347" s="74">
        <v>2</v>
      </c>
      <c r="D347" s="74">
        <v>75</v>
      </c>
      <c r="E347" s="74">
        <v>3</v>
      </c>
      <c r="F347" s="75" t="s">
        <v>10915</v>
      </c>
      <c r="G347" s="74">
        <v>4</v>
      </c>
      <c r="H347" s="64"/>
      <c r="I347" s="64"/>
      <c r="J347" s="64"/>
      <c r="K347" s="74">
        <v>0</v>
      </c>
      <c r="L347" s="64"/>
      <c r="M347" s="64"/>
      <c r="N347" s="64"/>
      <c r="O347" s="64"/>
      <c r="P347" s="64"/>
      <c r="Q347" s="64"/>
      <c r="R347" s="64"/>
      <c r="S347" s="64"/>
      <c r="T347" s="64"/>
      <c r="U347" s="64"/>
      <c r="V347" s="64"/>
      <c r="W347" s="64"/>
      <c r="X347" s="64"/>
      <c r="Y347" s="64"/>
      <c r="Z347" s="64"/>
      <c r="AA347" s="64"/>
      <c r="AB347" s="64"/>
      <c r="AC347" s="64"/>
      <c r="AD347" s="64"/>
    </row>
    <row r="348" spans="1:30" ht="16.5" thickBot="1" x14ac:dyDescent="0.3">
      <c r="A348" s="71">
        <v>347</v>
      </c>
      <c r="B348" s="80" t="s">
        <v>6210</v>
      </c>
      <c r="C348" s="74">
        <v>2</v>
      </c>
      <c r="D348" s="74">
        <v>75</v>
      </c>
      <c r="E348" s="74">
        <v>3</v>
      </c>
      <c r="F348" s="75" t="s">
        <v>10916</v>
      </c>
      <c r="G348" s="74">
        <v>2</v>
      </c>
      <c r="H348" s="64"/>
      <c r="I348" s="64"/>
      <c r="J348" s="64"/>
      <c r="K348" s="74">
        <v>0</v>
      </c>
      <c r="L348" s="64"/>
      <c r="M348" s="64"/>
      <c r="N348" s="64"/>
      <c r="O348" s="64"/>
      <c r="P348" s="64"/>
      <c r="Q348" s="64"/>
      <c r="R348" s="64"/>
      <c r="S348" s="64"/>
      <c r="T348" s="64"/>
      <c r="U348" s="64"/>
      <c r="V348" s="64"/>
      <c r="W348" s="64"/>
      <c r="X348" s="64"/>
      <c r="Y348" s="64"/>
      <c r="Z348" s="64"/>
      <c r="AA348" s="64"/>
      <c r="AB348" s="64"/>
      <c r="AC348" s="64"/>
      <c r="AD348" s="64"/>
    </row>
    <row r="349" spans="1:30" ht="16.5" thickBot="1" x14ac:dyDescent="0.3">
      <c r="A349" s="71">
        <v>348</v>
      </c>
      <c r="B349" s="80" t="s">
        <v>6211</v>
      </c>
      <c r="C349" s="74">
        <v>2</v>
      </c>
      <c r="D349" s="74">
        <v>75</v>
      </c>
      <c r="E349" s="74">
        <v>3</v>
      </c>
      <c r="F349" s="75" t="s">
        <v>10917</v>
      </c>
      <c r="G349" s="74">
        <v>23</v>
      </c>
      <c r="H349" s="64"/>
      <c r="I349" s="64"/>
      <c r="J349" s="64"/>
      <c r="K349" s="74">
        <v>0</v>
      </c>
      <c r="L349" s="64"/>
      <c r="M349" s="64"/>
      <c r="N349" s="64"/>
      <c r="O349" s="64"/>
      <c r="P349" s="64"/>
      <c r="Q349" s="64"/>
      <c r="R349" s="64"/>
      <c r="S349" s="64"/>
      <c r="T349" s="64"/>
      <c r="U349" s="64"/>
      <c r="V349" s="64"/>
      <c r="W349" s="64"/>
      <c r="X349" s="64"/>
      <c r="Y349" s="64"/>
      <c r="Z349" s="64"/>
      <c r="AA349" s="64"/>
      <c r="AB349" s="64"/>
      <c r="AC349" s="64"/>
      <c r="AD349" s="64"/>
    </row>
    <row r="350" spans="1:30" ht="16.5" thickBot="1" x14ac:dyDescent="0.3">
      <c r="A350" s="71">
        <v>349</v>
      </c>
      <c r="B350" s="80" t="s">
        <v>6212</v>
      </c>
      <c r="C350" s="74">
        <v>2</v>
      </c>
      <c r="D350" s="74">
        <v>75</v>
      </c>
      <c r="E350" s="74">
        <v>3</v>
      </c>
      <c r="F350" s="75" t="s">
        <v>10918</v>
      </c>
      <c r="G350" s="74">
        <v>33</v>
      </c>
      <c r="H350" s="64"/>
      <c r="I350" s="64"/>
      <c r="J350" s="64"/>
      <c r="K350" s="74">
        <v>0</v>
      </c>
      <c r="L350" s="64"/>
      <c r="M350" s="64"/>
      <c r="N350" s="64"/>
      <c r="O350" s="64"/>
      <c r="P350" s="64"/>
      <c r="Q350" s="64"/>
      <c r="R350" s="64"/>
      <c r="S350" s="64"/>
      <c r="T350" s="64"/>
      <c r="U350" s="64"/>
      <c r="V350" s="64"/>
      <c r="W350" s="64"/>
      <c r="X350" s="64"/>
      <c r="Y350" s="64"/>
      <c r="Z350" s="64"/>
      <c r="AA350" s="64"/>
      <c r="AB350" s="64"/>
      <c r="AC350" s="64"/>
      <c r="AD350" s="64"/>
    </row>
    <row r="351" spans="1:30" ht="16.5" thickBot="1" x14ac:dyDescent="0.3">
      <c r="A351" s="71">
        <v>350</v>
      </c>
      <c r="B351" s="80" t="s">
        <v>6213</v>
      </c>
      <c r="C351" s="74">
        <v>2</v>
      </c>
      <c r="D351" s="74">
        <v>75</v>
      </c>
      <c r="E351" s="74">
        <v>3</v>
      </c>
      <c r="F351" s="75" t="s">
        <v>10919</v>
      </c>
      <c r="G351" s="74">
        <v>131</v>
      </c>
      <c r="H351" s="64"/>
      <c r="I351" s="64"/>
      <c r="J351" s="64"/>
      <c r="K351" s="74">
        <v>0</v>
      </c>
      <c r="L351" s="64"/>
      <c r="M351" s="64"/>
      <c r="N351" s="64"/>
      <c r="O351" s="64"/>
      <c r="P351" s="64"/>
      <c r="Q351" s="64"/>
      <c r="R351" s="64"/>
      <c r="S351" s="64"/>
      <c r="T351" s="64"/>
      <c r="U351" s="64"/>
      <c r="V351" s="64"/>
      <c r="W351" s="64"/>
      <c r="X351" s="64"/>
      <c r="Y351" s="64"/>
      <c r="Z351" s="64"/>
      <c r="AA351" s="64"/>
      <c r="AB351" s="64"/>
      <c r="AC351" s="64"/>
      <c r="AD351" s="64"/>
    </row>
    <row r="352" spans="1:30" ht="16.5" thickBot="1" x14ac:dyDescent="0.3">
      <c r="A352" s="71">
        <v>351</v>
      </c>
      <c r="B352" s="80" t="s">
        <v>6214</v>
      </c>
      <c r="C352" s="74">
        <v>2</v>
      </c>
      <c r="D352" s="74">
        <v>75</v>
      </c>
      <c r="E352" s="74">
        <v>3</v>
      </c>
      <c r="F352" s="75" t="s">
        <v>10920</v>
      </c>
      <c r="G352" s="74">
        <v>202</v>
      </c>
      <c r="H352" s="64"/>
      <c r="I352" s="64"/>
      <c r="J352" s="64"/>
      <c r="K352" s="74">
        <v>0</v>
      </c>
      <c r="L352" s="64"/>
      <c r="M352" s="64"/>
      <c r="N352" s="64"/>
      <c r="O352" s="64"/>
      <c r="P352" s="64"/>
      <c r="Q352" s="64"/>
      <c r="R352" s="64"/>
      <c r="S352" s="64"/>
      <c r="T352" s="64"/>
      <c r="U352" s="64"/>
      <c r="V352" s="64"/>
      <c r="W352" s="64"/>
      <c r="X352" s="64"/>
      <c r="Y352" s="64"/>
      <c r="Z352" s="64"/>
      <c r="AA352" s="64"/>
      <c r="AB352" s="64"/>
      <c r="AC352" s="64"/>
      <c r="AD352" s="64"/>
    </row>
    <row r="353" spans="1:30" ht="16.5" thickBot="1" x14ac:dyDescent="0.3">
      <c r="A353" s="71">
        <v>352</v>
      </c>
      <c r="B353" s="80" t="s">
        <v>6215</v>
      </c>
      <c r="C353" s="74">
        <v>2</v>
      </c>
      <c r="D353" s="74">
        <v>74</v>
      </c>
      <c r="E353" s="74">
        <v>2</v>
      </c>
      <c r="F353" s="75" t="s">
        <v>13192</v>
      </c>
      <c r="G353" s="74">
        <v>25</v>
      </c>
      <c r="H353" s="74">
        <v>0</v>
      </c>
      <c r="I353" s="64"/>
      <c r="J353" s="64"/>
      <c r="K353" s="74">
        <v>25</v>
      </c>
      <c r="L353" s="64"/>
      <c r="M353" s="64"/>
      <c r="N353" s="64"/>
      <c r="O353" s="64"/>
      <c r="P353" s="64"/>
      <c r="Q353" s="64"/>
      <c r="R353" s="64"/>
      <c r="S353" s="64"/>
      <c r="T353" s="64"/>
      <c r="U353" s="64"/>
      <c r="V353" s="64"/>
      <c r="W353" s="64"/>
      <c r="X353" s="64"/>
      <c r="Y353" s="64"/>
      <c r="Z353" s="64"/>
      <c r="AA353" s="64"/>
      <c r="AB353" s="64"/>
      <c r="AC353" s="64"/>
      <c r="AD353" s="64"/>
    </row>
    <row r="354" spans="1:30" ht="16.5" thickBot="1" x14ac:dyDescent="0.3">
      <c r="A354" s="71">
        <v>353</v>
      </c>
      <c r="B354" s="80" t="s">
        <v>6216</v>
      </c>
      <c r="C354" s="74">
        <v>2</v>
      </c>
      <c r="D354" s="74">
        <v>74</v>
      </c>
      <c r="E354" s="74">
        <v>2</v>
      </c>
      <c r="F354" s="75" t="s">
        <v>13193</v>
      </c>
      <c r="G354" s="74">
        <v>7</v>
      </c>
      <c r="H354" s="74">
        <v>4</v>
      </c>
      <c r="I354" s="64"/>
      <c r="J354" s="64"/>
      <c r="K354" s="74">
        <v>7</v>
      </c>
      <c r="L354" s="64"/>
      <c r="M354" s="64"/>
      <c r="N354" s="64"/>
      <c r="O354" s="64"/>
      <c r="P354" s="64"/>
      <c r="Q354" s="64"/>
      <c r="R354" s="64"/>
      <c r="S354" s="64"/>
      <c r="T354" s="64"/>
      <c r="U354" s="64"/>
      <c r="V354" s="64"/>
      <c r="W354" s="64"/>
      <c r="X354" s="64"/>
      <c r="Y354" s="64"/>
      <c r="Z354" s="64"/>
      <c r="AA354" s="64"/>
      <c r="AB354" s="64"/>
      <c r="AC354" s="64"/>
      <c r="AD354" s="64"/>
    </row>
    <row r="355" spans="1:30" ht="16.5" thickBot="1" x14ac:dyDescent="0.3">
      <c r="A355" s="71">
        <v>354</v>
      </c>
      <c r="B355" s="80" t="s">
        <v>6217</v>
      </c>
      <c r="C355" s="74">
        <v>2</v>
      </c>
      <c r="D355" s="74">
        <v>74</v>
      </c>
      <c r="E355" s="74">
        <v>2</v>
      </c>
      <c r="F355" s="75" t="s">
        <v>13194</v>
      </c>
      <c r="G355" s="74">
        <v>10</v>
      </c>
      <c r="H355" s="74">
        <v>2</v>
      </c>
      <c r="I355" s="64"/>
      <c r="J355" s="64"/>
      <c r="K355" s="74">
        <v>13</v>
      </c>
      <c r="L355" s="64"/>
      <c r="M355" s="64"/>
      <c r="N355" s="64"/>
      <c r="O355" s="64"/>
      <c r="P355" s="64"/>
      <c r="Q355" s="64"/>
      <c r="R355" s="64"/>
      <c r="S355" s="64"/>
      <c r="T355" s="64"/>
      <c r="U355" s="64"/>
      <c r="V355" s="64"/>
      <c r="W355" s="64"/>
      <c r="X355" s="64"/>
      <c r="Y355" s="64"/>
      <c r="Z355" s="64"/>
      <c r="AA355" s="64"/>
      <c r="AB355" s="64"/>
      <c r="AC355" s="64"/>
      <c r="AD355" s="64"/>
    </row>
    <row r="356" spans="1:30" ht="16.5" thickBot="1" x14ac:dyDescent="0.3">
      <c r="A356" s="71">
        <v>355</v>
      </c>
      <c r="B356" s="80" t="s">
        <v>6218</v>
      </c>
      <c r="C356" s="74">
        <v>2</v>
      </c>
      <c r="D356" s="74">
        <v>74</v>
      </c>
      <c r="E356" s="74">
        <v>2</v>
      </c>
      <c r="F356" s="75" t="s">
        <v>13195</v>
      </c>
      <c r="G356" s="74">
        <v>223</v>
      </c>
      <c r="H356" s="74">
        <v>0</v>
      </c>
      <c r="I356" s="64"/>
      <c r="J356" s="64"/>
      <c r="K356" s="74">
        <v>223</v>
      </c>
      <c r="L356" s="64"/>
      <c r="M356" s="64"/>
      <c r="N356" s="64"/>
      <c r="O356" s="64"/>
      <c r="P356" s="64"/>
      <c r="Q356" s="64"/>
      <c r="R356" s="64"/>
      <c r="S356" s="64"/>
      <c r="T356" s="64"/>
      <c r="U356" s="64"/>
      <c r="V356" s="64"/>
      <c r="W356" s="64"/>
      <c r="X356" s="64"/>
      <c r="Y356" s="64"/>
      <c r="Z356" s="64"/>
      <c r="AA356" s="64"/>
      <c r="AB356" s="64"/>
      <c r="AC356" s="64"/>
      <c r="AD356" s="64"/>
    </row>
    <row r="357" spans="1:30" ht="16.5" thickBot="1" x14ac:dyDescent="0.3">
      <c r="A357" s="71">
        <v>356</v>
      </c>
      <c r="B357" s="80" t="s">
        <v>6219</v>
      </c>
      <c r="C357" s="74">
        <v>2</v>
      </c>
      <c r="D357" s="74">
        <v>74</v>
      </c>
      <c r="E357" s="74">
        <v>2</v>
      </c>
      <c r="F357" s="75" t="s">
        <v>13196</v>
      </c>
      <c r="G357" s="74">
        <v>101</v>
      </c>
      <c r="H357" s="74">
        <v>0</v>
      </c>
      <c r="I357" s="64"/>
      <c r="J357" s="64"/>
      <c r="K357" s="74">
        <v>101</v>
      </c>
      <c r="L357" s="64"/>
      <c r="M357" s="64"/>
      <c r="N357" s="64"/>
      <c r="O357" s="64"/>
      <c r="P357" s="64"/>
      <c r="Q357" s="64"/>
      <c r="R357" s="64"/>
      <c r="S357" s="64"/>
      <c r="T357" s="64"/>
      <c r="U357" s="64"/>
      <c r="V357" s="64"/>
      <c r="W357" s="64"/>
      <c r="X357" s="64"/>
      <c r="Y357" s="64"/>
      <c r="Z357" s="64"/>
      <c r="AA357" s="64"/>
      <c r="AB357" s="64"/>
      <c r="AC357" s="64"/>
      <c r="AD357" s="64"/>
    </row>
    <row r="358" spans="1:30" ht="16.5" thickBot="1" x14ac:dyDescent="0.3">
      <c r="A358" s="71">
        <v>357</v>
      </c>
      <c r="B358" s="80" t="s">
        <v>6220</v>
      </c>
      <c r="C358" s="74">
        <v>2</v>
      </c>
      <c r="D358" s="74">
        <v>74</v>
      </c>
      <c r="E358" s="74">
        <v>2</v>
      </c>
      <c r="F358" s="75" t="s">
        <v>13197</v>
      </c>
      <c r="G358" s="74">
        <v>111</v>
      </c>
      <c r="H358" s="74">
        <v>3</v>
      </c>
      <c r="I358" s="64"/>
      <c r="J358" s="64"/>
      <c r="K358" s="74">
        <v>111</v>
      </c>
      <c r="L358" s="64"/>
      <c r="M358" s="64"/>
      <c r="N358" s="64"/>
      <c r="O358" s="64"/>
      <c r="P358" s="64"/>
      <c r="Q358" s="64"/>
      <c r="R358" s="64"/>
      <c r="S358" s="64"/>
      <c r="T358" s="64"/>
      <c r="U358" s="64"/>
      <c r="V358" s="64"/>
      <c r="W358" s="64"/>
      <c r="X358" s="64"/>
      <c r="Y358" s="64"/>
      <c r="Z358" s="64"/>
      <c r="AA358" s="64"/>
      <c r="AB358" s="64"/>
      <c r="AC358" s="64"/>
      <c r="AD358" s="64"/>
    </row>
    <row r="359" spans="1:30" ht="16.5" thickBot="1" x14ac:dyDescent="0.3">
      <c r="A359" s="71">
        <v>358</v>
      </c>
      <c r="B359" s="80" t="s">
        <v>6221</v>
      </c>
      <c r="C359" s="74">
        <v>2</v>
      </c>
      <c r="D359" s="74">
        <v>74</v>
      </c>
      <c r="E359" s="74">
        <v>2</v>
      </c>
      <c r="F359" s="75" t="s">
        <v>14335</v>
      </c>
      <c r="G359" s="74">
        <v>175</v>
      </c>
      <c r="H359" s="74">
        <v>1</v>
      </c>
      <c r="I359" s="64"/>
      <c r="J359" s="64"/>
      <c r="K359" s="74">
        <v>175</v>
      </c>
      <c r="L359" s="64"/>
      <c r="M359" s="64"/>
      <c r="N359" s="64"/>
      <c r="O359" s="64"/>
      <c r="P359" s="64"/>
      <c r="Q359" s="64"/>
      <c r="R359" s="64"/>
      <c r="S359" s="64"/>
      <c r="T359" s="64"/>
      <c r="U359" s="64"/>
      <c r="V359" s="64"/>
      <c r="W359" s="64"/>
      <c r="X359" s="64"/>
      <c r="Y359" s="64"/>
      <c r="Z359" s="64"/>
      <c r="AA359" s="64"/>
      <c r="AB359" s="64"/>
      <c r="AC359" s="64"/>
      <c r="AD359" s="64"/>
    </row>
    <row r="360" spans="1:30" ht="16.5" thickBot="1" x14ac:dyDescent="0.3">
      <c r="A360" s="71">
        <v>359</v>
      </c>
      <c r="B360" s="80" t="s">
        <v>6222</v>
      </c>
      <c r="C360" s="74">
        <v>2</v>
      </c>
      <c r="D360" s="74">
        <v>74</v>
      </c>
      <c r="E360" s="74">
        <v>2</v>
      </c>
      <c r="F360" s="75" t="s">
        <v>15957</v>
      </c>
      <c r="G360" s="74">
        <v>85</v>
      </c>
      <c r="H360" s="74">
        <v>4</v>
      </c>
      <c r="I360" s="64"/>
      <c r="J360" s="64"/>
      <c r="K360" s="74">
        <v>85</v>
      </c>
      <c r="L360" s="64"/>
      <c r="M360" s="64"/>
      <c r="N360" s="64"/>
      <c r="O360" s="64"/>
      <c r="P360" s="64"/>
      <c r="Q360" s="64"/>
      <c r="R360" s="64"/>
      <c r="S360" s="64"/>
      <c r="T360" s="64"/>
      <c r="U360" s="64"/>
      <c r="V360" s="64"/>
      <c r="W360" s="64"/>
      <c r="X360" s="64"/>
      <c r="Y360" s="64"/>
      <c r="Z360" s="64"/>
      <c r="AA360" s="64"/>
      <c r="AB360" s="64"/>
      <c r="AC360" s="64"/>
      <c r="AD360" s="64"/>
    </row>
    <row r="361" spans="1:30" ht="16.5" thickBot="1" x14ac:dyDescent="0.3">
      <c r="A361" s="71">
        <v>360</v>
      </c>
      <c r="B361" s="80" t="s">
        <v>6223</v>
      </c>
      <c r="C361" s="74">
        <v>2</v>
      </c>
      <c r="D361" s="74">
        <v>74</v>
      </c>
      <c r="E361" s="74">
        <v>2</v>
      </c>
      <c r="F361" s="75" t="s">
        <v>15958</v>
      </c>
      <c r="G361" s="74">
        <v>152</v>
      </c>
      <c r="H361" s="74">
        <v>3</v>
      </c>
      <c r="I361" s="64"/>
      <c r="J361" s="64"/>
      <c r="K361" s="74">
        <v>152</v>
      </c>
      <c r="L361" s="64"/>
      <c r="M361" s="64"/>
      <c r="N361" s="64"/>
      <c r="O361" s="64"/>
      <c r="P361" s="64"/>
      <c r="Q361" s="64"/>
      <c r="R361" s="64"/>
      <c r="S361" s="64"/>
      <c r="T361" s="64"/>
      <c r="U361" s="64"/>
      <c r="V361" s="64"/>
      <c r="W361" s="64"/>
      <c r="X361" s="64"/>
      <c r="Y361" s="64"/>
      <c r="Z361" s="64"/>
      <c r="AA361" s="64"/>
      <c r="AB361" s="64"/>
      <c r="AC361" s="64"/>
      <c r="AD361" s="64"/>
    </row>
    <row r="362" spans="1:30" ht="16.5" thickBot="1" x14ac:dyDescent="0.3">
      <c r="A362" s="71">
        <v>361</v>
      </c>
      <c r="B362" s="80" t="s">
        <v>6224</v>
      </c>
      <c r="C362" s="74">
        <v>2</v>
      </c>
      <c r="D362" s="74">
        <v>74</v>
      </c>
      <c r="E362" s="74">
        <v>2</v>
      </c>
      <c r="F362" s="75" t="s">
        <v>15959</v>
      </c>
      <c r="G362" s="74">
        <v>114</v>
      </c>
      <c r="H362" s="74">
        <v>3</v>
      </c>
      <c r="I362" s="64"/>
      <c r="J362" s="64"/>
      <c r="K362" s="74">
        <v>114</v>
      </c>
      <c r="L362" s="64"/>
      <c r="M362" s="64"/>
      <c r="N362" s="64"/>
      <c r="O362" s="64"/>
      <c r="P362" s="64"/>
      <c r="Q362" s="64"/>
      <c r="R362" s="64"/>
      <c r="S362" s="64"/>
      <c r="T362" s="64"/>
      <c r="U362" s="64"/>
      <c r="V362" s="64"/>
      <c r="W362" s="64"/>
      <c r="X362" s="64"/>
      <c r="Y362" s="64"/>
      <c r="Z362" s="64"/>
      <c r="AA362" s="64"/>
      <c r="AB362" s="64"/>
      <c r="AC362" s="64"/>
      <c r="AD362" s="64"/>
    </row>
    <row r="363" spans="1:30" ht="16.5" thickBot="1" x14ac:dyDescent="0.3">
      <c r="A363" s="71">
        <v>362</v>
      </c>
      <c r="B363" s="80" t="s">
        <v>6225</v>
      </c>
      <c r="C363" s="74">
        <v>2</v>
      </c>
      <c r="D363" s="74">
        <v>74</v>
      </c>
      <c r="E363" s="74">
        <v>2</v>
      </c>
      <c r="F363" s="75" t="s">
        <v>15960</v>
      </c>
      <c r="G363" s="74">
        <v>64</v>
      </c>
      <c r="H363" s="74">
        <v>6</v>
      </c>
      <c r="I363" s="64"/>
      <c r="J363" s="64"/>
      <c r="K363" s="74">
        <v>64</v>
      </c>
      <c r="L363" s="64"/>
      <c r="M363" s="64"/>
      <c r="N363" s="64"/>
      <c r="O363" s="64"/>
      <c r="P363" s="64"/>
      <c r="Q363" s="64"/>
      <c r="R363" s="64"/>
      <c r="S363" s="64"/>
      <c r="T363" s="64"/>
      <c r="U363" s="64"/>
      <c r="V363" s="64"/>
      <c r="W363" s="64"/>
      <c r="X363" s="64"/>
      <c r="Y363" s="64"/>
      <c r="Z363" s="64"/>
      <c r="AA363" s="64"/>
      <c r="AB363" s="64"/>
      <c r="AC363" s="64"/>
      <c r="AD363" s="64"/>
    </row>
    <row r="364" spans="1:30" ht="16.5" thickBot="1" x14ac:dyDescent="0.3">
      <c r="A364" s="71">
        <v>363</v>
      </c>
      <c r="B364" s="80" t="s">
        <v>6226</v>
      </c>
      <c r="C364" s="74">
        <v>2</v>
      </c>
      <c r="D364" s="74">
        <v>74</v>
      </c>
      <c r="E364" s="74">
        <v>2</v>
      </c>
      <c r="F364" s="75" t="s">
        <v>15961</v>
      </c>
      <c r="G364" s="74">
        <v>122</v>
      </c>
      <c r="H364" s="74">
        <v>6</v>
      </c>
      <c r="I364" s="64"/>
      <c r="J364" s="64"/>
      <c r="K364" s="74">
        <v>122</v>
      </c>
      <c r="L364" s="64"/>
      <c r="M364" s="64"/>
      <c r="N364" s="64"/>
      <c r="O364" s="64"/>
      <c r="P364" s="64"/>
      <c r="Q364" s="64"/>
      <c r="R364" s="64"/>
      <c r="S364" s="64"/>
      <c r="T364" s="64"/>
      <c r="U364" s="64"/>
      <c r="V364" s="64"/>
      <c r="W364" s="64"/>
      <c r="X364" s="64"/>
      <c r="Y364" s="64"/>
      <c r="Z364" s="64"/>
      <c r="AA364" s="64"/>
      <c r="AB364" s="64"/>
      <c r="AC364" s="64"/>
      <c r="AD364" s="64"/>
    </row>
    <row r="365" spans="1:30" ht="16.5" customHeight="1" thickBot="1" x14ac:dyDescent="0.3">
      <c r="A365" s="71">
        <v>364</v>
      </c>
      <c r="B365" s="80" t="s">
        <v>6227</v>
      </c>
      <c r="C365" s="74">
        <v>1</v>
      </c>
      <c r="D365" s="74">
        <v>74</v>
      </c>
      <c r="E365" s="74">
        <v>2</v>
      </c>
      <c r="F365" s="75" t="s">
        <v>10921</v>
      </c>
      <c r="G365" s="75" t="s">
        <v>6228</v>
      </c>
      <c r="H365" s="75" t="s">
        <v>7299</v>
      </c>
      <c r="I365" s="75" t="s">
        <v>6229</v>
      </c>
      <c r="J365" s="75" t="s">
        <v>7300</v>
      </c>
      <c r="K365" s="74">
        <v>2</v>
      </c>
      <c r="L365" s="64"/>
      <c r="M365" s="64"/>
      <c r="N365" s="64"/>
      <c r="O365" s="64"/>
      <c r="P365" s="64"/>
      <c r="Q365" s="64"/>
      <c r="R365" s="64"/>
      <c r="S365" s="64"/>
      <c r="T365" s="64"/>
      <c r="U365" s="64"/>
      <c r="V365" s="64"/>
      <c r="W365" s="64"/>
      <c r="X365" s="64"/>
      <c r="Y365" s="64"/>
      <c r="Z365" s="64"/>
      <c r="AA365" s="64"/>
      <c r="AB365" s="64"/>
      <c r="AC365" s="64"/>
      <c r="AD365" s="64"/>
    </row>
    <row r="366" spans="1:30" ht="16.5" customHeight="1" thickBot="1" x14ac:dyDescent="0.3">
      <c r="A366" s="71">
        <v>365</v>
      </c>
      <c r="B366" s="80" t="s">
        <v>6230</v>
      </c>
      <c r="C366" s="37">
        <v>1</v>
      </c>
      <c r="D366" s="37">
        <v>74</v>
      </c>
      <c r="E366" s="37">
        <v>2</v>
      </c>
      <c r="F366" s="70" t="s">
        <v>10922</v>
      </c>
      <c r="G366" s="70" t="s">
        <v>6231</v>
      </c>
      <c r="H366" s="70" t="s">
        <v>6232</v>
      </c>
      <c r="I366" s="70" t="s">
        <v>6233</v>
      </c>
      <c r="J366" s="70" t="s">
        <v>6234</v>
      </c>
      <c r="K366" s="37">
        <v>3</v>
      </c>
      <c r="L366" s="14"/>
      <c r="M366" s="14"/>
      <c r="N366" s="14"/>
      <c r="O366" s="14"/>
      <c r="P366" s="14"/>
      <c r="Q366" s="14"/>
      <c r="R366" s="14"/>
      <c r="S366" s="14"/>
      <c r="T366" s="14"/>
      <c r="U366" s="14"/>
      <c r="V366" s="14"/>
      <c r="W366" s="64"/>
      <c r="X366" s="64"/>
      <c r="Y366" s="64"/>
      <c r="Z366" s="64"/>
      <c r="AA366" s="64"/>
      <c r="AB366" s="64"/>
      <c r="AC366" s="64"/>
      <c r="AD366" s="64"/>
    </row>
    <row r="367" spans="1:30" ht="16.5" customHeight="1" thickBot="1" x14ac:dyDescent="0.3">
      <c r="A367" s="71">
        <v>366</v>
      </c>
      <c r="B367" s="80" t="s">
        <v>6235</v>
      </c>
      <c r="C367" s="37">
        <v>1</v>
      </c>
      <c r="D367" s="37">
        <v>74</v>
      </c>
      <c r="E367" s="37">
        <v>2</v>
      </c>
      <c r="F367" s="70" t="s">
        <v>10923</v>
      </c>
      <c r="G367" s="37">
        <v>5</v>
      </c>
      <c r="H367" s="37">
        <v>8</v>
      </c>
      <c r="I367" s="37">
        <v>9</v>
      </c>
      <c r="J367" s="37">
        <v>21</v>
      </c>
      <c r="K367" s="37">
        <v>1</v>
      </c>
      <c r="L367" s="14"/>
      <c r="M367" s="14"/>
      <c r="N367" s="14"/>
      <c r="O367" s="14"/>
      <c r="P367" s="14"/>
      <c r="Q367" s="14"/>
      <c r="R367" s="14"/>
      <c r="S367" s="14"/>
      <c r="T367" s="14"/>
      <c r="U367" s="14"/>
      <c r="V367" s="14"/>
      <c r="W367" s="64"/>
      <c r="X367" s="64"/>
      <c r="Y367" s="64"/>
      <c r="Z367" s="64"/>
      <c r="AA367" s="64"/>
      <c r="AB367" s="64"/>
      <c r="AC367" s="64"/>
      <c r="AD367" s="64"/>
    </row>
    <row r="368" spans="1:30" ht="16.5" customHeight="1" thickBot="1" x14ac:dyDescent="0.3">
      <c r="A368" s="71">
        <v>367</v>
      </c>
      <c r="B368" s="80" t="s">
        <v>6236</v>
      </c>
      <c r="C368" s="37">
        <v>1</v>
      </c>
      <c r="D368" s="37">
        <v>74</v>
      </c>
      <c r="E368" s="37">
        <v>2</v>
      </c>
      <c r="F368" s="70" t="s">
        <v>10924</v>
      </c>
      <c r="G368" s="37">
        <v>936</v>
      </c>
      <c r="H368" s="37">
        <v>238</v>
      </c>
      <c r="I368" s="37">
        <v>230</v>
      </c>
      <c r="J368" s="37">
        <v>59</v>
      </c>
      <c r="K368" s="37">
        <v>0</v>
      </c>
      <c r="L368" s="14"/>
      <c r="M368" s="14"/>
      <c r="N368" s="14"/>
      <c r="O368" s="14"/>
      <c r="P368" s="14"/>
      <c r="Q368" s="14"/>
      <c r="R368" s="14"/>
      <c r="S368" s="14"/>
      <c r="T368" s="14"/>
      <c r="U368" s="14"/>
      <c r="V368" s="14"/>
      <c r="W368" s="64"/>
      <c r="X368" s="64"/>
      <c r="Y368" s="64"/>
      <c r="Z368" s="64"/>
      <c r="AA368" s="64"/>
      <c r="AB368" s="64"/>
      <c r="AC368" s="64"/>
      <c r="AD368" s="64"/>
    </row>
    <row r="369" spans="1:30" ht="16.5" customHeight="1" thickBot="1" x14ac:dyDescent="0.3">
      <c r="A369" s="71">
        <v>368</v>
      </c>
      <c r="B369" s="80" t="s">
        <v>6237</v>
      </c>
      <c r="C369" s="37">
        <v>1</v>
      </c>
      <c r="D369" s="37">
        <v>74</v>
      </c>
      <c r="E369" s="37">
        <v>2</v>
      </c>
      <c r="F369" s="70" t="s">
        <v>10925</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customHeight="1" thickBot="1" x14ac:dyDescent="0.3">
      <c r="A370" s="71">
        <v>369</v>
      </c>
      <c r="B370" s="80" t="s">
        <v>6238</v>
      </c>
      <c r="C370" s="37">
        <v>1</v>
      </c>
      <c r="D370" s="37">
        <v>74</v>
      </c>
      <c r="E370" s="37">
        <v>2</v>
      </c>
      <c r="F370" s="70" t="s">
        <v>10926</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customHeight="1" thickBot="1" x14ac:dyDescent="0.3">
      <c r="A371" s="71">
        <v>370</v>
      </c>
      <c r="B371" s="80" t="s">
        <v>6239</v>
      </c>
      <c r="C371" s="37">
        <v>1</v>
      </c>
      <c r="D371" s="37">
        <v>74</v>
      </c>
      <c r="E371" s="37">
        <v>2</v>
      </c>
      <c r="F371" s="70" t="s">
        <v>10927</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customHeight="1" thickBot="1" x14ac:dyDescent="0.3">
      <c r="A372" s="71">
        <v>371</v>
      </c>
      <c r="B372" s="80" t="s">
        <v>6240</v>
      </c>
      <c r="C372" s="37">
        <v>1</v>
      </c>
      <c r="D372" s="37">
        <v>74</v>
      </c>
      <c r="E372" s="37">
        <v>2</v>
      </c>
      <c r="F372" s="70" t="s">
        <v>10928</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customHeight="1" thickBot="1" x14ac:dyDescent="0.3">
      <c r="A373" s="71">
        <v>372</v>
      </c>
      <c r="B373" s="80" t="s">
        <v>6241</v>
      </c>
      <c r="C373" s="37">
        <v>1</v>
      </c>
      <c r="D373" s="37">
        <v>74</v>
      </c>
      <c r="E373" s="37">
        <v>2</v>
      </c>
      <c r="F373" s="70" t="s">
        <v>10929</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1">
        <v>373</v>
      </c>
      <c r="B374" s="80" t="s">
        <v>6242</v>
      </c>
      <c r="C374" s="37">
        <v>1</v>
      </c>
      <c r="D374" s="37">
        <v>76</v>
      </c>
      <c r="E374" s="37">
        <v>2</v>
      </c>
      <c r="F374" s="70" t="s">
        <v>10930</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1">
        <v>374</v>
      </c>
      <c r="B375" s="80" t="s">
        <v>6243</v>
      </c>
      <c r="C375" s="37">
        <v>2</v>
      </c>
      <c r="D375" s="37">
        <v>76</v>
      </c>
      <c r="E375" s="37">
        <v>2</v>
      </c>
      <c r="F375" s="70" t="s">
        <v>13198</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1">
        <v>375</v>
      </c>
      <c r="B376" s="80" t="s">
        <v>6244</v>
      </c>
      <c r="C376" s="37">
        <v>2</v>
      </c>
      <c r="D376" s="37">
        <v>76</v>
      </c>
      <c r="E376" s="37">
        <v>2</v>
      </c>
      <c r="F376" s="70" t="s">
        <v>10931</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1">
        <v>376</v>
      </c>
      <c r="B377" s="80" t="s">
        <v>6245</v>
      </c>
      <c r="C377" s="37">
        <v>2</v>
      </c>
      <c r="D377" s="37">
        <v>76</v>
      </c>
      <c r="E377" s="37">
        <v>2</v>
      </c>
      <c r="F377" s="70" t="s">
        <v>10932</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1">
        <v>377</v>
      </c>
      <c r="B378" s="80" t="s">
        <v>6246</v>
      </c>
      <c r="C378" s="37">
        <v>2</v>
      </c>
      <c r="D378" s="37">
        <v>76</v>
      </c>
      <c r="E378" s="37">
        <v>2</v>
      </c>
      <c r="F378" s="70" t="s">
        <v>10933</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1">
        <v>378</v>
      </c>
      <c r="B379" s="80" t="s">
        <v>6247</v>
      </c>
      <c r="C379" s="37">
        <v>2</v>
      </c>
      <c r="D379" s="37">
        <v>76</v>
      </c>
      <c r="E379" s="37">
        <v>2</v>
      </c>
      <c r="F379" s="70" t="s">
        <v>10934</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1">
        <v>379</v>
      </c>
      <c r="B380" s="80" t="s">
        <v>6248</v>
      </c>
      <c r="C380" s="37">
        <v>2</v>
      </c>
      <c r="D380" s="37">
        <v>76</v>
      </c>
      <c r="E380" s="37">
        <v>3</v>
      </c>
      <c r="F380" s="70" t="s">
        <v>10935</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1">
        <v>380</v>
      </c>
      <c r="B381" s="80" t="s">
        <v>6249</v>
      </c>
      <c r="C381" s="37">
        <v>2</v>
      </c>
      <c r="D381" s="37">
        <v>76</v>
      </c>
      <c r="E381" s="37">
        <v>3</v>
      </c>
      <c r="F381" s="70" t="s">
        <v>10936</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1">
        <v>381</v>
      </c>
      <c r="B382" s="80" t="s">
        <v>6250</v>
      </c>
      <c r="C382" s="37">
        <v>2</v>
      </c>
      <c r="D382" s="37">
        <v>76</v>
      </c>
      <c r="E382" s="37">
        <v>3</v>
      </c>
      <c r="F382" s="70" t="s">
        <v>14337</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1">
        <v>382</v>
      </c>
      <c r="B383" s="80" t="s">
        <v>6251</v>
      </c>
      <c r="C383" s="37">
        <v>2</v>
      </c>
      <c r="D383" s="37">
        <v>76</v>
      </c>
      <c r="E383" s="37">
        <v>3</v>
      </c>
      <c r="F383" s="70" t="s">
        <v>14338</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1">
        <v>383</v>
      </c>
      <c r="B384" s="80" t="s">
        <v>6252</v>
      </c>
      <c r="C384" s="37">
        <v>2</v>
      </c>
      <c r="D384" s="37">
        <v>76</v>
      </c>
      <c r="E384" s="37">
        <v>3</v>
      </c>
      <c r="F384" s="70" t="s">
        <v>10937</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1">
        <v>384</v>
      </c>
      <c r="B385" s="80" t="s">
        <v>6253</v>
      </c>
      <c r="C385" s="37">
        <v>2</v>
      </c>
      <c r="D385" s="37">
        <v>76</v>
      </c>
      <c r="E385" s="37">
        <v>3</v>
      </c>
      <c r="F385" s="70" t="s">
        <v>10938</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1">
        <v>385</v>
      </c>
      <c r="B386" s="80" t="s">
        <v>6254</v>
      </c>
      <c r="C386" s="37">
        <v>2</v>
      </c>
      <c r="D386" s="37">
        <v>76</v>
      </c>
      <c r="E386" s="37">
        <v>3</v>
      </c>
      <c r="F386" s="70" t="s">
        <v>10939</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1">
        <v>386</v>
      </c>
      <c r="B387" s="80" t="s">
        <v>6255</v>
      </c>
      <c r="C387" s="37">
        <v>2</v>
      </c>
      <c r="D387" s="37">
        <v>76</v>
      </c>
      <c r="E387" s="37">
        <v>3</v>
      </c>
      <c r="F387" s="70" t="s">
        <v>10940</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1">
        <v>387</v>
      </c>
      <c r="B388" s="80" t="s">
        <v>6256</v>
      </c>
      <c r="C388" s="37">
        <v>2</v>
      </c>
      <c r="D388" s="37">
        <v>76</v>
      </c>
      <c r="E388" s="37">
        <v>3</v>
      </c>
      <c r="F388" s="70" t="s">
        <v>10941</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1">
        <v>388</v>
      </c>
      <c r="B389" s="80" t="s">
        <v>6257</v>
      </c>
      <c r="C389" s="37">
        <v>2</v>
      </c>
      <c r="D389" s="37">
        <v>76</v>
      </c>
      <c r="E389" s="37">
        <v>3</v>
      </c>
      <c r="F389" s="70" t="s">
        <v>10942</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1">
        <v>389</v>
      </c>
      <c r="B390" s="80" t="s">
        <v>6258</v>
      </c>
      <c r="C390" s="37">
        <v>2</v>
      </c>
      <c r="D390" s="37">
        <v>76</v>
      </c>
      <c r="E390" s="37">
        <v>3</v>
      </c>
      <c r="F390" s="70" t="s">
        <v>10943</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1">
        <v>390</v>
      </c>
      <c r="B391" s="80" t="s">
        <v>6259</v>
      </c>
      <c r="C391" s="37">
        <v>2</v>
      </c>
      <c r="D391" s="37">
        <v>76</v>
      </c>
      <c r="E391" s="37">
        <v>3</v>
      </c>
      <c r="F391" s="70" t="s">
        <v>15962</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1">
        <v>391</v>
      </c>
      <c r="B392" s="80" t="s">
        <v>6260</v>
      </c>
      <c r="C392" s="37">
        <v>2</v>
      </c>
      <c r="D392" s="37">
        <v>76</v>
      </c>
      <c r="E392" s="37">
        <v>1</v>
      </c>
      <c r="F392" s="70" t="s">
        <v>14339</v>
      </c>
      <c r="G392" s="37">
        <v>7</v>
      </c>
      <c r="H392" s="14"/>
      <c r="I392" s="14"/>
      <c r="J392" s="14"/>
      <c r="K392" s="37">
        <v>0</v>
      </c>
      <c r="L392" s="14"/>
      <c r="M392" s="14"/>
      <c r="N392" s="14"/>
      <c r="O392" s="14"/>
      <c r="P392" s="14"/>
      <c r="Q392" s="70" t="s">
        <v>11316</v>
      </c>
      <c r="R392" s="14"/>
      <c r="S392" s="14"/>
      <c r="T392" s="14"/>
      <c r="U392" s="14"/>
      <c r="V392" s="14"/>
      <c r="W392" s="14"/>
      <c r="X392" s="14"/>
      <c r="Y392" s="14"/>
      <c r="Z392" s="14"/>
      <c r="AA392" s="14"/>
      <c r="AB392" s="14"/>
      <c r="AC392" s="14"/>
      <c r="AD392" s="14"/>
    </row>
    <row r="393" spans="1:30" ht="16.5" thickBot="1" x14ac:dyDescent="0.3">
      <c r="A393" s="71">
        <v>392</v>
      </c>
      <c r="B393" s="80" t="s">
        <v>6261</v>
      </c>
      <c r="C393" s="37">
        <v>2</v>
      </c>
      <c r="D393" s="37">
        <v>76</v>
      </c>
      <c r="E393" s="37">
        <v>1</v>
      </c>
      <c r="F393" s="70" t="s">
        <v>14340</v>
      </c>
      <c r="G393" s="37">
        <v>9</v>
      </c>
      <c r="H393" s="14"/>
      <c r="I393" s="14"/>
      <c r="J393" s="14"/>
      <c r="K393" s="37">
        <v>0</v>
      </c>
      <c r="L393" s="14"/>
      <c r="M393" s="14"/>
      <c r="N393" s="14"/>
      <c r="O393" s="14"/>
      <c r="P393" s="14"/>
      <c r="Q393" s="70" t="s">
        <v>11317</v>
      </c>
      <c r="R393" s="14"/>
      <c r="S393" s="14"/>
      <c r="T393" s="14"/>
      <c r="U393" s="14"/>
      <c r="V393" s="14"/>
      <c r="W393" s="14"/>
      <c r="X393" s="14"/>
      <c r="Y393" s="14"/>
      <c r="Z393" s="14"/>
      <c r="AA393" s="14"/>
      <c r="AB393" s="14"/>
      <c r="AC393" s="14"/>
      <c r="AD393" s="14"/>
    </row>
    <row r="394" spans="1:30" ht="16.5" thickBot="1" x14ac:dyDescent="0.3">
      <c r="A394" s="71">
        <v>393</v>
      </c>
      <c r="B394" s="80" t="s">
        <v>6262</v>
      </c>
      <c r="C394" s="37">
        <v>2</v>
      </c>
      <c r="D394" s="37">
        <v>76</v>
      </c>
      <c r="E394" s="37">
        <v>1</v>
      </c>
      <c r="F394" s="70" t="s">
        <v>14341</v>
      </c>
      <c r="G394" s="37">
        <v>66</v>
      </c>
      <c r="H394" s="14"/>
      <c r="I394" s="14"/>
      <c r="J394" s="14"/>
      <c r="K394" s="37">
        <v>0</v>
      </c>
      <c r="L394" s="14"/>
      <c r="M394" s="14"/>
      <c r="N394" s="14"/>
      <c r="O394" s="14"/>
      <c r="P394" s="14"/>
      <c r="Q394" s="70" t="s">
        <v>11318</v>
      </c>
      <c r="R394" s="14"/>
      <c r="S394" s="14"/>
      <c r="T394" s="14"/>
      <c r="U394" s="14"/>
      <c r="V394" s="14"/>
      <c r="W394" s="14"/>
      <c r="X394" s="14"/>
      <c r="Y394" s="14"/>
      <c r="Z394" s="14"/>
      <c r="AA394" s="14"/>
      <c r="AB394" s="14"/>
      <c r="AC394" s="14"/>
      <c r="AD394" s="14"/>
    </row>
    <row r="395" spans="1:30" ht="16.5" thickBot="1" x14ac:dyDescent="0.3">
      <c r="A395" s="71">
        <v>394</v>
      </c>
      <c r="B395" s="80" t="s">
        <v>6263</v>
      </c>
      <c r="C395" s="37">
        <v>2</v>
      </c>
      <c r="D395" s="37">
        <v>76</v>
      </c>
      <c r="E395" s="37">
        <v>1</v>
      </c>
      <c r="F395" s="70" t="s">
        <v>10944</v>
      </c>
      <c r="G395" s="37">
        <v>50</v>
      </c>
      <c r="H395" s="14"/>
      <c r="I395" s="14"/>
      <c r="J395" s="14"/>
      <c r="K395" s="37">
        <v>0</v>
      </c>
      <c r="L395" s="14"/>
      <c r="M395" s="14"/>
      <c r="N395" s="14"/>
      <c r="O395" s="14"/>
      <c r="P395" s="14"/>
      <c r="Q395" s="70" t="s">
        <v>11319</v>
      </c>
      <c r="R395" s="14"/>
      <c r="S395" s="14"/>
      <c r="T395" s="14"/>
      <c r="U395" s="14"/>
      <c r="V395" s="14"/>
      <c r="W395" s="14"/>
      <c r="X395" s="14"/>
      <c r="Y395" s="14"/>
      <c r="Z395" s="14"/>
      <c r="AA395" s="14"/>
      <c r="AB395" s="14"/>
      <c r="AC395" s="14"/>
      <c r="AD395" s="14"/>
    </row>
    <row r="396" spans="1:30" ht="16.5" thickBot="1" x14ac:dyDescent="0.3">
      <c r="A396" s="71">
        <v>395</v>
      </c>
      <c r="B396" s="80" t="s">
        <v>6264</v>
      </c>
      <c r="C396" s="37">
        <v>2</v>
      </c>
      <c r="D396" s="37">
        <v>76</v>
      </c>
      <c r="E396" s="37">
        <v>1</v>
      </c>
      <c r="F396" s="70" t="s">
        <v>14342</v>
      </c>
      <c r="G396" s="37">
        <v>20</v>
      </c>
      <c r="H396" s="14"/>
      <c r="I396" s="14"/>
      <c r="J396" s="14"/>
      <c r="K396" s="37">
        <v>0</v>
      </c>
      <c r="L396" s="14"/>
      <c r="M396" s="14"/>
      <c r="N396" s="14"/>
      <c r="O396" s="14"/>
      <c r="P396" s="14"/>
      <c r="Q396" s="70" t="s">
        <v>11320</v>
      </c>
      <c r="R396" s="14"/>
      <c r="S396" s="14"/>
      <c r="T396" s="14"/>
      <c r="U396" s="14"/>
      <c r="V396" s="14"/>
      <c r="W396" s="14"/>
      <c r="X396" s="14"/>
      <c r="Y396" s="14"/>
      <c r="Z396" s="14"/>
      <c r="AA396" s="14"/>
      <c r="AB396" s="14"/>
      <c r="AC396" s="14"/>
      <c r="AD396" s="14"/>
    </row>
    <row r="397" spans="1:30" ht="16.5" thickBot="1" x14ac:dyDescent="0.3">
      <c r="A397" s="71">
        <v>396</v>
      </c>
      <c r="B397" s="80" t="s">
        <v>6265</v>
      </c>
      <c r="C397" s="37">
        <v>2</v>
      </c>
      <c r="D397" s="37">
        <v>76</v>
      </c>
      <c r="E397" s="37">
        <v>1</v>
      </c>
      <c r="F397" s="70" t="s">
        <v>14343</v>
      </c>
      <c r="G397" s="37">
        <v>160</v>
      </c>
      <c r="H397" s="14"/>
      <c r="I397" s="14"/>
      <c r="J397" s="14"/>
      <c r="K397" s="37">
        <v>0</v>
      </c>
      <c r="L397" s="14"/>
      <c r="M397" s="14"/>
      <c r="N397" s="14"/>
      <c r="O397" s="14"/>
      <c r="P397" s="14"/>
      <c r="Q397" s="70" t="s">
        <v>11321</v>
      </c>
      <c r="R397" s="14"/>
      <c r="S397" s="14"/>
      <c r="T397" s="14"/>
      <c r="U397" s="14"/>
      <c r="V397" s="14"/>
      <c r="W397" s="14"/>
      <c r="X397" s="14"/>
      <c r="Y397" s="14"/>
      <c r="Z397" s="14"/>
      <c r="AA397" s="14"/>
      <c r="AB397" s="14"/>
      <c r="AC397" s="14"/>
      <c r="AD397" s="14"/>
    </row>
    <row r="398" spans="1:30" ht="16.5" thickBot="1" x14ac:dyDescent="0.3">
      <c r="A398" s="71">
        <v>397</v>
      </c>
      <c r="B398" s="80" t="s">
        <v>6266</v>
      </c>
      <c r="C398" s="37">
        <v>2</v>
      </c>
      <c r="D398" s="37">
        <v>76</v>
      </c>
      <c r="E398" s="37">
        <v>1</v>
      </c>
      <c r="F398" s="70" t="s">
        <v>14344</v>
      </c>
      <c r="G398" s="37">
        <v>75</v>
      </c>
      <c r="H398" s="14"/>
      <c r="I398" s="14"/>
      <c r="J398" s="14"/>
      <c r="K398" s="37">
        <v>0</v>
      </c>
      <c r="L398" s="14"/>
      <c r="M398" s="14"/>
      <c r="N398" s="14"/>
      <c r="O398" s="14"/>
      <c r="P398" s="14"/>
      <c r="Q398" s="70" t="s">
        <v>11322</v>
      </c>
      <c r="R398" s="14"/>
      <c r="S398" s="14"/>
      <c r="T398" s="14"/>
      <c r="U398" s="14"/>
      <c r="V398" s="14"/>
      <c r="W398" s="14"/>
      <c r="X398" s="14"/>
      <c r="Y398" s="14"/>
      <c r="Z398" s="14"/>
      <c r="AA398" s="14"/>
      <c r="AB398" s="14"/>
      <c r="AC398" s="14"/>
      <c r="AD398" s="14"/>
    </row>
    <row r="399" spans="1:30" ht="16.5" thickBot="1" x14ac:dyDescent="0.3">
      <c r="A399" s="71">
        <v>398</v>
      </c>
      <c r="B399" s="80" t="s">
        <v>6267</v>
      </c>
      <c r="C399" s="37">
        <v>2</v>
      </c>
      <c r="D399" s="37">
        <v>76</v>
      </c>
      <c r="E399" s="37">
        <v>1</v>
      </c>
      <c r="F399" s="70" t="s">
        <v>14345</v>
      </c>
      <c r="G399" s="37">
        <v>5</v>
      </c>
      <c r="H399" s="14"/>
      <c r="I399" s="14"/>
      <c r="J399" s="14"/>
      <c r="K399" s="37">
        <v>0</v>
      </c>
      <c r="L399" s="14"/>
      <c r="M399" s="14"/>
      <c r="N399" s="14"/>
      <c r="O399" s="14"/>
      <c r="P399" s="14"/>
      <c r="Q399" s="70" t="s">
        <v>11323</v>
      </c>
      <c r="R399" s="14"/>
      <c r="S399" s="14"/>
      <c r="T399" s="14"/>
      <c r="U399" s="14"/>
      <c r="V399" s="14"/>
      <c r="W399" s="14"/>
      <c r="X399" s="14"/>
      <c r="Y399" s="14"/>
      <c r="Z399" s="14"/>
      <c r="AA399" s="14"/>
      <c r="AB399" s="14"/>
      <c r="AC399" s="14"/>
      <c r="AD399" s="14"/>
    </row>
    <row r="400" spans="1:30" ht="16.5" thickBot="1" x14ac:dyDescent="0.3">
      <c r="A400" s="71">
        <v>399</v>
      </c>
      <c r="B400" s="80" t="s">
        <v>6268</v>
      </c>
      <c r="C400" s="37">
        <v>2</v>
      </c>
      <c r="D400" s="37">
        <v>76</v>
      </c>
      <c r="E400" s="37">
        <v>1</v>
      </c>
      <c r="F400" s="70" t="s">
        <v>14346</v>
      </c>
      <c r="G400" s="37">
        <v>36</v>
      </c>
      <c r="H400" s="14"/>
      <c r="I400" s="14"/>
      <c r="J400" s="14"/>
      <c r="K400" s="37">
        <v>0</v>
      </c>
      <c r="L400" s="14"/>
      <c r="M400" s="14"/>
      <c r="N400" s="14"/>
      <c r="O400" s="14"/>
      <c r="P400" s="14"/>
      <c r="Q400" s="70" t="s">
        <v>11324</v>
      </c>
      <c r="R400" s="14"/>
      <c r="S400" s="14"/>
      <c r="T400" s="14"/>
      <c r="U400" s="14"/>
      <c r="V400" s="14"/>
      <c r="W400" s="14"/>
      <c r="X400" s="14"/>
      <c r="Y400" s="14"/>
      <c r="Z400" s="14"/>
      <c r="AA400" s="14"/>
      <c r="AB400" s="14"/>
      <c r="AC400" s="14"/>
      <c r="AD400" s="14"/>
    </row>
    <row r="401" spans="1:30" ht="16.5" thickBot="1" x14ac:dyDescent="0.3">
      <c r="A401" s="71">
        <v>400</v>
      </c>
      <c r="B401" s="80" t="s">
        <v>6269</v>
      </c>
      <c r="C401" s="37">
        <v>2</v>
      </c>
      <c r="D401" s="37">
        <v>76</v>
      </c>
      <c r="E401" s="37">
        <v>1</v>
      </c>
      <c r="F401" s="70" t="s">
        <v>14347</v>
      </c>
      <c r="G401" s="37">
        <v>10</v>
      </c>
      <c r="H401" s="14"/>
      <c r="I401" s="14"/>
      <c r="J401" s="14"/>
      <c r="K401" s="37">
        <v>0</v>
      </c>
      <c r="L401" s="14"/>
      <c r="M401" s="14"/>
      <c r="N401" s="14"/>
      <c r="O401" s="14"/>
      <c r="P401" s="14"/>
      <c r="Q401" s="70" t="s">
        <v>11325</v>
      </c>
      <c r="R401" s="14"/>
      <c r="S401" s="14"/>
      <c r="T401" s="14"/>
      <c r="U401" s="14"/>
      <c r="V401" s="14"/>
      <c r="W401" s="14"/>
      <c r="X401" s="14"/>
      <c r="Y401" s="14"/>
      <c r="Z401" s="14"/>
      <c r="AA401" s="14"/>
      <c r="AB401" s="14"/>
      <c r="AC401" s="14"/>
      <c r="AD401" s="14"/>
    </row>
    <row r="402" spans="1:30" ht="16.5" thickBot="1" x14ac:dyDescent="0.3">
      <c r="A402" s="71">
        <v>401</v>
      </c>
      <c r="B402" s="80" t="s">
        <v>6270</v>
      </c>
      <c r="C402" s="37">
        <v>2</v>
      </c>
      <c r="D402" s="37">
        <v>76</v>
      </c>
      <c r="E402" s="37">
        <v>3</v>
      </c>
      <c r="F402" s="70" t="s">
        <v>10945</v>
      </c>
      <c r="G402" s="37">
        <v>7</v>
      </c>
      <c r="H402" s="14"/>
      <c r="I402" s="14"/>
      <c r="J402" s="14"/>
      <c r="K402" s="37">
        <v>0</v>
      </c>
      <c r="L402" s="14"/>
      <c r="M402" s="14"/>
      <c r="N402" s="14"/>
      <c r="O402" s="14"/>
      <c r="P402" s="14"/>
      <c r="Q402" s="70" t="s">
        <v>11326</v>
      </c>
      <c r="R402" s="14"/>
      <c r="S402" s="14"/>
      <c r="T402" s="14"/>
      <c r="U402" s="14"/>
      <c r="V402" s="14"/>
      <c r="W402" s="14"/>
      <c r="X402" s="14"/>
      <c r="Y402" s="14"/>
      <c r="Z402" s="14"/>
      <c r="AA402" s="14"/>
      <c r="AB402" s="14"/>
      <c r="AC402" s="14"/>
      <c r="AD402" s="14"/>
    </row>
    <row r="403" spans="1:30" ht="16.5" thickBot="1" x14ac:dyDescent="0.3">
      <c r="A403" s="71">
        <v>402</v>
      </c>
      <c r="B403" s="80" t="s">
        <v>6271</v>
      </c>
      <c r="C403" s="37">
        <v>2</v>
      </c>
      <c r="D403" s="37">
        <v>76</v>
      </c>
      <c r="E403" s="37">
        <v>3</v>
      </c>
      <c r="F403" s="70" t="s">
        <v>10946</v>
      </c>
      <c r="G403" s="37">
        <v>35</v>
      </c>
      <c r="H403" s="14"/>
      <c r="I403" s="14"/>
      <c r="J403" s="14"/>
      <c r="K403" s="37">
        <v>0</v>
      </c>
      <c r="L403" s="14"/>
      <c r="M403" s="14"/>
      <c r="N403" s="14"/>
      <c r="O403" s="14"/>
      <c r="P403" s="14"/>
      <c r="Q403" s="70" t="s">
        <v>11326</v>
      </c>
      <c r="R403" s="14"/>
      <c r="S403" s="14"/>
      <c r="T403" s="14"/>
      <c r="U403" s="14"/>
      <c r="V403" s="14"/>
      <c r="W403" s="14"/>
      <c r="X403" s="14"/>
      <c r="Y403" s="14"/>
      <c r="Z403" s="14"/>
      <c r="AA403" s="14"/>
      <c r="AB403" s="14"/>
      <c r="AC403" s="14"/>
      <c r="AD403" s="43"/>
    </row>
    <row r="404" spans="1:30" ht="16.5" thickBot="1" x14ac:dyDescent="0.3">
      <c r="A404" s="71">
        <v>403</v>
      </c>
      <c r="B404" s="80" t="s">
        <v>6272</v>
      </c>
      <c r="C404" s="37">
        <v>2</v>
      </c>
      <c r="D404" s="37">
        <v>76</v>
      </c>
      <c r="E404" s="37">
        <v>3</v>
      </c>
      <c r="F404" s="70" t="s">
        <v>10947</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1">
        <v>404</v>
      </c>
      <c r="B405" s="80" t="s">
        <v>6273</v>
      </c>
      <c r="C405" s="37">
        <v>2</v>
      </c>
      <c r="D405" s="37">
        <v>76</v>
      </c>
      <c r="E405" s="37">
        <v>3</v>
      </c>
      <c r="F405" s="70" t="s">
        <v>10948</v>
      </c>
      <c r="G405" s="37">
        <v>50</v>
      </c>
      <c r="H405" s="14"/>
      <c r="I405" s="14"/>
      <c r="J405" s="14"/>
      <c r="K405" s="37">
        <v>0</v>
      </c>
      <c r="L405" s="14"/>
      <c r="M405" s="14"/>
      <c r="N405" s="14"/>
      <c r="O405" s="14"/>
      <c r="P405" s="14"/>
      <c r="Q405" s="70" t="s">
        <v>11327</v>
      </c>
      <c r="R405" s="14"/>
      <c r="S405" s="14"/>
      <c r="T405" s="14"/>
      <c r="U405" s="14"/>
      <c r="V405" s="14"/>
      <c r="W405" s="43"/>
      <c r="X405" s="43"/>
      <c r="Y405" s="43"/>
      <c r="Z405" s="43"/>
      <c r="AA405" s="43"/>
      <c r="AB405" s="43"/>
      <c r="AC405" s="43"/>
      <c r="AD405" s="14"/>
    </row>
    <row r="406" spans="1:30" ht="16.5" thickBot="1" x14ac:dyDescent="0.3">
      <c r="A406" s="71">
        <v>405</v>
      </c>
      <c r="B406" s="80" t="s">
        <v>6274</v>
      </c>
      <c r="C406" s="37">
        <v>2</v>
      </c>
      <c r="D406" s="37">
        <v>76</v>
      </c>
      <c r="E406" s="37">
        <v>3</v>
      </c>
      <c r="F406" s="70" t="s">
        <v>10949</v>
      </c>
      <c r="G406" s="37">
        <v>228</v>
      </c>
      <c r="H406" s="14"/>
      <c r="I406" s="14"/>
      <c r="J406" s="14"/>
      <c r="K406" s="37">
        <v>0</v>
      </c>
      <c r="L406" s="14"/>
      <c r="M406" s="14"/>
      <c r="N406" s="14"/>
      <c r="O406" s="14"/>
      <c r="P406" s="14"/>
      <c r="Q406" s="70" t="s">
        <v>11328</v>
      </c>
      <c r="R406" s="14"/>
      <c r="S406" s="14"/>
      <c r="T406" s="14"/>
      <c r="U406" s="14"/>
      <c r="V406" s="14"/>
      <c r="W406" s="14"/>
      <c r="X406" s="14"/>
      <c r="Y406" s="14"/>
      <c r="Z406" s="14"/>
      <c r="AA406" s="14"/>
      <c r="AB406" s="14"/>
      <c r="AC406" s="14"/>
      <c r="AD406" s="14"/>
    </row>
    <row r="407" spans="1:30" ht="16.5" thickBot="1" x14ac:dyDescent="0.3">
      <c r="A407" s="71">
        <v>406</v>
      </c>
      <c r="B407" s="80" t="s">
        <v>6275</v>
      </c>
      <c r="C407" s="37">
        <v>2</v>
      </c>
      <c r="D407" s="37">
        <v>76</v>
      </c>
      <c r="E407" s="37">
        <v>3</v>
      </c>
      <c r="F407" s="70" t="s">
        <v>10950</v>
      </c>
      <c r="G407" s="37">
        <v>42</v>
      </c>
      <c r="H407" s="14"/>
      <c r="I407" s="14"/>
      <c r="J407" s="14"/>
      <c r="K407" s="37">
        <v>0</v>
      </c>
      <c r="L407" s="14"/>
      <c r="M407" s="14"/>
      <c r="N407" s="14"/>
      <c r="O407" s="14"/>
      <c r="P407" s="14"/>
      <c r="Q407" s="70" t="s">
        <v>11329</v>
      </c>
      <c r="R407" s="14"/>
      <c r="S407" s="14"/>
      <c r="T407" s="14"/>
      <c r="U407" s="14"/>
      <c r="V407" s="14"/>
      <c r="W407" s="14"/>
      <c r="X407" s="14"/>
      <c r="Y407" s="14"/>
      <c r="Z407" s="14"/>
      <c r="AA407" s="14"/>
      <c r="AB407" s="14"/>
      <c r="AC407" s="14"/>
      <c r="AD407" s="14"/>
    </row>
    <row r="408" spans="1:30" ht="16.5" thickBot="1" x14ac:dyDescent="0.3">
      <c r="A408" s="71">
        <v>407</v>
      </c>
      <c r="B408" s="80" t="s">
        <v>6276</v>
      </c>
      <c r="C408" s="37">
        <v>2</v>
      </c>
      <c r="D408" s="37">
        <v>76</v>
      </c>
      <c r="E408" s="37">
        <v>3</v>
      </c>
      <c r="F408" s="70" t="s">
        <v>10951</v>
      </c>
      <c r="G408" s="37">
        <v>150</v>
      </c>
      <c r="H408" s="14"/>
      <c r="I408" s="14"/>
      <c r="J408" s="14"/>
      <c r="K408" s="37">
        <v>0</v>
      </c>
      <c r="L408" s="14"/>
      <c r="M408" s="14"/>
      <c r="N408" s="14"/>
      <c r="O408" s="14"/>
      <c r="P408" s="14"/>
      <c r="Q408" s="70" t="s">
        <v>11330</v>
      </c>
      <c r="R408" s="14"/>
      <c r="S408" s="14"/>
      <c r="T408" s="14"/>
      <c r="U408" s="14"/>
      <c r="V408" s="14"/>
      <c r="W408" s="14"/>
      <c r="X408" s="14"/>
      <c r="Y408" s="14"/>
      <c r="Z408" s="14"/>
      <c r="AA408" s="14"/>
      <c r="AB408" s="14"/>
      <c r="AC408" s="14"/>
      <c r="AD408" s="14"/>
    </row>
    <row r="409" spans="1:30" ht="16.5" thickBot="1" x14ac:dyDescent="0.3">
      <c r="A409" s="71">
        <v>408</v>
      </c>
      <c r="B409" s="80" t="s">
        <v>6277</v>
      </c>
      <c r="C409" s="37">
        <v>2</v>
      </c>
      <c r="D409" s="37">
        <v>76</v>
      </c>
      <c r="E409" s="37">
        <v>3</v>
      </c>
      <c r="F409" s="70" t="s">
        <v>10952</v>
      </c>
      <c r="G409" s="37">
        <v>45</v>
      </c>
      <c r="H409" s="14"/>
      <c r="I409" s="14"/>
      <c r="J409" s="14"/>
      <c r="K409" s="37">
        <v>0</v>
      </c>
      <c r="L409" s="14"/>
      <c r="M409" s="14"/>
      <c r="N409" s="14"/>
      <c r="O409" s="14"/>
      <c r="P409" s="14"/>
      <c r="Q409" s="70" t="s">
        <v>11331</v>
      </c>
      <c r="R409" s="14"/>
      <c r="S409" s="14"/>
      <c r="T409" s="14"/>
      <c r="U409" s="14"/>
      <c r="V409" s="14"/>
      <c r="W409" s="14"/>
      <c r="X409" s="14"/>
      <c r="Y409" s="14"/>
      <c r="Z409" s="14"/>
      <c r="AA409" s="14"/>
      <c r="AB409" s="14"/>
      <c r="AC409" s="14"/>
      <c r="AD409" s="14"/>
    </row>
    <row r="410" spans="1:30" ht="16.5" thickBot="1" x14ac:dyDescent="0.3">
      <c r="A410" s="71">
        <v>409</v>
      </c>
      <c r="B410" s="80" t="s">
        <v>6278</v>
      </c>
      <c r="C410" s="37">
        <v>2</v>
      </c>
      <c r="D410" s="37">
        <v>76</v>
      </c>
      <c r="E410" s="37">
        <v>3</v>
      </c>
      <c r="F410" s="70" t="s">
        <v>10953</v>
      </c>
      <c r="G410" s="37">
        <v>96</v>
      </c>
      <c r="H410" s="14"/>
      <c r="I410" s="14"/>
      <c r="J410" s="14"/>
      <c r="K410" s="37">
        <v>0</v>
      </c>
      <c r="L410" s="14"/>
      <c r="M410" s="14"/>
      <c r="N410" s="14"/>
      <c r="O410" s="14"/>
      <c r="P410" s="14"/>
      <c r="Q410" s="70" t="s">
        <v>11332</v>
      </c>
      <c r="R410" s="14"/>
      <c r="S410" s="14"/>
      <c r="T410" s="14"/>
      <c r="U410" s="14"/>
      <c r="V410" s="14"/>
      <c r="W410" s="14"/>
      <c r="X410" s="14"/>
      <c r="Y410" s="14"/>
      <c r="Z410" s="14"/>
      <c r="AA410" s="14"/>
      <c r="AB410" s="14"/>
      <c r="AC410" s="14"/>
      <c r="AD410" s="14"/>
    </row>
    <row r="411" spans="1:30" ht="16.5" thickBot="1" x14ac:dyDescent="0.3">
      <c r="A411" s="71">
        <v>410</v>
      </c>
      <c r="B411" s="80" t="s">
        <v>6279</v>
      </c>
      <c r="C411" s="37">
        <v>2</v>
      </c>
      <c r="D411" s="37">
        <v>76</v>
      </c>
      <c r="E411" s="37">
        <v>3</v>
      </c>
      <c r="F411" s="70" t="s">
        <v>13199</v>
      </c>
      <c r="G411" s="37">
        <v>282</v>
      </c>
      <c r="H411" s="14"/>
      <c r="I411" s="14"/>
      <c r="J411" s="14"/>
      <c r="K411" s="37">
        <v>0</v>
      </c>
      <c r="L411" s="14"/>
      <c r="M411" s="14"/>
      <c r="N411" s="14"/>
      <c r="O411" s="14"/>
      <c r="P411" s="14"/>
      <c r="Q411" s="70" t="s">
        <v>11333</v>
      </c>
      <c r="R411" s="14"/>
      <c r="S411" s="14"/>
      <c r="T411" s="14"/>
      <c r="U411" s="14"/>
      <c r="V411" s="14"/>
      <c r="W411" s="14"/>
      <c r="X411" s="14"/>
      <c r="Y411" s="14"/>
      <c r="Z411" s="14"/>
      <c r="AA411" s="14"/>
      <c r="AB411" s="14"/>
      <c r="AC411" s="14"/>
      <c r="AD411" s="14"/>
    </row>
    <row r="412" spans="1:30" ht="16.5" thickBot="1" x14ac:dyDescent="0.3">
      <c r="A412" s="71">
        <v>411</v>
      </c>
      <c r="B412" s="80" t="s">
        <v>6280</v>
      </c>
      <c r="C412" s="37">
        <v>2</v>
      </c>
      <c r="D412" s="37">
        <v>76</v>
      </c>
      <c r="E412" s="37">
        <v>3</v>
      </c>
      <c r="F412" s="70" t="s">
        <v>10954</v>
      </c>
      <c r="G412" s="37">
        <v>28</v>
      </c>
      <c r="H412" s="14"/>
      <c r="I412" s="14"/>
      <c r="J412" s="14"/>
      <c r="K412" s="37">
        <v>0</v>
      </c>
      <c r="L412" s="14"/>
      <c r="M412" s="14"/>
      <c r="N412" s="14"/>
      <c r="O412" s="14"/>
      <c r="P412" s="14"/>
      <c r="Q412" s="70" t="s">
        <v>11334</v>
      </c>
      <c r="R412" s="14"/>
      <c r="S412" s="14"/>
      <c r="T412" s="14"/>
      <c r="U412" s="14"/>
      <c r="V412" s="14"/>
      <c r="W412" s="14"/>
      <c r="X412" s="14"/>
      <c r="Y412" s="14"/>
      <c r="Z412" s="14"/>
      <c r="AA412" s="14"/>
      <c r="AB412" s="14"/>
      <c r="AC412" s="14"/>
      <c r="AD412" s="14"/>
    </row>
    <row r="413" spans="1:30" ht="16.5" thickBot="1" x14ac:dyDescent="0.3">
      <c r="A413" s="71">
        <v>412</v>
      </c>
      <c r="B413" s="80" t="s">
        <v>6281</v>
      </c>
      <c r="C413" s="37">
        <v>2</v>
      </c>
      <c r="D413" s="37">
        <v>76</v>
      </c>
      <c r="E413" s="37">
        <v>3</v>
      </c>
      <c r="F413" s="70" t="s">
        <v>10955</v>
      </c>
      <c r="G413" s="37">
        <v>56</v>
      </c>
      <c r="H413" s="14"/>
      <c r="I413" s="14"/>
      <c r="J413" s="14"/>
      <c r="K413" s="37">
        <v>0</v>
      </c>
      <c r="L413" s="14"/>
      <c r="M413" s="14"/>
      <c r="N413" s="14"/>
      <c r="O413" s="14"/>
      <c r="P413" s="14"/>
      <c r="Q413" s="70" t="s">
        <v>11335</v>
      </c>
      <c r="R413" s="14"/>
      <c r="S413" s="14"/>
      <c r="T413" s="14"/>
      <c r="U413" s="14"/>
      <c r="V413" s="14"/>
      <c r="W413" s="14"/>
      <c r="X413" s="14"/>
      <c r="Y413" s="14"/>
      <c r="Z413" s="14"/>
      <c r="AA413" s="14"/>
      <c r="AB413" s="14"/>
      <c r="AC413" s="14"/>
      <c r="AD413" s="14"/>
    </row>
    <row r="414" spans="1:30" ht="16.5" thickBot="1" x14ac:dyDescent="0.3">
      <c r="A414" s="71">
        <v>413</v>
      </c>
      <c r="B414" s="80" t="s">
        <v>6282</v>
      </c>
      <c r="C414" s="37">
        <v>2</v>
      </c>
      <c r="D414" s="37">
        <v>76</v>
      </c>
      <c r="E414" s="37">
        <v>3</v>
      </c>
      <c r="F414" s="70" t="s">
        <v>14349</v>
      </c>
      <c r="G414" s="37">
        <v>10</v>
      </c>
      <c r="H414" s="37">
        <v>20</v>
      </c>
      <c r="I414" s="37">
        <v>30</v>
      </c>
      <c r="J414" s="14"/>
      <c r="K414" s="37">
        <v>10</v>
      </c>
      <c r="L414" s="14"/>
      <c r="M414" s="14"/>
      <c r="N414" s="14"/>
      <c r="O414" s="14"/>
      <c r="P414" s="14"/>
      <c r="Q414" s="70" t="s">
        <v>11336</v>
      </c>
      <c r="R414" s="14"/>
      <c r="S414" s="14"/>
      <c r="T414" s="14"/>
      <c r="U414" s="14"/>
      <c r="V414" s="14"/>
      <c r="W414" s="14"/>
      <c r="X414" s="14"/>
      <c r="Y414" s="14"/>
      <c r="Z414" s="14"/>
      <c r="AA414" s="14"/>
      <c r="AB414" s="14"/>
      <c r="AC414" s="14"/>
      <c r="AD414" s="14"/>
    </row>
    <row r="415" spans="1:30" ht="16.5" thickBot="1" x14ac:dyDescent="0.3">
      <c r="A415" s="71">
        <v>414</v>
      </c>
      <c r="B415" s="80" t="s">
        <v>6283</v>
      </c>
      <c r="C415" s="37">
        <v>2</v>
      </c>
      <c r="D415" s="37">
        <v>76</v>
      </c>
      <c r="E415" s="37">
        <v>3</v>
      </c>
      <c r="F415" s="70" t="s">
        <v>14350</v>
      </c>
      <c r="G415" s="37">
        <v>8</v>
      </c>
      <c r="H415" s="37">
        <v>24</v>
      </c>
      <c r="I415" s="37">
        <v>32</v>
      </c>
      <c r="J415" s="14"/>
      <c r="K415" s="37">
        <v>8</v>
      </c>
      <c r="L415" s="14"/>
      <c r="M415" s="14"/>
      <c r="N415" s="14"/>
      <c r="O415" s="14"/>
      <c r="P415" s="14"/>
      <c r="Q415" s="70" t="s">
        <v>11337</v>
      </c>
      <c r="R415" s="14"/>
      <c r="S415" s="14"/>
      <c r="T415" s="14"/>
      <c r="U415" s="14"/>
      <c r="V415" s="14"/>
      <c r="W415" s="14"/>
      <c r="X415" s="14"/>
      <c r="Y415" s="14"/>
      <c r="Z415" s="14"/>
      <c r="AA415" s="14"/>
      <c r="AB415" s="14"/>
      <c r="AC415" s="14"/>
      <c r="AD415" s="14"/>
    </row>
    <row r="416" spans="1:30" ht="16.5" thickBot="1" x14ac:dyDescent="0.3">
      <c r="A416" s="71">
        <v>415</v>
      </c>
      <c r="B416" s="80" t="s">
        <v>6284</v>
      </c>
      <c r="C416" s="37">
        <v>2</v>
      </c>
      <c r="D416" s="37">
        <v>76</v>
      </c>
      <c r="E416" s="37">
        <v>3</v>
      </c>
      <c r="F416" s="70" t="s">
        <v>14350</v>
      </c>
      <c r="G416" s="37">
        <v>4</v>
      </c>
      <c r="H416" s="37">
        <v>32</v>
      </c>
      <c r="I416" s="37">
        <v>36</v>
      </c>
      <c r="J416" s="14"/>
      <c r="K416" s="37">
        <v>4</v>
      </c>
      <c r="L416" s="14"/>
      <c r="M416" s="14"/>
      <c r="N416" s="14"/>
      <c r="O416" s="14"/>
      <c r="P416" s="14"/>
      <c r="Q416" s="70" t="s">
        <v>11338</v>
      </c>
      <c r="R416" s="14"/>
      <c r="S416" s="14"/>
      <c r="T416" s="14"/>
      <c r="U416" s="14"/>
      <c r="V416" s="14"/>
      <c r="W416" s="14"/>
      <c r="X416" s="14"/>
      <c r="Y416" s="14"/>
      <c r="Z416" s="14"/>
      <c r="AA416" s="14"/>
      <c r="AB416" s="14"/>
      <c r="AC416" s="14"/>
      <c r="AD416" s="14"/>
    </row>
    <row r="417" spans="1:30" ht="16.5" thickBot="1" x14ac:dyDescent="0.3">
      <c r="A417" s="71">
        <v>416</v>
      </c>
      <c r="B417" s="80" t="s">
        <v>6285</v>
      </c>
      <c r="C417" s="37">
        <v>2</v>
      </c>
      <c r="D417" s="37">
        <v>76</v>
      </c>
      <c r="E417" s="37">
        <v>3</v>
      </c>
      <c r="F417" s="70" t="s">
        <v>14350</v>
      </c>
      <c r="G417" s="37">
        <v>5</v>
      </c>
      <c r="H417" s="37">
        <v>30</v>
      </c>
      <c r="I417" s="37">
        <v>35</v>
      </c>
      <c r="J417" s="14"/>
      <c r="K417" s="37">
        <v>5</v>
      </c>
      <c r="L417" s="14"/>
      <c r="M417" s="14"/>
      <c r="N417" s="14"/>
      <c r="O417" s="14"/>
      <c r="P417" s="14"/>
      <c r="Q417" s="70" t="s">
        <v>11339</v>
      </c>
      <c r="R417" s="14"/>
      <c r="S417" s="14"/>
      <c r="T417" s="14"/>
      <c r="U417" s="14"/>
      <c r="V417" s="14"/>
      <c r="W417" s="14"/>
      <c r="X417" s="14"/>
      <c r="Y417" s="14"/>
      <c r="Z417" s="14"/>
      <c r="AA417" s="14"/>
      <c r="AB417" s="14"/>
      <c r="AC417" s="14"/>
      <c r="AD417" s="14"/>
    </row>
    <row r="418" spans="1:30" ht="16.5" thickBot="1" x14ac:dyDescent="0.3">
      <c r="A418" s="71">
        <v>417</v>
      </c>
      <c r="B418" s="80" t="s">
        <v>6286</v>
      </c>
      <c r="C418" s="37">
        <v>2</v>
      </c>
      <c r="D418" s="37">
        <v>76</v>
      </c>
      <c r="E418" s="37">
        <v>3</v>
      </c>
      <c r="F418" s="70" t="s">
        <v>14350</v>
      </c>
      <c r="G418" s="37">
        <v>36</v>
      </c>
      <c r="H418" s="37">
        <v>36</v>
      </c>
      <c r="I418" s="37">
        <v>72</v>
      </c>
      <c r="J418" s="14"/>
      <c r="K418" s="37">
        <v>36</v>
      </c>
      <c r="L418" s="14"/>
      <c r="M418" s="14"/>
      <c r="N418" s="14"/>
      <c r="O418" s="14"/>
      <c r="P418" s="14"/>
      <c r="Q418" s="70" t="s">
        <v>11340</v>
      </c>
      <c r="R418" s="14"/>
      <c r="S418" s="14"/>
      <c r="T418" s="14"/>
      <c r="U418" s="14"/>
      <c r="V418" s="14"/>
      <c r="W418" s="14"/>
      <c r="X418" s="14"/>
      <c r="Y418" s="14"/>
      <c r="Z418" s="14"/>
      <c r="AA418" s="14"/>
      <c r="AB418" s="14"/>
      <c r="AC418" s="14"/>
      <c r="AD418" s="14"/>
    </row>
    <row r="419" spans="1:30" ht="16.5" thickBot="1" x14ac:dyDescent="0.3">
      <c r="A419" s="71">
        <v>418</v>
      </c>
      <c r="B419" s="80" t="s">
        <v>6287</v>
      </c>
      <c r="C419" s="37">
        <v>2</v>
      </c>
      <c r="D419" s="37">
        <v>76</v>
      </c>
      <c r="E419" s="37">
        <v>3</v>
      </c>
      <c r="F419" s="70" t="s">
        <v>14350</v>
      </c>
      <c r="G419" s="37">
        <v>8</v>
      </c>
      <c r="H419" s="37">
        <v>56</v>
      </c>
      <c r="I419" s="37">
        <v>48</v>
      </c>
      <c r="J419" s="14"/>
      <c r="K419" s="37">
        <v>8</v>
      </c>
      <c r="L419" s="14"/>
      <c r="M419" s="14"/>
      <c r="N419" s="14"/>
      <c r="O419" s="14"/>
      <c r="P419" s="14"/>
      <c r="Q419" s="70" t="s">
        <v>12952</v>
      </c>
      <c r="R419" s="14"/>
      <c r="S419" s="14"/>
      <c r="T419" s="14"/>
      <c r="U419" s="14"/>
      <c r="V419" s="14"/>
      <c r="W419" s="14"/>
      <c r="X419" s="14"/>
      <c r="Y419" s="14"/>
      <c r="Z419" s="14"/>
      <c r="AA419" s="14"/>
      <c r="AB419" s="14"/>
      <c r="AC419" s="14"/>
      <c r="AD419" s="14"/>
    </row>
    <row r="420" spans="1:30" ht="16.5" thickBot="1" x14ac:dyDescent="0.3">
      <c r="A420" s="71">
        <v>419</v>
      </c>
      <c r="B420" s="80" t="s">
        <v>6288</v>
      </c>
      <c r="C420" s="37">
        <v>2</v>
      </c>
      <c r="D420" s="37">
        <v>76</v>
      </c>
      <c r="E420" s="37">
        <v>3</v>
      </c>
      <c r="F420" s="70" t="s">
        <v>14350</v>
      </c>
      <c r="G420" s="37">
        <v>8</v>
      </c>
      <c r="H420" s="37">
        <v>72</v>
      </c>
      <c r="I420" s="37">
        <v>64</v>
      </c>
      <c r="J420" s="14"/>
      <c r="K420" s="37">
        <v>8</v>
      </c>
      <c r="L420" s="14"/>
      <c r="M420" s="14"/>
      <c r="N420" s="14"/>
      <c r="O420" s="14"/>
      <c r="P420" s="14"/>
      <c r="Q420" s="70" t="s">
        <v>12953</v>
      </c>
      <c r="R420" s="14"/>
      <c r="S420" s="14"/>
      <c r="T420" s="14"/>
      <c r="U420" s="14"/>
      <c r="V420" s="14"/>
      <c r="W420" s="14"/>
      <c r="X420" s="14"/>
      <c r="Y420" s="14"/>
      <c r="Z420" s="14"/>
      <c r="AA420" s="14"/>
      <c r="AB420" s="14"/>
      <c r="AC420" s="14"/>
      <c r="AD420" s="14"/>
    </row>
    <row r="421" spans="1:30" ht="16.5" thickBot="1" x14ac:dyDescent="0.3">
      <c r="A421" s="71">
        <v>420</v>
      </c>
      <c r="B421" s="80" t="s">
        <v>6289</v>
      </c>
      <c r="C421" s="37">
        <v>2</v>
      </c>
      <c r="D421" s="37">
        <v>76</v>
      </c>
      <c r="E421" s="37">
        <v>3</v>
      </c>
      <c r="F421" s="70" t="s">
        <v>14350</v>
      </c>
      <c r="G421" s="37">
        <v>5</v>
      </c>
      <c r="H421" s="37">
        <v>35</v>
      </c>
      <c r="I421" s="37">
        <v>30</v>
      </c>
      <c r="J421" s="14"/>
      <c r="K421" s="37">
        <v>5</v>
      </c>
      <c r="L421" s="14"/>
      <c r="M421" s="14"/>
      <c r="N421" s="14"/>
      <c r="O421" s="14"/>
      <c r="P421" s="14"/>
      <c r="Q421" s="70" t="s">
        <v>12954</v>
      </c>
      <c r="R421" s="14"/>
      <c r="S421" s="14"/>
      <c r="T421" s="14"/>
      <c r="U421" s="14"/>
      <c r="V421" s="14"/>
      <c r="W421" s="14"/>
      <c r="X421" s="14"/>
      <c r="Y421" s="14"/>
      <c r="Z421" s="14"/>
      <c r="AA421" s="14"/>
      <c r="AB421" s="14"/>
      <c r="AC421" s="14"/>
      <c r="AD421" s="14"/>
    </row>
    <row r="422" spans="1:30" ht="16.5" thickBot="1" x14ac:dyDescent="0.3">
      <c r="A422" s="71">
        <v>421</v>
      </c>
      <c r="B422" s="80" t="s">
        <v>6290</v>
      </c>
      <c r="C422" s="37">
        <v>2</v>
      </c>
      <c r="D422" s="37">
        <v>76</v>
      </c>
      <c r="E422" s="37">
        <v>3</v>
      </c>
      <c r="F422" s="70" t="s">
        <v>14350</v>
      </c>
      <c r="G422" s="37">
        <v>4</v>
      </c>
      <c r="H422" s="37">
        <v>24</v>
      </c>
      <c r="I422" s="37">
        <v>20</v>
      </c>
      <c r="J422" s="14"/>
      <c r="K422" s="37">
        <v>4</v>
      </c>
      <c r="L422" s="14"/>
      <c r="M422" s="14"/>
      <c r="N422" s="14"/>
      <c r="O422" s="14"/>
      <c r="P422" s="14"/>
      <c r="Q422" s="70" t="s">
        <v>12955</v>
      </c>
      <c r="R422" s="14"/>
      <c r="S422" s="14"/>
      <c r="T422" s="14"/>
      <c r="U422" s="14"/>
      <c r="V422" s="14"/>
      <c r="W422" s="14"/>
      <c r="X422" s="14"/>
      <c r="Y422" s="14"/>
      <c r="Z422" s="14"/>
      <c r="AA422" s="14"/>
      <c r="AB422" s="14"/>
      <c r="AC422" s="14"/>
      <c r="AD422" s="14"/>
    </row>
    <row r="423" spans="1:30" ht="16.5" thickBot="1" x14ac:dyDescent="0.3">
      <c r="A423" s="71">
        <v>422</v>
      </c>
      <c r="B423" s="80" t="s">
        <v>6291</v>
      </c>
      <c r="C423" s="37">
        <v>2</v>
      </c>
      <c r="D423" s="37">
        <v>76</v>
      </c>
      <c r="E423" s="37">
        <v>3</v>
      </c>
      <c r="F423" s="70" t="s">
        <v>14350</v>
      </c>
      <c r="G423" s="37">
        <v>3</v>
      </c>
      <c r="H423" s="37">
        <v>30</v>
      </c>
      <c r="I423" s="37">
        <v>27</v>
      </c>
      <c r="J423" s="14"/>
      <c r="K423" s="37">
        <v>3</v>
      </c>
      <c r="L423" s="14"/>
      <c r="M423" s="14"/>
      <c r="N423" s="14"/>
      <c r="O423" s="14"/>
      <c r="P423" s="14"/>
      <c r="Q423" s="70" t="s">
        <v>12956</v>
      </c>
      <c r="R423" s="14"/>
      <c r="S423" s="14"/>
      <c r="T423" s="14"/>
      <c r="U423" s="14"/>
      <c r="V423" s="14"/>
      <c r="W423" s="14"/>
      <c r="X423" s="14"/>
      <c r="Y423" s="14"/>
      <c r="Z423" s="14"/>
      <c r="AA423" s="14"/>
      <c r="AB423" s="14"/>
      <c r="AC423" s="14"/>
      <c r="AD423" s="14"/>
    </row>
    <row r="424" spans="1:30" ht="16.5" thickBot="1" x14ac:dyDescent="0.3">
      <c r="A424" s="71">
        <v>423</v>
      </c>
      <c r="B424" s="80" t="s">
        <v>6292</v>
      </c>
      <c r="C424" s="37">
        <v>2</v>
      </c>
      <c r="D424" s="37">
        <v>74</v>
      </c>
      <c r="E424" s="37">
        <v>3</v>
      </c>
      <c r="F424" s="70" t="s">
        <v>16071</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1">
        <v>424</v>
      </c>
      <c r="B425" s="80" t="s">
        <v>6293</v>
      </c>
      <c r="C425" s="37">
        <v>2</v>
      </c>
      <c r="D425" s="37">
        <v>74</v>
      </c>
      <c r="E425" s="37">
        <v>3</v>
      </c>
      <c r="F425" s="70" t="s">
        <v>10956</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1">
        <v>425</v>
      </c>
      <c r="B426" s="80" t="s">
        <v>6294</v>
      </c>
      <c r="C426" s="37">
        <v>2</v>
      </c>
      <c r="D426" s="37">
        <v>74</v>
      </c>
      <c r="E426" s="37">
        <v>3</v>
      </c>
      <c r="F426" s="70" t="s">
        <v>10957</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1">
        <v>426</v>
      </c>
      <c r="B427" s="80" t="s">
        <v>6295</v>
      </c>
      <c r="C427" s="37">
        <v>2</v>
      </c>
      <c r="D427" s="37">
        <v>74</v>
      </c>
      <c r="E427" s="37">
        <v>3</v>
      </c>
      <c r="F427" s="70" t="s">
        <v>10958</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1">
        <v>427</v>
      </c>
      <c r="B428" s="80" t="s">
        <v>6296</v>
      </c>
      <c r="C428" s="37">
        <v>2</v>
      </c>
      <c r="D428" s="37">
        <v>74</v>
      </c>
      <c r="E428" s="37">
        <v>3</v>
      </c>
      <c r="F428" s="70" t="s">
        <v>14351</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1">
        <v>428</v>
      </c>
      <c r="B429" s="80" t="s">
        <v>6297</v>
      </c>
      <c r="C429" s="37">
        <v>2</v>
      </c>
      <c r="D429" s="37">
        <v>74</v>
      </c>
      <c r="E429" s="37">
        <v>3</v>
      </c>
      <c r="F429" s="70" t="s">
        <v>10959</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1">
        <v>429</v>
      </c>
      <c r="B430" s="80" t="s">
        <v>6298</v>
      </c>
      <c r="C430" s="37">
        <v>2</v>
      </c>
      <c r="D430" s="37">
        <v>74</v>
      </c>
      <c r="E430" s="37">
        <v>3</v>
      </c>
      <c r="F430" s="70" t="s">
        <v>10960</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1">
        <v>430</v>
      </c>
      <c r="B431" s="80" t="s">
        <v>6299</v>
      </c>
      <c r="C431" s="37">
        <v>2</v>
      </c>
      <c r="D431" s="37">
        <v>74</v>
      </c>
      <c r="E431" s="37">
        <v>3</v>
      </c>
      <c r="F431" s="70" t="s">
        <v>10961</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1">
        <v>431</v>
      </c>
      <c r="B432" s="80" t="s">
        <v>6300</v>
      </c>
      <c r="C432" s="37">
        <v>2</v>
      </c>
      <c r="D432" s="37">
        <v>74</v>
      </c>
      <c r="E432" s="37">
        <v>3</v>
      </c>
      <c r="F432" s="70" t="s">
        <v>13200</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1">
        <v>432</v>
      </c>
      <c r="B433" s="80" t="s">
        <v>6301</v>
      </c>
      <c r="C433" s="37">
        <v>2</v>
      </c>
      <c r="D433" s="37">
        <v>74</v>
      </c>
      <c r="E433" s="37">
        <v>3</v>
      </c>
      <c r="F433" s="70" t="s">
        <v>10962</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1">
        <v>433</v>
      </c>
      <c r="B434" s="80" t="s">
        <v>6302</v>
      </c>
      <c r="C434" s="37">
        <v>2</v>
      </c>
      <c r="D434" s="37">
        <v>76</v>
      </c>
      <c r="E434" s="37">
        <v>3</v>
      </c>
      <c r="F434" s="70" t="s">
        <v>10963</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1">
        <v>434</v>
      </c>
      <c r="B435" s="80" t="s">
        <v>6303</v>
      </c>
      <c r="C435" s="37">
        <v>2</v>
      </c>
      <c r="D435" s="37">
        <v>76</v>
      </c>
      <c r="E435" s="37">
        <v>3</v>
      </c>
      <c r="F435" s="70" t="s">
        <v>10964</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1">
        <v>435</v>
      </c>
      <c r="B436" s="80" t="s">
        <v>6304</v>
      </c>
      <c r="C436" s="37">
        <v>2</v>
      </c>
      <c r="D436" s="37">
        <v>76</v>
      </c>
      <c r="E436" s="37">
        <v>3</v>
      </c>
      <c r="F436" s="70" t="s">
        <v>10965</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1">
        <v>436</v>
      </c>
      <c r="B437" s="80" t="s">
        <v>6305</v>
      </c>
      <c r="C437" s="37">
        <v>2</v>
      </c>
      <c r="D437" s="37">
        <v>76</v>
      </c>
      <c r="E437" s="37">
        <v>3</v>
      </c>
      <c r="F437" s="70" t="s">
        <v>10966</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1">
        <v>437</v>
      </c>
      <c r="B438" s="80" t="s">
        <v>6306</v>
      </c>
      <c r="C438" s="37">
        <v>2</v>
      </c>
      <c r="D438" s="37">
        <v>76</v>
      </c>
      <c r="E438" s="37">
        <v>3</v>
      </c>
      <c r="F438" s="70" t="s">
        <v>10967</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1">
        <v>438</v>
      </c>
      <c r="B439" s="80" t="s">
        <v>6307</v>
      </c>
      <c r="C439" s="37">
        <v>2</v>
      </c>
      <c r="D439" s="37">
        <v>76</v>
      </c>
      <c r="E439" s="37">
        <v>3</v>
      </c>
      <c r="F439" s="70" t="s">
        <v>10968</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1">
        <v>439</v>
      </c>
      <c r="B440" s="80" t="s">
        <v>6308</v>
      </c>
      <c r="C440" s="37">
        <v>2</v>
      </c>
      <c r="D440" s="37">
        <v>76</v>
      </c>
      <c r="E440" s="37">
        <v>3</v>
      </c>
      <c r="F440" s="70" t="s">
        <v>10969</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1">
        <v>440</v>
      </c>
      <c r="B441" s="80" t="s">
        <v>6309</v>
      </c>
      <c r="C441" s="37">
        <v>2</v>
      </c>
      <c r="D441" s="37">
        <v>76</v>
      </c>
      <c r="E441" s="37">
        <v>3</v>
      </c>
      <c r="F441" s="70" t="s">
        <v>10970</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1">
        <v>441</v>
      </c>
      <c r="B442" s="80" t="s">
        <v>6310</v>
      </c>
      <c r="C442" s="37">
        <v>2</v>
      </c>
      <c r="D442" s="37">
        <v>76</v>
      </c>
      <c r="E442" s="37">
        <v>3</v>
      </c>
      <c r="F442" s="70" t="s">
        <v>10971</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1">
        <v>442</v>
      </c>
      <c r="B443" s="80" t="s">
        <v>6311</v>
      </c>
      <c r="C443" s="37">
        <v>2</v>
      </c>
      <c r="D443" s="37">
        <v>76</v>
      </c>
      <c r="E443" s="37">
        <v>3</v>
      </c>
      <c r="F443" s="70" t="s">
        <v>14352</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1">
        <v>443</v>
      </c>
      <c r="B444" s="80" t="s">
        <v>6312</v>
      </c>
      <c r="C444" s="37">
        <v>2</v>
      </c>
      <c r="D444" s="37">
        <v>76</v>
      </c>
      <c r="E444" s="37">
        <v>3</v>
      </c>
      <c r="F444" s="70" t="s">
        <v>10972</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1">
        <v>444</v>
      </c>
      <c r="B445" s="80" t="s">
        <v>6313</v>
      </c>
      <c r="C445" s="37">
        <v>2</v>
      </c>
      <c r="D445" s="37">
        <v>76</v>
      </c>
      <c r="E445" s="37">
        <v>3</v>
      </c>
      <c r="F445" s="70" t="s">
        <v>10973</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1">
        <v>445</v>
      </c>
      <c r="B446" s="80" t="s">
        <v>6314</v>
      </c>
      <c r="C446" s="37">
        <v>2</v>
      </c>
      <c r="D446" s="37">
        <v>76</v>
      </c>
      <c r="E446" s="37">
        <v>3</v>
      </c>
      <c r="F446" s="70" t="s">
        <v>10974</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1">
        <v>446</v>
      </c>
      <c r="B447" s="80" t="s">
        <v>6315</v>
      </c>
      <c r="C447" s="37">
        <v>2</v>
      </c>
      <c r="D447" s="37">
        <v>76</v>
      </c>
      <c r="E447" s="37">
        <v>3</v>
      </c>
      <c r="F447" s="70" t="s">
        <v>10975</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1">
        <v>447</v>
      </c>
      <c r="B448" s="80" t="s">
        <v>6316</v>
      </c>
      <c r="C448" s="37">
        <v>2</v>
      </c>
      <c r="D448" s="37">
        <v>76</v>
      </c>
      <c r="E448" s="37">
        <v>3</v>
      </c>
      <c r="F448" s="70" t="s">
        <v>10976</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1">
        <v>448</v>
      </c>
      <c r="B449" s="80" t="s">
        <v>6317</v>
      </c>
      <c r="C449" s="37">
        <v>2</v>
      </c>
      <c r="D449" s="37">
        <v>76</v>
      </c>
      <c r="E449" s="37">
        <v>3</v>
      </c>
      <c r="F449" s="70" t="s">
        <v>10977</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1">
        <v>449</v>
      </c>
      <c r="B450" s="80" t="s">
        <v>6318</v>
      </c>
      <c r="C450" s="37">
        <v>2</v>
      </c>
      <c r="D450" s="37">
        <v>76</v>
      </c>
      <c r="E450" s="37">
        <v>3</v>
      </c>
      <c r="F450" s="70" t="s">
        <v>10978</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1">
        <v>450</v>
      </c>
      <c r="B451" s="80" t="s">
        <v>6319</v>
      </c>
      <c r="C451" s="37">
        <v>2</v>
      </c>
      <c r="D451" s="37">
        <v>70</v>
      </c>
      <c r="E451" s="37">
        <v>3</v>
      </c>
      <c r="F451" s="70" t="s">
        <v>14353</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1">
        <v>451</v>
      </c>
      <c r="B452" s="80" t="s">
        <v>6320</v>
      </c>
      <c r="C452" s="37">
        <v>2</v>
      </c>
      <c r="D452" s="37">
        <v>70</v>
      </c>
      <c r="E452" s="37">
        <v>3</v>
      </c>
      <c r="F452" s="70" t="s">
        <v>15963</v>
      </c>
      <c r="G452" s="37">
        <v>81</v>
      </c>
      <c r="H452" s="37">
        <v>88</v>
      </c>
      <c r="I452" s="14"/>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1">
        <v>452</v>
      </c>
      <c r="B453" s="80" t="s">
        <v>6321</v>
      </c>
      <c r="C453" s="37">
        <v>2</v>
      </c>
      <c r="D453" s="37">
        <v>70</v>
      </c>
      <c r="E453" s="37">
        <v>3</v>
      </c>
      <c r="F453" s="70" t="s">
        <v>14354</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1">
        <v>453</v>
      </c>
      <c r="B454" s="80" t="s">
        <v>6322</v>
      </c>
      <c r="C454" s="37">
        <v>2</v>
      </c>
      <c r="D454" s="37">
        <v>70</v>
      </c>
      <c r="E454" s="37">
        <v>3</v>
      </c>
      <c r="F454" s="70" t="s">
        <v>15964</v>
      </c>
      <c r="G454" s="37">
        <v>93</v>
      </c>
      <c r="H454" s="37">
        <v>99</v>
      </c>
      <c r="I454" s="14"/>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1">
        <v>454</v>
      </c>
      <c r="B455" s="80" t="s">
        <v>6323</v>
      </c>
      <c r="C455" s="37">
        <v>2</v>
      </c>
      <c r="D455" s="37">
        <v>70</v>
      </c>
      <c r="E455" s="37">
        <v>3</v>
      </c>
      <c r="F455" s="70" t="s">
        <v>15965</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1">
        <v>455</v>
      </c>
      <c r="B456" s="80" t="s">
        <v>6324</v>
      </c>
      <c r="C456" s="37">
        <v>2</v>
      </c>
      <c r="D456" s="37">
        <v>70</v>
      </c>
      <c r="E456" s="37">
        <v>3</v>
      </c>
      <c r="F456" s="70" t="s">
        <v>15966</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1">
        <v>456</v>
      </c>
      <c r="B457" s="80" t="s">
        <v>6325</v>
      </c>
      <c r="C457" s="37">
        <v>2</v>
      </c>
      <c r="D457" s="37">
        <v>70</v>
      </c>
      <c r="E457" s="37">
        <v>3</v>
      </c>
      <c r="F457" s="70" t="s">
        <v>15967</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1">
        <v>457</v>
      </c>
      <c r="B458" s="80" t="s">
        <v>6326</v>
      </c>
      <c r="C458" s="37">
        <v>2</v>
      </c>
      <c r="D458" s="37">
        <v>70</v>
      </c>
      <c r="E458" s="37">
        <v>3</v>
      </c>
      <c r="F458" s="70" t="s">
        <v>14355</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1">
        <v>458</v>
      </c>
      <c r="B459" s="80" t="s">
        <v>6327</v>
      </c>
      <c r="C459" s="37">
        <v>2</v>
      </c>
      <c r="D459" s="37">
        <v>70</v>
      </c>
      <c r="E459" s="37">
        <v>3</v>
      </c>
      <c r="F459" s="70" t="s">
        <v>15968</v>
      </c>
      <c r="G459" s="37">
        <v>5</v>
      </c>
      <c r="H459" s="37">
        <v>118</v>
      </c>
      <c r="I459" s="37">
        <v>5</v>
      </c>
      <c r="J459" s="37">
        <v>113</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1">
        <v>459</v>
      </c>
      <c r="B460" s="80" t="s">
        <v>6328</v>
      </c>
      <c r="C460" s="37">
        <v>2</v>
      </c>
      <c r="D460" s="37">
        <v>70</v>
      </c>
      <c r="E460" s="37">
        <v>3</v>
      </c>
      <c r="F460" s="70" t="s">
        <v>14356</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1">
        <v>460</v>
      </c>
      <c r="B461" s="80" t="s">
        <v>6329</v>
      </c>
      <c r="C461" s="37">
        <v>2</v>
      </c>
      <c r="D461" s="37">
        <v>70</v>
      </c>
      <c r="E461" s="37">
        <v>3</v>
      </c>
      <c r="F461" s="70" t="s">
        <v>14357</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1">
        <v>461</v>
      </c>
      <c r="B462" s="80" t="s">
        <v>6330</v>
      </c>
      <c r="C462" s="37">
        <v>2</v>
      </c>
      <c r="D462" s="37">
        <v>70</v>
      </c>
      <c r="E462" s="37">
        <v>3</v>
      </c>
      <c r="F462" s="70" t="s">
        <v>14358</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1">
        <v>462</v>
      </c>
      <c r="B463" s="80" t="s">
        <v>6331</v>
      </c>
      <c r="C463" s="37">
        <v>2</v>
      </c>
      <c r="D463" s="37">
        <v>70</v>
      </c>
      <c r="E463" s="37">
        <v>3</v>
      </c>
      <c r="F463" s="70" t="s">
        <v>14359</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1">
        <v>463</v>
      </c>
      <c r="B464" s="80" t="s">
        <v>6332</v>
      </c>
      <c r="C464" s="37">
        <v>2</v>
      </c>
      <c r="D464" s="37">
        <v>70</v>
      </c>
      <c r="E464" s="37">
        <v>3</v>
      </c>
      <c r="F464" s="70" t="s">
        <v>14360</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1">
        <v>464</v>
      </c>
      <c r="B465" s="80" t="s">
        <v>6333</v>
      </c>
      <c r="C465" s="37">
        <v>2</v>
      </c>
      <c r="D465" s="37">
        <v>70</v>
      </c>
      <c r="E465" s="37">
        <v>3</v>
      </c>
      <c r="F465" s="70" t="s">
        <v>14361</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customHeight="1" thickBot="1" x14ac:dyDescent="0.3">
      <c r="A466" s="71">
        <v>465</v>
      </c>
      <c r="B466" s="80" t="s">
        <v>6334</v>
      </c>
      <c r="C466" s="37">
        <v>2</v>
      </c>
      <c r="D466" s="37">
        <v>70</v>
      </c>
      <c r="E466" s="37">
        <v>3</v>
      </c>
      <c r="F466" s="70" t="s">
        <v>14362</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6"/>
    </row>
    <row r="467" spans="1:30" ht="16.5" customHeight="1" thickBot="1" x14ac:dyDescent="0.3">
      <c r="A467" s="71">
        <v>466</v>
      </c>
      <c r="B467" s="80" t="s">
        <v>6335</v>
      </c>
      <c r="C467" s="37">
        <v>2</v>
      </c>
      <c r="D467" s="37">
        <v>70</v>
      </c>
      <c r="E467" s="37">
        <v>3</v>
      </c>
      <c r="F467" s="70" t="s">
        <v>14363</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customHeight="1" thickBot="1" x14ac:dyDescent="0.3">
      <c r="A468" s="71">
        <v>467</v>
      </c>
      <c r="B468" s="80" t="s">
        <v>6336</v>
      </c>
      <c r="C468" s="37">
        <v>2</v>
      </c>
      <c r="D468" s="37">
        <v>70</v>
      </c>
      <c r="E468" s="37">
        <v>3</v>
      </c>
      <c r="F468" s="70" t="s">
        <v>14364</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customHeight="1" thickBot="1" x14ac:dyDescent="0.3">
      <c r="A469" s="71">
        <v>468</v>
      </c>
      <c r="B469" s="80" t="s">
        <v>6337</v>
      </c>
      <c r="C469" s="37">
        <v>2</v>
      </c>
      <c r="D469" s="37">
        <v>70</v>
      </c>
      <c r="E469" s="37">
        <v>3</v>
      </c>
      <c r="F469" s="70" t="s">
        <v>14365</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1">
        <v>469</v>
      </c>
      <c r="B470" s="80" t="s">
        <v>6338</v>
      </c>
      <c r="C470" s="37">
        <v>2</v>
      </c>
      <c r="D470" s="37">
        <v>75</v>
      </c>
      <c r="E470" s="37">
        <v>1</v>
      </c>
      <c r="F470" s="70" t="s">
        <v>14367</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1">
        <v>470</v>
      </c>
      <c r="B471" s="80" t="s">
        <v>6339</v>
      </c>
      <c r="C471" s="37">
        <v>2</v>
      </c>
      <c r="D471" s="37">
        <v>75</v>
      </c>
      <c r="E471" s="37">
        <v>1</v>
      </c>
      <c r="F471" s="70" t="s">
        <v>14369</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1">
        <v>471</v>
      </c>
      <c r="B472" s="80" t="s">
        <v>6340</v>
      </c>
      <c r="C472" s="37">
        <v>2</v>
      </c>
      <c r="D472" s="37">
        <v>75</v>
      </c>
      <c r="E472" s="37">
        <v>1</v>
      </c>
      <c r="F472" s="70" t="s">
        <v>14370</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1">
        <v>472</v>
      </c>
      <c r="B473" s="80" t="s">
        <v>6341</v>
      </c>
      <c r="C473" s="37">
        <v>2</v>
      </c>
      <c r="D473" s="37">
        <v>75</v>
      </c>
      <c r="E473" s="37">
        <v>1</v>
      </c>
      <c r="F473" s="70" t="s">
        <v>14371</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1">
        <v>473</v>
      </c>
      <c r="B474" s="80" t="s">
        <v>6342</v>
      </c>
      <c r="C474" s="37">
        <v>2</v>
      </c>
      <c r="D474" s="37">
        <v>75</v>
      </c>
      <c r="E474" s="37">
        <v>1</v>
      </c>
      <c r="F474" s="70" t="s">
        <v>14372</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1">
        <v>474</v>
      </c>
      <c r="B475" s="80" t="s">
        <v>6343</v>
      </c>
      <c r="C475" s="37">
        <v>2</v>
      </c>
      <c r="D475" s="37">
        <v>75</v>
      </c>
      <c r="E475" s="37">
        <v>1</v>
      </c>
      <c r="F475" s="70" t="s">
        <v>14373</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1">
        <v>475</v>
      </c>
      <c r="B476" s="80" t="s">
        <v>6344</v>
      </c>
      <c r="C476" s="37">
        <v>2</v>
      </c>
      <c r="D476" s="37">
        <v>75</v>
      </c>
      <c r="E476" s="37">
        <v>1</v>
      </c>
      <c r="F476" s="70" t="s">
        <v>14374</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1">
        <v>476</v>
      </c>
      <c r="B477" s="80" t="s">
        <v>6345</v>
      </c>
      <c r="C477" s="37">
        <v>2</v>
      </c>
      <c r="D477" s="37">
        <v>75</v>
      </c>
      <c r="E477" s="37">
        <v>1</v>
      </c>
      <c r="F477" s="70" t="s">
        <v>14376</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1">
        <v>477</v>
      </c>
      <c r="B478" s="80" t="s">
        <v>6346</v>
      </c>
      <c r="C478" s="37">
        <v>2</v>
      </c>
      <c r="D478" s="37">
        <v>75</v>
      </c>
      <c r="E478" s="37">
        <v>1</v>
      </c>
      <c r="F478" s="70" t="s">
        <v>14377</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1">
        <v>478</v>
      </c>
      <c r="B479" s="80" t="s">
        <v>6347</v>
      </c>
      <c r="C479" s="37">
        <v>2</v>
      </c>
      <c r="D479" s="37">
        <v>75</v>
      </c>
      <c r="E479" s="37">
        <v>1</v>
      </c>
      <c r="F479" s="70" t="s">
        <v>10979</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1">
        <v>479</v>
      </c>
      <c r="B480" s="80" t="s">
        <v>6348</v>
      </c>
      <c r="C480" s="37">
        <v>2</v>
      </c>
      <c r="D480" s="37">
        <v>75</v>
      </c>
      <c r="E480" s="37">
        <v>1</v>
      </c>
      <c r="F480" s="70" t="s">
        <v>15970</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1">
        <v>480</v>
      </c>
      <c r="B481" s="80" t="s">
        <v>6349</v>
      </c>
      <c r="C481" s="37">
        <v>2</v>
      </c>
      <c r="D481" s="37">
        <v>75</v>
      </c>
      <c r="E481" s="37">
        <v>1</v>
      </c>
      <c r="F481" s="70" t="s">
        <v>15971</v>
      </c>
      <c r="G481" s="37">
        <v>32</v>
      </c>
      <c r="H481" s="37">
        <v>8</v>
      </c>
      <c r="I481" s="37">
        <v>80</v>
      </c>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1">
        <v>481</v>
      </c>
      <c r="B482" s="80" t="s">
        <v>6350</v>
      </c>
      <c r="C482" s="37">
        <v>2</v>
      </c>
      <c r="D482" s="37">
        <v>75</v>
      </c>
      <c r="E482" s="37">
        <v>1</v>
      </c>
      <c r="F482" s="70" t="s">
        <v>15972</v>
      </c>
      <c r="G482" s="37">
        <v>63</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1">
        <v>482</v>
      </c>
      <c r="B483" s="80" t="s">
        <v>6351</v>
      </c>
      <c r="C483" s="37">
        <v>2</v>
      </c>
      <c r="D483" s="37">
        <v>75</v>
      </c>
      <c r="E483" s="37">
        <v>1</v>
      </c>
      <c r="F483" s="70" t="s">
        <v>15973</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1">
        <v>483</v>
      </c>
      <c r="B484" s="80" t="s">
        <v>6352</v>
      </c>
      <c r="C484" s="37">
        <v>2</v>
      </c>
      <c r="D484" s="37">
        <v>75</v>
      </c>
      <c r="E484" s="37">
        <v>1</v>
      </c>
      <c r="F484" s="70" t="s">
        <v>15974</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1">
        <v>484</v>
      </c>
      <c r="B485" s="80" t="s">
        <v>6353</v>
      </c>
      <c r="C485" s="37">
        <v>2</v>
      </c>
      <c r="D485" s="37">
        <v>75</v>
      </c>
      <c r="E485" s="37">
        <v>1</v>
      </c>
      <c r="F485" s="70" t="s">
        <v>15975</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1">
        <v>485</v>
      </c>
      <c r="B486" s="80" t="s">
        <v>6354</v>
      </c>
      <c r="C486" s="37">
        <v>2</v>
      </c>
      <c r="D486" s="37">
        <v>75</v>
      </c>
      <c r="E486" s="37">
        <v>1</v>
      </c>
      <c r="F486" s="70" t="s">
        <v>15976</v>
      </c>
      <c r="G486" s="37">
        <v>9</v>
      </c>
      <c r="H486" s="37">
        <v>900</v>
      </c>
      <c r="I486" s="14"/>
      <c r="J486" s="14"/>
      <c r="K486" s="37">
        <v>9</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1">
        <v>486</v>
      </c>
      <c r="B487" s="80" t="s">
        <v>6355</v>
      </c>
      <c r="C487" s="37">
        <v>2</v>
      </c>
      <c r="D487" s="37">
        <v>75</v>
      </c>
      <c r="E487" s="37">
        <v>1</v>
      </c>
      <c r="F487" s="70" t="s">
        <v>15977</v>
      </c>
      <c r="G487" s="37">
        <v>90</v>
      </c>
      <c r="H487" s="14"/>
      <c r="I487" s="14"/>
      <c r="J487" s="14"/>
      <c r="K487" s="37">
        <v>90</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1">
        <v>487</v>
      </c>
      <c r="B488" s="80" t="s">
        <v>6356</v>
      </c>
      <c r="C488" s="37">
        <v>2</v>
      </c>
      <c r="D488" s="37">
        <v>75</v>
      </c>
      <c r="E488" s="37">
        <v>1</v>
      </c>
      <c r="F488" s="70" t="s">
        <v>15978</v>
      </c>
      <c r="G488" s="37">
        <v>700</v>
      </c>
      <c r="H488" s="14"/>
      <c r="I488" s="14"/>
      <c r="J488" s="14"/>
      <c r="K488" s="37">
        <v>700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1">
        <v>488</v>
      </c>
      <c r="B489" s="80" t="s">
        <v>6357</v>
      </c>
      <c r="C489" s="37">
        <v>2</v>
      </c>
      <c r="D489" s="37">
        <v>75</v>
      </c>
      <c r="E489" s="37">
        <v>1</v>
      </c>
      <c r="F489" s="70" t="s">
        <v>15979</v>
      </c>
      <c r="G489" s="37">
        <v>53</v>
      </c>
      <c r="H489" s="14"/>
      <c r="I489" s="14"/>
      <c r="J489" s="14"/>
      <c r="K489" s="37">
        <v>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1">
        <v>489</v>
      </c>
      <c r="B490" s="80" t="s">
        <v>6358</v>
      </c>
      <c r="C490" s="37">
        <v>2</v>
      </c>
      <c r="D490" s="37">
        <v>75</v>
      </c>
      <c r="E490" s="37">
        <v>1</v>
      </c>
      <c r="F490" s="70" t="s">
        <v>10980</v>
      </c>
      <c r="G490" s="37">
        <v>131</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1">
        <v>490</v>
      </c>
      <c r="B491" s="80" t="s">
        <v>6359</v>
      </c>
      <c r="C491" s="37">
        <v>2</v>
      </c>
      <c r="D491" s="37">
        <v>75</v>
      </c>
      <c r="E491" s="37">
        <v>1</v>
      </c>
      <c r="F491" s="70" t="s">
        <v>10981</v>
      </c>
      <c r="G491" s="37">
        <v>48</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1">
        <v>491</v>
      </c>
      <c r="B492" s="80" t="s">
        <v>6360</v>
      </c>
      <c r="C492" s="37">
        <v>2</v>
      </c>
      <c r="D492" s="37">
        <v>75</v>
      </c>
      <c r="E492" s="37">
        <v>1</v>
      </c>
      <c r="F492" s="70" t="s">
        <v>10982</v>
      </c>
      <c r="G492" s="37">
        <v>43</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1">
        <v>492</v>
      </c>
      <c r="B493" s="80" t="s">
        <v>6361</v>
      </c>
      <c r="C493" s="37">
        <v>2</v>
      </c>
      <c r="D493" s="37">
        <v>75</v>
      </c>
      <c r="E493" s="37">
        <v>1</v>
      </c>
      <c r="F493" s="70" t="s">
        <v>10983</v>
      </c>
      <c r="G493" s="37">
        <v>44</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1">
        <v>493</v>
      </c>
      <c r="B494" s="80" t="s">
        <v>6362</v>
      </c>
      <c r="C494" s="37">
        <v>2</v>
      </c>
      <c r="D494" s="37">
        <v>75</v>
      </c>
      <c r="E494" s="37">
        <v>1</v>
      </c>
      <c r="F494" s="70" t="s">
        <v>10984</v>
      </c>
      <c r="G494" s="37">
        <v>50</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1">
        <v>494</v>
      </c>
      <c r="B495" s="80" t="s">
        <v>6363</v>
      </c>
      <c r="C495" s="37">
        <v>2</v>
      </c>
      <c r="D495" s="37">
        <v>75</v>
      </c>
      <c r="E495" s="37">
        <v>1</v>
      </c>
      <c r="F495" s="70" t="s">
        <v>14381</v>
      </c>
      <c r="G495" s="37">
        <v>41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1">
        <v>495</v>
      </c>
      <c r="B496" s="80" t="s">
        <v>6364</v>
      </c>
      <c r="C496" s="37">
        <v>2</v>
      </c>
      <c r="D496" s="37">
        <v>75</v>
      </c>
      <c r="E496" s="37">
        <v>1</v>
      </c>
      <c r="F496" s="70" t="s">
        <v>10985</v>
      </c>
      <c r="G496" s="37">
        <v>45</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1">
        <v>496</v>
      </c>
      <c r="B497" s="80" t="s">
        <v>6365</v>
      </c>
      <c r="C497" s="37">
        <v>2</v>
      </c>
      <c r="D497" s="37">
        <v>75</v>
      </c>
      <c r="E497" s="37">
        <v>1</v>
      </c>
      <c r="F497" s="70" t="s">
        <v>10986</v>
      </c>
      <c r="G497" s="37">
        <v>33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1">
        <v>497</v>
      </c>
      <c r="B498" s="80" t="s">
        <v>6366</v>
      </c>
      <c r="C498" s="37">
        <v>2</v>
      </c>
      <c r="D498" s="37">
        <v>75</v>
      </c>
      <c r="E498" s="37">
        <v>1</v>
      </c>
      <c r="F498" s="70" t="s">
        <v>15980</v>
      </c>
      <c r="G498" s="37">
        <v>31</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1">
        <v>498</v>
      </c>
      <c r="B499" s="80" t="s">
        <v>6367</v>
      </c>
      <c r="C499" s="37">
        <v>2</v>
      </c>
      <c r="D499" s="37">
        <v>75</v>
      </c>
      <c r="E499" s="37">
        <v>1</v>
      </c>
      <c r="F499" s="70" t="s">
        <v>10987</v>
      </c>
      <c r="G499" s="37">
        <v>13</v>
      </c>
      <c r="H499" s="14"/>
      <c r="I499" s="14"/>
      <c r="J499" s="14"/>
      <c r="K499" s="37">
        <v>1</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1">
        <v>499</v>
      </c>
      <c r="B500" s="80" t="s">
        <v>6368</v>
      </c>
      <c r="C500" s="37">
        <v>2</v>
      </c>
      <c r="D500" s="37">
        <v>75</v>
      </c>
      <c r="E500" s="37">
        <v>1</v>
      </c>
      <c r="F500" s="70" t="s">
        <v>10988</v>
      </c>
      <c r="G500" s="37">
        <v>490</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1">
        <v>500</v>
      </c>
      <c r="B501" s="80" t="s">
        <v>6369</v>
      </c>
      <c r="C501" s="37">
        <v>2</v>
      </c>
      <c r="D501" s="37">
        <v>75</v>
      </c>
      <c r="E501" s="37">
        <v>1</v>
      </c>
      <c r="F501" s="70" t="s">
        <v>15981</v>
      </c>
      <c r="G501" s="37">
        <v>180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1">
        <v>501</v>
      </c>
      <c r="B502" s="80" t="s">
        <v>6370</v>
      </c>
      <c r="C502" s="37">
        <v>2</v>
      </c>
      <c r="D502" s="37">
        <v>75</v>
      </c>
      <c r="E502" s="37">
        <v>1</v>
      </c>
      <c r="F502" s="70" t="s">
        <v>10989</v>
      </c>
      <c r="G502" s="37">
        <v>40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1">
        <v>502</v>
      </c>
      <c r="B503" s="80" t="s">
        <v>6371</v>
      </c>
      <c r="C503" s="37">
        <v>2</v>
      </c>
      <c r="D503" s="37">
        <v>75</v>
      </c>
      <c r="E503" s="37">
        <v>1</v>
      </c>
      <c r="F503" s="70" t="s">
        <v>10990</v>
      </c>
      <c r="G503" s="37">
        <v>480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1">
        <v>503</v>
      </c>
      <c r="B504" s="80" t="s">
        <v>6372</v>
      </c>
      <c r="C504" s="37">
        <v>2</v>
      </c>
      <c r="D504" s="37">
        <v>75</v>
      </c>
      <c r="E504" s="37">
        <v>1</v>
      </c>
      <c r="F504" s="70" t="s">
        <v>10991</v>
      </c>
      <c r="G504" s="37">
        <v>40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1">
        <v>504</v>
      </c>
      <c r="B505" s="80" t="s">
        <v>6373</v>
      </c>
      <c r="C505" s="37">
        <v>2</v>
      </c>
      <c r="D505" s="37">
        <v>75</v>
      </c>
      <c r="E505" s="37">
        <v>1</v>
      </c>
      <c r="F505" s="70" t="s">
        <v>10992</v>
      </c>
      <c r="G505" s="37">
        <v>30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1">
        <v>505</v>
      </c>
      <c r="B506" s="80" t="s">
        <v>6374</v>
      </c>
      <c r="C506" s="37">
        <v>2</v>
      </c>
      <c r="D506" s="37">
        <v>75</v>
      </c>
      <c r="E506" s="37">
        <v>1</v>
      </c>
      <c r="F506" s="70" t="s">
        <v>10993</v>
      </c>
      <c r="G506" s="37">
        <v>2000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1">
        <v>506</v>
      </c>
      <c r="B507" s="80" t="s">
        <v>6375</v>
      </c>
      <c r="C507" s="37">
        <v>2</v>
      </c>
      <c r="D507" s="37">
        <v>75</v>
      </c>
      <c r="E507" s="37">
        <v>1</v>
      </c>
      <c r="F507" s="70" t="s">
        <v>15982</v>
      </c>
      <c r="G507" s="37">
        <v>1000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1">
        <v>507</v>
      </c>
      <c r="B508" s="80" t="s">
        <v>6376</v>
      </c>
      <c r="C508" s="37">
        <v>2</v>
      </c>
      <c r="D508" s="37">
        <v>75</v>
      </c>
      <c r="E508" s="37">
        <v>1</v>
      </c>
      <c r="F508" s="70" t="s">
        <v>15983</v>
      </c>
      <c r="G508" s="37">
        <v>180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1">
        <v>508</v>
      </c>
      <c r="B509" s="80" t="s">
        <v>6377</v>
      </c>
      <c r="C509" s="37">
        <v>2</v>
      </c>
      <c r="D509" s="37">
        <v>75</v>
      </c>
      <c r="E509" s="37">
        <v>1</v>
      </c>
      <c r="F509" s="70" t="s">
        <v>10994</v>
      </c>
      <c r="G509" s="37">
        <v>30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1">
        <v>509</v>
      </c>
      <c r="B510" s="80" t="s">
        <v>6378</v>
      </c>
      <c r="C510" s="37">
        <v>2</v>
      </c>
      <c r="D510" s="37">
        <v>75</v>
      </c>
      <c r="E510" s="37">
        <v>1</v>
      </c>
      <c r="F510" s="70" t="s">
        <v>10995</v>
      </c>
      <c r="G510" s="37">
        <v>210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1">
        <v>510</v>
      </c>
      <c r="B511" s="80" t="s">
        <v>6379</v>
      </c>
      <c r="C511" s="37">
        <v>2</v>
      </c>
      <c r="D511" s="37">
        <v>82</v>
      </c>
      <c r="E511" s="37">
        <v>1</v>
      </c>
      <c r="F511" s="70" t="s">
        <v>14382</v>
      </c>
      <c r="G511" s="37">
        <v>5.95</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1">
        <v>511</v>
      </c>
      <c r="B512" s="80" t="s">
        <v>6380</v>
      </c>
      <c r="C512" s="37">
        <v>2</v>
      </c>
      <c r="D512" s="37">
        <v>82</v>
      </c>
      <c r="E512" s="37">
        <v>1</v>
      </c>
      <c r="F512" s="70" t="s">
        <v>14383</v>
      </c>
      <c r="G512" s="37">
        <v>6.45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1">
        <v>512</v>
      </c>
      <c r="B513" s="80" t="s">
        <v>6381</v>
      </c>
      <c r="C513" s="37">
        <v>2</v>
      </c>
      <c r="D513" s="37">
        <v>82</v>
      </c>
      <c r="E513" s="37">
        <v>1</v>
      </c>
      <c r="F513" s="70" t="s">
        <v>14384</v>
      </c>
      <c r="G513" s="37">
        <v>4.9000000000000004</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1">
        <v>513</v>
      </c>
      <c r="B514" s="80" t="s">
        <v>6382</v>
      </c>
      <c r="C514" s="37">
        <v>2</v>
      </c>
      <c r="D514" s="37">
        <v>82</v>
      </c>
      <c r="E514" s="37">
        <v>1</v>
      </c>
      <c r="F514" s="70" t="s">
        <v>10996</v>
      </c>
      <c r="G514" s="37">
        <v>8.5</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1">
        <v>514</v>
      </c>
      <c r="B515" s="80" t="s">
        <v>6383</v>
      </c>
      <c r="C515" s="37">
        <v>2</v>
      </c>
      <c r="D515" s="37">
        <v>82</v>
      </c>
      <c r="E515" s="37">
        <v>1</v>
      </c>
      <c r="F515" s="70" t="s">
        <v>14386</v>
      </c>
      <c r="G515" s="37">
        <v>3.4</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1">
        <v>515</v>
      </c>
      <c r="B516" s="80" t="s">
        <v>6384</v>
      </c>
      <c r="C516" s="37">
        <v>2</v>
      </c>
      <c r="D516" s="37">
        <v>82</v>
      </c>
      <c r="E516" s="37">
        <v>1</v>
      </c>
      <c r="F516" s="70" t="s">
        <v>14387</v>
      </c>
      <c r="G516" s="37">
        <v>1.8</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1">
        <v>516</v>
      </c>
      <c r="B517" s="80" t="s">
        <v>6385</v>
      </c>
      <c r="C517" s="37">
        <v>2</v>
      </c>
      <c r="D517" s="37">
        <v>82</v>
      </c>
      <c r="E517" s="37">
        <v>1</v>
      </c>
      <c r="F517" s="70" t="s">
        <v>14388</v>
      </c>
      <c r="G517" s="37">
        <v>9.15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1">
        <v>517</v>
      </c>
      <c r="B518" s="80" t="s">
        <v>6386</v>
      </c>
      <c r="C518" s="37">
        <v>2</v>
      </c>
      <c r="D518" s="37">
        <v>82</v>
      </c>
      <c r="E518" s="37">
        <v>1</v>
      </c>
      <c r="F518" s="70" t="s">
        <v>14389</v>
      </c>
      <c r="G518" s="37">
        <v>16.350000000000001</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1">
        <v>518</v>
      </c>
      <c r="B519" s="80" t="s">
        <v>6387</v>
      </c>
      <c r="C519" s="37">
        <v>2</v>
      </c>
      <c r="D519" s="37">
        <v>82</v>
      </c>
      <c r="E519" s="37">
        <v>1</v>
      </c>
      <c r="F519" s="70" t="s">
        <v>14390</v>
      </c>
      <c r="G519" s="37">
        <v>17.7</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1">
        <v>519</v>
      </c>
      <c r="B520" s="80" t="s">
        <v>6388</v>
      </c>
      <c r="C520" s="37">
        <v>2</v>
      </c>
      <c r="D520" s="37">
        <v>82</v>
      </c>
      <c r="E520" s="37">
        <v>1</v>
      </c>
      <c r="F520" s="70" t="s">
        <v>14391</v>
      </c>
      <c r="G520" s="37">
        <v>32</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1">
        <v>520</v>
      </c>
      <c r="B521" s="80" t="s">
        <v>6389</v>
      </c>
      <c r="C521" s="37">
        <v>2</v>
      </c>
      <c r="D521" s="37">
        <v>82</v>
      </c>
      <c r="E521" s="37">
        <v>2</v>
      </c>
      <c r="F521" s="70" t="s">
        <v>14392</v>
      </c>
      <c r="G521" s="37">
        <v>1.5</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1">
        <v>521</v>
      </c>
      <c r="B522" s="80" t="s">
        <v>6390</v>
      </c>
      <c r="C522" s="37">
        <v>2</v>
      </c>
      <c r="D522" s="37">
        <v>82</v>
      </c>
      <c r="E522" s="37">
        <v>2</v>
      </c>
      <c r="F522" s="70" t="s">
        <v>14393</v>
      </c>
      <c r="G522" s="37">
        <v>2.25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1">
        <v>522</v>
      </c>
      <c r="B523" s="80" t="s">
        <v>6391</v>
      </c>
      <c r="C523" s="37">
        <v>2</v>
      </c>
      <c r="D523" s="37">
        <v>82</v>
      </c>
      <c r="E523" s="37">
        <v>2</v>
      </c>
      <c r="F523" s="70" t="s">
        <v>14395</v>
      </c>
      <c r="G523" s="37">
        <v>2.5499999999999998</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1">
        <v>523</v>
      </c>
      <c r="B524" s="80" t="s">
        <v>6392</v>
      </c>
      <c r="C524" s="37">
        <v>2</v>
      </c>
      <c r="D524" s="37">
        <v>82</v>
      </c>
      <c r="E524" s="37">
        <v>2</v>
      </c>
      <c r="F524" s="70" t="s">
        <v>14396</v>
      </c>
      <c r="G524" s="37">
        <v>0.5</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1">
        <v>524</v>
      </c>
      <c r="B525" s="80" t="s">
        <v>6393</v>
      </c>
      <c r="C525" s="37">
        <v>2</v>
      </c>
      <c r="D525" s="37">
        <v>82</v>
      </c>
      <c r="E525" s="37">
        <v>2</v>
      </c>
      <c r="F525" s="70" t="s">
        <v>14398</v>
      </c>
      <c r="G525" s="37">
        <v>2.8</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1">
        <v>525</v>
      </c>
      <c r="B526" s="80" t="s">
        <v>6394</v>
      </c>
      <c r="C526" s="37">
        <v>2</v>
      </c>
      <c r="D526" s="37">
        <v>82</v>
      </c>
      <c r="E526" s="37">
        <v>2</v>
      </c>
      <c r="F526" s="70" t="s">
        <v>14400</v>
      </c>
      <c r="G526" s="37">
        <v>1.55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1">
        <v>526</v>
      </c>
      <c r="B527" s="80" t="s">
        <v>6395</v>
      </c>
      <c r="C527" s="37">
        <v>2</v>
      </c>
      <c r="D527" s="37">
        <v>82</v>
      </c>
      <c r="E527" s="37">
        <v>2</v>
      </c>
      <c r="F527" s="70" t="s">
        <v>14401</v>
      </c>
      <c r="G527" s="37">
        <v>2.75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1">
        <v>527</v>
      </c>
      <c r="B528" s="80" t="s">
        <v>6396</v>
      </c>
      <c r="C528" s="37">
        <v>2</v>
      </c>
      <c r="D528" s="37">
        <v>82</v>
      </c>
      <c r="E528" s="37">
        <v>2</v>
      </c>
      <c r="F528" s="70" t="s">
        <v>14402</v>
      </c>
      <c r="G528" s="37">
        <v>3.2</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1">
        <v>528</v>
      </c>
      <c r="B529" s="80" t="s">
        <v>6397</v>
      </c>
      <c r="C529" s="37">
        <v>2</v>
      </c>
      <c r="D529" s="37">
        <v>82</v>
      </c>
      <c r="E529" s="37">
        <v>2</v>
      </c>
      <c r="F529" s="70" t="s">
        <v>14403</v>
      </c>
      <c r="G529" s="37">
        <v>17.649999999999999</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1">
        <v>529</v>
      </c>
      <c r="B530" s="80" t="s">
        <v>6398</v>
      </c>
      <c r="C530" s="37">
        <v>2</v>
      </c>
      <c r="D530" s="37">
        <v>82</v>
      </c>
      <c r="E530" s="37">
        <v>2</v>
      </c>
      <c r="F530" s="70" t="s">
        <v>14404</v>
      </c>
      <c r="G530" s="37">
        <v>8.9499999999999993</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1">
        <v>530</v>
      </c>
      <c r="B531" s="80" t="s">
        <v>6399</v>
      </c>
      <c r="C531" s="37">
        <v>2</v>
      </c>
      <c r="D531" s="37">
        <v>83</v>
      </c>
      <c r="E531" s="37">
        <v>1</v>
      </c>
      <c r="F531" s="70" t="s">
        <v>15984</v>
      </c>
      <c r="G531" s="37">
        <v>80.849999999999994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1">
        <v>531</v>
      </c>
      <c r="B532" s="80" t="s">
        <v>6400</v>
      </c>
      <c r="C532" s="37">
        <v>2</v>
      </c>
      <c r="D532" s="37">
        <v>83</v>
      </c>
      <c r="E532" s="37">
        <v>1</v>
      </c>
      <c r="F532" s="70" t="s">
        <v>15985</v>
      </c>
      <c r="G532" s="37">
        <v>16.8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1">
        <v>532</v>
      </c>
      <c r="B533" s="80" t="s">
        <v>6401</v>
      </c>
      <c r="C533" s="37">
        <v>2</v>
      </c>
      <c r="D533" s="37">
        <v>83</v>
      </c>
      <c r="E533" s="37">
        <v>1</v>
      </c>
      <c r="F533" s="70" t="s">
        <v>14405</v>
      </c>
      <c r="G533" s="37">
        <v>14.45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1">
        <v>533</v>
      </c>
      <c r="B534" s="80" t="s">
        <v>6402</v>
      </c>
      <c r="C534" s="37">
        <v>2</v>
      </c>
      <c r="D534" s="37">
        <v>83</v>
      </c>
      <c r="E534" s="37">
        <v>1</v>
      </c>
      <c r="F534" s="70" t="s">
        <v>15986</v>
      </c>
      <c r="G534" s="37">
        <v>20</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1">
        <v>534</v>
      </c>
      <c r="B535" s="80" t="s">
        <v>6403</v>
      </c>
      <c r="C535" s="37">
        <v>2</v>
      </c>
      <c r="D535" s="37">
        <v>83</v>
      </c>
      <c r="E535" s="37">
        <v>1</v>
      </c>
      <c r="F535" s="70" t="s">
        <v>14406</v>
      </c>
      <c r="G535" s="37">
        <v>13.1</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1">
        <v>535</v>
      </c>
      <c r="B536" s="80" t="s">
        <v>6404</v>
      </c>
      <c r="C536" s="37">
        <v>2</v>
      </c>
      <c r="D536" s="37">
        <v>83</v>
      </c>
      <c r="E536" s="37">
        <v>1</v>
      </c>
      <c r="F536" s="70" t="s">
        <v>14407</v>
      </c>
      <c r="G536" s="37">
        <v>37.200000000000003</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1">
        <v>536</v>
      </c>
      <c r="B537" s="80" t="s">
        <v>6405</v>
      </c>
      <c r="C537" s="37">
        <v>2</v>
      </c>
      <c r="D537" s="37">
        <v>83</v>
      </c>
      <c r="E537" s="37">
        <v>1</v>
      </c>
      <c r="F537" s="70" t="s">
        <v>14408</v>
      </c>
      <c r="G537" s="37">
        <v>7.25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1">
        <v>537</v>
      </c>
      <c r="B538" s="80" t="s">
        <v>6406</v>
      </c>
      <c r="C538" s="37">
        <v>2</v>
      </c>
      <c r="D538" s="37">
        <v>83</v>
      </c>
      <c r="E538" s="37">
        <v>1</v>
      </c>
      <c r="F538" s="70" t="s">
        <v>14409</v>
      </c>
      <c r="G538" s="37">
        <v>99.25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1">
        <v>538</v>
      </c>
      <c r="B539" s="80" t="s">
        <v>6407</v>
      </c>
      <c r="C539" s="37">
        <v>2</v>
      </c>
      <c r="D539" s="37">
        <v>83</v>
      </c>
      <c r="E539" s="37">
        <v>1</v>
      </c>
      <c r="F539" s="70" t="s">
        <v>14410</v>
      </c>
      <c r="G539" s="37">
        <v>26.3</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1">
        <v>539</v>
      </c>
      <c r="B540" s="80" t="s">
        <v>6408</v>
      </c>
      <c r="C540" s="37">
        <v>2</v>
      </c>
      <c r="D540" s="37">
        <v>83</v>
      </c>
      <c r="E540" s="37">
        <v>1</v>
      </c>
      <c r="F540" s="70" t="s">
        <v>14411</v>
      </c>
      <c r="G540" s="37">
        <v>0.44</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1">
        <v>540</v>
      </c>
      <c r="B541" s="73" t="s">
        <v>6409</v>
      </c>
      <c r="C541" s="37">
        <v>1</v>
      </c>
      <c r="D541" s="37">
        <v>82</v>
      </c>
      <c r="E541" s="37">
        <v>3</v>
      </c>
      <c r="F541" s="70" t="s">
        <v>6410</v>
      </c>
      <c r="G541" s="60">
        <v>11.6</v>
      </c>
      <c r="H541" s="60">
        <v>12.4</v>
      </c>
      <c r="I541" s="60">
        <v>44.1</v>
      </c>
      <c r="J541" s="60">
        <v>45.1</v>
      </c>
      <c r="K541" s="37">
        <v>3</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1">
        <v>541</v>
      </c>
      <c r="B542" s="73" t="s">
        <v>6411</v>
      </c>
      <c r="C542" s="37">
        <v>1</v>
      </c>
      <c r="D542" s="37">
        <v>82</v>
      </c>
      <c r="E542" s="37">
        <v>3</v>
      </c>
      <c r="F542" s="70" t="s">
        <v>6412</v>
      </c>
      <c r="G542" s="60">
        <v>86.05</v>
      </c>
      <c r="H542" s="60">
        <v>74.05</v>
      </c>
      <c r="I542" s="60">
        <v>73.95</v>
      </c>
      <c r="J542" s="60">
        <v>73.05</v>
      </c>
      <c r="K542" s="37">
        <v>2</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1">
        <v>542</v>
      </c>
      <c r="B543" s="73" t="s">
        <v>6413</v>
      </c>
      <c r="C543" s="37">
        <v>1</v>
      </c>
      <c r="D543" s="37">
        <v>83</v>
      </c>
      <c r="E543" s="37">
        <v>1</v>
      </c>
      <c r="F543" s="70" t="s">
        <v>9016</v>
      </c>
      <c r="G543" s="60">
        <v>14.4</v>
      </c>
      <c r="H543" s="60">
        <v>14.6</v>
      </c>
      <c r="I543" s="60">
        <v>15.6</v>
      </c>
      <c r="J543" s="60">
        <v>86</v>
      </c>
      <c r="K543" s="37">
        <v>1</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1">
        <v>543</v>
      </c>
      <c r="B544" s="73" t="s">
        <v>6414</v>
      </c>
      <c r="C544" s="37">
        <v>1</v>
      </c>
      <c r="D544" s="37">
        <v>83</v>
      </c>
      <c r="E544" s="37">
        <v>1</v>
      </c>
      <c r="F544" s="70" t="s">
        <v>9017</v>
      </c>
      <c r="G544" s="60">
        <v>22.9</v>
      </c>
      <c r="H544" s="60">
        <v>23.9</v>
      </c>
      <c r="I544" s="60">
        <v>26.3</v>
      </c>
      <c r="J544" s="60">
        <v>26.4</v>
      </c>
      <c r="K544" s="37">
        <v>3</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1">
        <v>544</v>
      </c>
      <c r="B545" s="73" t="s">
        <v>6415</v>
      </c>
      <c r="C545" s="37">
        <v>1</v>
      </c>
      <c r="D545" s="37">
        <v>83</v>
      </c>
      <c r="E545" s="37">
        <v>1</v>
      </c>
      <c r="F545" s="70" t="s">
        <v>13201</v>
      </c>
      <c r="G545" s="60">
        <v>9.85</v>
      </c>
      <c r="H545" s="60">
        <v>26.3</v>
      </c>
      <c r="I545" s="60">
        <v>26.4</v>
      </c>
      <c r="J545" s="60">
        <v>40.15</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1">
        <v>545</v>
      </c>
      <c r="B546" s="73" t="s">
        <v>6416</v>
      </c>
      <c r="C546" s="37">
        <v>1</v>
      </c>
      <c r="D546" s="37">
        <v>83</v>
      </c>
      <c r="E546" s="37">
        <v>1</v>
      </c>
      <c r="F546" s="70" t="s">
        <v>9018</v>
      </c>
      <c r="G546" s="60">
        <v>73.150000000000006</v>
      </c>
      <c r="H546" s="60">
        <v>72.150000000000006</v>
      </c>
      <c r="I546" s="60">
        <v>24.15</v>
      </c>
      <c r="J546" s="60">
        <v>40.15</v>
      </c>
      <c r="K546" s="37">
        <v>0</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1">
        <v>546</v>
      </c>
      <c r="B547" s="73" t="s">
        <v>6417</v>
      </c>
      <c r="C547" s="37">
        <v>1</v>
      </c>
      <c r="D547" s="37">
        <v>83</v>
      </c>
      <c r="E547" s="37">
        <v>1</v>
      </c>
      <c r="F547" s="70" t="s">
        <v>9019</v>
      </c>
      <c r="G547" s="60">
        <v>354</v>
      </c>
      <c r="H547" s="60">
        <v>355</v>
      </c>
      <c r="I547" s="60">
        <v>445</v>
      </c>
      <c r="J547" s="60">
        <v>645</v>
      </c>
      <c r="K547" s="37">
        <v>1</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1">
        <v>547</v>
      </c>
      <c r="B548" s="73" t="s">
        <v>6418</v>
      </c>
      <c r="C548" s="37">
        <v>1</v>
      </c>
      <c r="D548" s="37">
        <v>83</v>
      </c>
      <c r="E548" s="37">
        <v>1</v>
      </c>
      <c r="F548" s="70" t="s">
        <v>9020</v>
      </c>
      <c r="G548" s="70" t="s">
        <v>6419</v>
      </c>
      <c r="H548" s="70" t="s">
        <v>664</v>
      </c>
      <c r="I548" s="70" t="s">
        <v>655</v>
      </c>
      <c r="J548" s="70" t="s">
        <v>663</v>
      </c>
      <c r="K548" s="37">
        <v>2</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1">
        <v>548</v>
      </c>
      <c r="B549" s="73" t="s">
        <v>6420</v>
      </c>
      <c r="C549" s="37">
        <v>1</v>
      </c>
      <c r="D549" s="37">
        <v>83</v>
      </c>
      <c r="E549" s="37">
        <v>2</v>
      </c>
      <c r="F549" s="70" t="s">
        <v>9021</v>
      </c>
      <c r="G549" s="70" t="s">
        <v>664</v>
      </c>
      <c r="H549" s="70" t="s">
        <v>655</v>
      </c>
      <c r="I549" s="70" t="s">
        <v>663</v>
      </c>
      <c r="J549" s="61">
        <v>1</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1">
        <v>549</v>
      </c>
      <c r="B550" s="73" t="s">
        <v>6421</v>
      </c>
      <c r="C550" s="37">
        <v>1</v>
      </c>
      <c r="D550" s="37">
        <v>83</v>
      </c>
      <c r="E550" s="37">
        <v>2</v>
      </c>
      <c r="F550" s="70" t="s">
        <v>9022</v>
      </c>
      <c r="G550" s="37">
        <v>5</v>
      </c>
      <c r="H550" s="37">
        <v>10</v>
      </c>
      <c r="I550" s="37">
        <v>20</v>
      </c>
      <c r="J550" s="37">
        <v>50</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1">
        <v>550</v>
      </c>
      <c r="B551" s="80" t="s">
        <v>6422</v>
      </c>
      <c r="C551" s="37">
        <v>2</v>
      </c>
      <c r="D551" s="37">
        <v>83</v>
      </c>
      <c r="E551" s="37">
        <v>2</v>
      </c>
      <c r="F551" s="70" t="s">
        <v>10997</v>
      </c>
      <c r="G551" s="37">
        <v>5.5</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1">
        <v>551</v>
      </c>
      <c r="B552" s="80" t="s">
        <v>6423</v>
      </c>
      <c r="C552" s="37">
        <v>2</v>
      </c>
      <c r="D552" s="37">
        <v>83</v>
      </c>
      <c r="E552" s="37">
        <v>2</v>
      </c>
      <c r="F552" s="70" t="s">
        <v>10998</v>
      </c>
      <c r="G552" s="37">
        <v>1.1000000000000001</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1">
        <v>552</v>
      </c>
      <c r="B553" s="80" t="s">
        <v>6424</v>
      </c>
      <c r="C553" s="37">
        <v>2</v>
      </c>
      <c r="D553" s="37">
        <v>83</v>
      </c>
      <c r="E553" s="37">
        <v>2</v>
      </c>
      <c r="F553" s="70" t="s">
        <v>10999</v>
      </c>
      <c r="G553" s="37">
        <v>6.65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1">
        <v>553</v>
      </c>
      <c r="B554" s="80" t="s">
        <v>6425</v>
      </c>
      <c r="C554" s="37">
        <v>2</v>
      </c>
      <c r="D554" s="37">
        <v>83</v>
      </c>
      <c r="E554" s="37">
        <v>2</v>
      </c>
      <c r="F554" s="70" t="s">
        <v>11000</v>
      </c>
      <c r="G554" s="37">
        <v>106.35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1">
        <v>554</v>
      </c>
      <c r="B555" s="80" t="s">
        <v>6426</v>
      </c>
      <c r="C555" s="37">
        <v>2</v>
      </c>
      <c r="D555" s="37">
        <v>83</v>
      </c>
      <c r="E555" s="37">
        <v>2</v>
      </c>
      <c r="F555" s="70" t="s">
        <v>11001</v>
      </c>
      <c r="G555" s="37">
        <v>59</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1">
        <v>555</v>
      </c>
      <c r="B556" s="80" t="s">
        <v>6427</v>
      </c>
      <c r="C556" s="37">
        <v>2</v>
      </c>
      <c r="D556" s="37">
        <v>83</v>
      </c>
      <c r="E556" s="37">
        <v>2</v>
      </c>
      <c r="F556" s="70" t="s">
        <v>11002</v>
      </c>
      <c r="G556" s="37">
        <v>23.25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1">
        <v>556</v>
      </c>
      <c r="B557" s="80" t="s">
        <v>6428</v>
      </c>
      <c r="C557" s="37">
        <v>2</v>
      </c>
      <c r="D557" s="37">
        <v>83</v>
      </c>
      <c r="E557" s="37">
        <v>2</v>
      </c>
      <c r="F557" s="70" t="s">
        <v>11003</v>
      </c>
      <c r="G557" s="37">
        <v>4.8</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1">
        <v>557</v>
      </c>
      <c r="B558" s="80" t="s">
        <v>6429</v>
      </c>
      <c r="C558" s="37">
        <v>2</v>
      </c>
      <c r="D558" s="37">
        <v>83</v>
      </c>
      <c r="E558" s="37">
        <v>2</v>
      </c>
      <c r="F558" s="70" t="s">
        <v>14412</v>
      </c>
      <c r="G558" s="37">
        <v>35.299999999999997</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1">
        <v>558</v>
      </c>
      <c r="B559" s="80" t="s">
        <v>6430</v>
      </c>
      <c r="C559" s="37">
        <v>2</v>
      </c>
      <c r="D559" s="37">
        <v>83</v>
      </c>
      <c r="E559" s="37">
        <v>2</v>
      </c>
      <c r="F559" s="70" t="s">
        <v>15987</v>
      </c>
      <c r="G559" s="37">
        <v>11.8</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1">
        <v>559</v>
      </c>
      <c r="B560" s="80" t="s">
        <v>6431</v>
      </c>
      <c r="C560" s="37">
        <v>2</v>
      </c>
      <c r="D560" s="37">
        <v>83</v>
      </c>
      <c r="E560" s="37">
        <v>2</v>
      </c>
      <c r="F560" s="70" t="s">
        <v>15988</v>
      </c>
      <c r="G560" s="37">
        <v>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1">
        <v>560</v>
      </c>
      <c r="B561" s="80" t="s">
        <v>6432</v>
      </c>
      <c r="C561" s="37">
        <v>2</v>
      </c>
      <c r="D561" s="37">
        <v>83</v>
      </c>
      <c r="E561" s="37">
        <v>3</v>
      </c>
      <c r="F561" s="70" t="s">
        <v>11004</v>
      </c>
      <c r="G561" s="37">
        <v>4.55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1">
        <v>561</v>
      </c>
      <c r="B562" s="80" t="s">
        <v>6433</v>
      </c>
      <c r="C562" s="37">
        <v>2</v>
      </c>
      <c r="D562" s="37">
        <v>83</v>
      </c>
      <c r="E562" s="37">
        <v>3</v>
      </c>
      <c r="F562" s="70" t="s">
        <v>11005</v>
      </c>
      <c r="G562" s="37">
        <v>30.5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1">
        <v>562</v>
      </c>
      <c r="B563" s="80" t="s">
        <v>6434</v>
      </c>
      <c r="C563" s="37">
        <v>2</v>
      </c>
      <c r="D563" s="37">
        <v>83</v>
      </c>
      <c r="E563" s="37">
        <v>3</v>
      </c>
      <c r="F563" s="70" t="s">
        <v>15989</v>
      </c>
      <c r="G563" s="37">
        <v>166.5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1">
        <v>563</v>
      </c>
      <c r="B564" s="80" t="s">
        <v>6435</v>
      </c>
      <c r="C564" s="37">
        <v>2</v>
      </c>
      <c r="D564" s="37">
        <v>83</v>
      </c>
      <c r="E564" s="37">
        <v>3</v>
      </c>
      <c r="F564" s="70" t="s">
        <v>11006</v>
      </c>
      <c r="G564" s="37">
        <v>16.850000000000001</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1">
        <v>564</v>
      </c>
      <c r="B565" s="80" t="s">
        <v>6436</v>
      </c>
      <c r="C565" s="37">
        <v>2</v>
      </c>
      <c r="D565" s="37">
        <v>83</v>
      </c>
      <c r="E565" s="37">
        <v>3</v>
      </c>
      <c r="F565" s="70" t="s">
        <v>11007</v>
      </c>
      <c r="G565" s="37">
        <v>9.5</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1">
        <v>565</v>
      </c>
      <c r="B566" s="80" t="s">
        <v>6437</v>
      </c>
      <c r="C566" s="37">
        <v>2</v>
      </c>
      <c r="D566" s="37">
        <v>83</v>
      </c>
      <c r="E566" s="37">
        <v>3</v>
      </c>
      <c r="F566" s="70" t="s">
        <v>11008</v>
      </c>
      <c r="G566" s="37">
        <v>6.45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1">
        <v>566</v>
      </c>
      <c r="B567" s="80" t="s">
        <v>6438</v>
      </c>
      <c r="C567" s="37">
        <v>2</v>
      </c>
      <c r="D567" s="37">
        <v>83</v>
      </c>
      <c r="E567" s="37">
        <v>3</v>
      </c>
      <c r="F567" s="70" t="s">
        <v>11009</v>
      </c>
      <c r="G567" s="37">
        <v>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1">
        <v>567</v>
      </c>
      <c r="B568" s="80" t="s">
        <v>6439</v>
      </c>
      <c r="C568" s="37">
        <v>2</v>
      </c>
      <c r="D568" s="37">
        <v>83</v>
      </c>
      <c r="E568" s="37">
        <v>3</v>
      </c>
      <c r="F568" s="70" t="s">
        <v>11010</v>
      </c>
      <c r="G568" s="37">
        <v>125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1">
        <v>568</v>
      </c>
      <c r="B569" s="80" t="s">
        <v>6440</v>
      </c>
      <c r="C569" s="37">
        <v>2</v>
      </c>
      <c r="D569" s="37">
        <v>83</v>
      </c>
      <c r="E569" s="37">
        <v>3</v>
      </c>
      <c r="F569" s="70" t="s">
        <v>11011</v>
      </c>
      <c r="G569" s="37">
        <v>493</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1">
        <v>569</v>
      </c>
      <c r="B570" s="80" t="s">
        <v>6441</v>
      </c>
      <c r="C570" s="37">
        <v>2</v>
      </c>
      <c r="D570" s="37">
        <v>83</v>
      </c>
      <c r="E570" s="37">
        <v>3</v>
      </c>
      <c r="F570" s="70" t="s">
        <v>11012</v>
      </c>
      <c r="G570" s="37">
        <v>13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1">
        <v>570</v>
      </c>
      <c r="B571" s="73" t="s">
        <v>6442</v>
      </c>
      <c r="C571" s="37">
        <v>1</v>
      </c>
      <c r="D571" s="37">
        <v>84</v>
      </c>
      <c r="E571" s="37">
        <v>1</v>
      </c>
      <c r="F571" s="70" t="s">
        <v>6443</v>
      </c>
      <c r="G571" s="70" t="s">
        <v>9359</v>
      </c>
      <c r="H571" s="70" t="s">
        <v>6445</v>
      </c>
      <c r="I571" s="70" t="s">
        <v>4235</v>
      </c>
      <c r="J571" s="70" t="s">
        <v>4236</v>
      </c>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1">
        <v>571</v>
      </c>
      <c r="B572" s="73" t="s">
        <v>6446</v>
      </c>
      <c r="C572" s="37">
        <v>1</v>
      </c>
      <c r="D572" s="37">
        <v>84</v>
      </c>
      <c r="E572" s="37">
        <v>1</v>
      </c>
      <c r="F572" s="70" t="s">
        <v>6447</v>
      </c>
      <c r="G572" s="70" t="s">
        <v>9359</v>
      </c>
      <c r="H572" s="70" t="s">
        <v>6445</v>
      </c>
      <c r="I572" s="70" t="s">
        <v>4235</v>
      </c>
      <c r="J572" s="70" t="s">
        <v>4236</v>
      </c>
      <c r="K572" s="37">
        <v>3</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1">
        <v>572</v>
      </c>
      <c r="B573" s="73" t="s">
        <v>6448</v>
      </c>
      <c r="C573" s="37">
        <v>1</v>
      </c>
      <c r="D573" s="37">
        <v>84</v>
      </c>
      <c r="E573" s="37">
        <v>1</v>
      </c>
      <c r="F573" s="70" t="s">
        <v>6449</v>
      </c>
      <c r="G573" s="70" t="s">
        <v>9359</v>
      </c>
      <c r="H573" s="70" t="s">
        <v>6445</v>
      </c>
      <c r="I573" s="70" t="s">
        <v>4235</v>
      </c>
      <c r="J573" s="70" t="s">
        <v>4236</v>
      </c>
      <c r="K573" s="37">
        <v>2</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1">
        <v>573</v>
      </c>
      <c r="B574" s="73" t="s">
        <v>6450</v>
      </c>
      <c r="C574" s="37">
        <v>1</v>
      </c>
      <c r="D574" s="37">
        <v>84</v>
      </c>
      <c r="E574" s="37">
        <v>1</v>
      </c>
      <c r="F574" s="70" t="s">
        <v>6451</v>
      </c>
      <c r="G574" s="70" t="s">
        <v>4201</v>
      </c>
      <c r="H574" s="70" t="s">
        <v>8962</v>
      </c>
      <c r="I574" s="70" t="s">
        <v>6445</v>
      </c>
      <c r="J574" s="70" t="s">
        <v>6444</v>
      </c>
      <c r="K574" s="37">
        <v>1</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1">
        <v>574</v>
      </c>
      <c r="B575" s="73" t="s">
        <v>6452</v>
      </c>
      <c r="C575" s="37">
        <v>1</v>
      </c>
      <c r="D575" s="37">
        <v>84</v>
      </c>
      <c r="E575" s="37">
        <v>1</v>
      </c>
      <c r="F575" s="70" t="s">
        <v>6453</v>
      </c>
      <c r="G575" s="70" t="s">
        <v>4201</v>
      </c>
      <c r="H575" s="70" t="s">
        <v>8962</v>
      </c>
      <c r="I575" s="70" t="s">
        <v>6445</v>
      </c>
      <c r="J575" s="70" t="s">
        <v>6444</v>
      </c>
      <c r="K575" s="37">
        <v>0</v>
      </c>
      <c r="L575" s="14"/>
      <c r="M575" s="14"/>
      <c r="N575" s="14"/>
      <c r="O575" s="14"/>
      <c r="P575" s="14"/>
      <c r="Q575" s="14"/>
      <c r="R575" s="14"/>
      <c r="S575" s="14"/>
      <c r="T575" s="14"/>
      <c r="U575" s="14"/>
      <c r="V575" s="14"/>
      <c r="W575" s="14"/>
      <c r="X575" s="14"/>
      <c r="Y575" s="14"/>
      <c r="Z575" s="14"/>
      <c r="AA575" s="14"/>
      <c r="AB575" s="14"/>
      <c r="AC575" s="14"/>
      <c r="AD575" s="14"/>
    </row>
    <row r="576" spans="1:30" ht="16.5" customHeight="1" thickBot="1" x14ac:dyDescent="0.3">
      <c r="A576" s="71">
        <v>575</v>
      </c>
      <c r="B576" s="73" t="s">
        <v>6454</v>
      </c>
      <c r="C576" s="37">
        <v>1</v>
      </c>
      <c r="D576" s="37">
        <v>84</v>
      </c>
      <c r="E576" s="37">
        <v>1</v>
      </c>
      <c r="F576" s="70" t="s">
        <v>6455</v>
      </c>
      <c r="G576" s="70" t="s">
        <v>4201</v>
      </c>
      <c r="H576" s="70" t="s">
        <v>8962</v>
      </c>
      <c r="I576" s="70" t="s">
        <v>6445</v>
      </c>
      <c r="J576" s="70" t="s">
        <v>6444</v>
      </c>
      <c r="K576" s="37">
        <v>2</v>
      </c>
      <c r="L576" s="14"/>
      <c r="M576" s="14"/>
      <c r="N576" s="14"/>
      <c r="O576" s="14"/>
      <c r="P576" s="14"/>
      <c r="Q576" s="14"/>
      <c r="R576" s="14"/>
      <c r="S576" s="14"/>
      <c r="T576" s="14"/>
      <c r="U576" s="14"/>
      <c r="V576" s="14"/>
      <c r="W576" s="14"/>
      <c r="X576" s="14"/>
      <c r="Y576" s="14"/>
      <c r="Z576" s="14"/>
      <c r="AA576" s="14"/>
      <c r="AB576" s="14"/>
      <c r="AC576" s="14"/>
      <c r="AD576" s="14"/>
    </row>
    <row r="577" spans="1:30" ht="16.5" customHeight="1" thickBot="1" x14ac:dyDescent="0.3">
      <c r="A577" s="71">
        <v>576</v>
      </c>
      <c r="B577" s="73" t="s">
        <v>6456</v>
      </c>
      <c r="C577" s="37">
        <v>1</v>
      </c>
      <c r="D577" s="37">
        <v>84</v>
      </c>
      <c r="E577" s="37">
        <v>1</v>
      </c>
      <c r="F577" s="70" t="s">
        <v>6457</v>
      </c>
      <c r="G577" s="70" t="s">
        <v>4201</v>
      </c>
      <c r="H577" s="70" t="s">
        <v>4200</v>
      </c>
      <c r="I577" s="70" t="s">
        <v>4235</v>
      </c>
      <c r="J577" s="70" t="s">
        <v>8962</v>
      </c>
      <c r="K577" s="37">
        <v>1</v>
      </c>
      <c r="L577" s="14"/>
      <c r="M577" s="14"/>
      <c r="N577" s="14"/>
      <c r="O577" s="14"/>
      <c r="P577" s="14"/>
      <c r="Q577" s="14"/>
      <c r="R577" s="14"/>
      <c r="S577" s="14"/>
      <c r="T577" s="14"/>
      <c r="U577" s="14"/>
      <c r="V577" s="14"/>
      <c r="W577" s="14"/>
      <c r="X577" s="14"/>
      <c r="Y577" s="14"/>
      <c r="Z577" s="14"/>
      <c r="AA577" s="14"/>
      <c r="AB577" s="14"/>
      <c r="AC577" s="14"/>
      <c r="AD577" s="14"/>
    </row>
    <row r="578" spans="1:30" ht="16.5" customHeight="1" thickBot="1" x14ac:dyDescent="0.3">
      <c r="A578" s="71">
        <v>577</v>
      </c>
      <c r="B578" s="73" t="s">
        <v>6458</v>
      </c>
      <c r="C578" s="37">
        <v>1</v>
      </c>
      <c r="D578" s="37">
        <v>84</v>
      </c>
      <c r="E578" s="37">
        <v>1</v>
      </c>
      <c r="F578" s="70" t="s">
        <v>6459</v>
      </c>
      <c r="G578" s="70" t="s">
        <v>4201</v>
      </c>
      <c r="H578" s="70" t="s">
        <v>4200</v>
      </c>
      <c r="I578" s="70" t="s">
        <v>4235</v>
      </c>
      <c r="J578" s="70" t="s">
        <v>8962</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customHeight="1" thickBot="1" x14ac:dyDescent="0.3">
      <c r="A579" s="71">
        <v>578</v>
      </c>
      <c r="B579" s="73" t="s">
        <v>6460</v>
      </c>
      <c r="C579" s="37">
        <v>1</v>
      </c>
      <c r="D579" s="37">
        <v>84</v>
      </c>
      <c r="E579" s="37">
        <v>1</v>
      </c>
      <c r="F579" s="70" t="s">
        <v>6461</v>
      </c>
      <c r="G579" s="70" t="s">
        <v>4201</v>
      </c>
      <c r="H579" s="70" t="s">
        <v>4200</v>
      </c>
      <c r="I579" s="70" t="s">
        <v>4235</v>
      </c>
      <c r="J579" s="70" t="s">
        <v>8962</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customHeight="1" thickBot="1" x14ac:dyDescent="0.3">
      <c r="A580" s="71">
        <v>579</v>
      </c>
      <c r="B580" s="73" t="s">
        <v>6462</v>
      </c>
      <c r="C580" s="37">
        <v>1</v>
      </c>
      <c r="D580" s="37">
        <v>84</v>
      </c>
      <c r="E580" s="37">
        <v>1</v>
      </c>
      <c r="F580" s="70" t="s">
        <v>6463</v>
      </c>
      <c r="G580" s="70" t="s">
        <v>4201</v>
      </c>
      <c r="H580" s="70" t="s">
        <v>4200</v>
      </c>
      <c r="I580" s="70" t="s">
        <v>4235</v>
      </c>
      <c r="J580" s="70" t="s">
        <v>8962</v>
      </c>
      <c r="K580" s="37">
        <v>3</v>
      </c>
      <c r="L580" s="14"/>
      <c r="M580" s="14"/>
      <c r="N580" s="14"/>
      <c r="O580" s="14"/>
      <c r="P580" s="14"/>
      <c r="Q580" s="14"/>
      <c r="R580" s="14"/>
      <c r="S580" s="14"/>
      <c r="T580" s="14"/>
      <c r="U580" s="14"/>
      <c r="V580" s="14"/>
      <c r="W580" s="14"/>
      <c r="X580" s="14"/>
      <c r="Y580" s="14"/>
      <c r="Z580" s="14"/>
      <c r="AA580" s="14"/>
      <c r="AB580" s="14"/>
      <c r="AC580" s="14"/>
      <c r="AD580" s="14"/>
    </row>
    <row r="581" spans="1:30" ht="16.5" customHeight="1" thickBot="1" x14ac:dyDescent="0.3">
      <c r="A581" s="71">
        <v>580</v>
      </c>
      <c r="B581" s="80" t="s">
        <v>7301</v>
      </c>
      <c r="C581" s="37">
        <v>2</v>
      </c>
      <c r="D581" s="37">
        <v>86</v>
      </c>
      <c r="E581" s="37">
        <v>1</v>
      </c>
      <c r="F581" s="70" t="s">
        <v>11013</v>
      </c>
      <c r="G581" s="70">
        <v>100</v>
      </c>
      <c r="H581" s="14"/>
      <c r="I581" s="14"/>
      <c r="J581" s="14"/>
      <c r="K581" s="37">
        <v>100</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1">
        <v>581</v>
      </c>
      <c r="B582" s="80" t="s">
        <v>7302</v>
      </c>
      <c r="C582" s="37">
        <v>2</v>
      </c>
      <c r="D582" s="37">
        <v>86</v>
      </c>
      <c r="E582" s="37">
        <v>1</v>
      </c>
      <c r="F582" s="70" t="s">
        <v>11014</v>
      </c>
      <c r="G582" s="70">
        <v>200</v>
      </c>
      <c r="H582" s="14"/>
      <c r="I582" s="14"/>
      <c r="J582" s="14"/>
      <c r="K582" s="37">
        <v>200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1">
        <v>582</v>
      </c>
      <c r="B583" s="80" t="s">
        <v>7303</v>
      </c>
      <c r="C583" s="37">
        <v>2</v>
      </c>
      <c r="D583" s="37">
        <v>86</v>
      </c>
      <c r="E583" s="37">
        <v>1</v>
      </c>
      <c r="F583" s="70" t="s">
        <v>11015</v>
      </c>
      <c r="G583" s="70">
        <v>600</v>
      </c>
      <c r="H583" s="14"/>
      <c r="I583" s="14"/>
      <c r="J583" s="14"/>
      <c r="K583" s="37">
        <v>600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1">
        <v>583</v>
      </c>
      <c r="B584" s="80" t="s">
        <v>7304</v>
      </c>
      <c r="C584" s="37">
        <v>2</v>
      </c>
      <c r="D584" s="37">
        <v>86</v>
      </c>
      <c r="E584" s="37">
        <v>1</v>
      </c>
      <c r="F584" s="70" t="s">
        <v>11016</v>
      </c>
      <c r="G584" s="70">
        <v>900</v>
      </c>
      <c r="H584" s="14"/>
      <c r="I584" s="14"/>
      <c r="J584" s="14"/>
      <c r="K584" s="37">
        <v>900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1">
        <v>584</v>
      </c>
      <c r="B585" s="80" t="s">
        <v>7305</v>
      </c>
      <c r="C585" s="37">
        <v>2</v>
      </c>
      <c r="D585" s="37">
        <v>86</v>
      </c>
      <c r="E585" s="37">
        <v>1</v>
      </c>
      <c r="F585" s="70" t="s">
        <v>14414</v>
      </c>
      <c r="G585" s="70">
        <v>3</v>
      </c>
      <c r="H585" s="14"/>
      <c r="I585" s="14"/>
      <c r="J585" s="14"/>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1">
        <v>585</v>
      </c>
      <c r="B586" s="80" t="s">
        <v>7306</v>
      </c>
      <c r="C586" s="37">
        <v>2</v>
      </c>
      <c r="D586" s="37">
        <v>86</v>
      </c>
      <c r="E586" s="37">
        <v>1</v>
      </c>
      <c r="F586" s="70" t="s">
        <v>14415</v>
      </c>
      <c r="G586" s="70">
        <v>5</v>
      </c>
      <c r="H586" s="14"/>
      <c r="I586" s="14"/>
      <c r="J586" s="14"/>
      <c r="K586" s="37">
        <v>5</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1">
        <v>586</v>
      </c>
      <c r="B587" s="80" t="s">
        <v>7307</v>
      </c>
      <c r="C587" s="37">
        <v>2</v>
      </c>
      <c r="D587" s="37">
        <v>86</v>
      </c>
      <c r="E587" s="37">
        <v>1</v>
      </c>
      <c r="F587" s="70" t="s">
        <v>14416</v>
      </c>
      <c r="G587" s="70">
        <v>7</v>
      </c>
      <c r="H587" s="14"/>
      <c r="I587" s="14"/>
      <c r="J587" s="14"/>
      <c r="K587" s="37">
        <v>7</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1">
        <v>587</v>
      </c>
      <c r="B588" s="80" t="s">
        <v>7308</v>
      </c>
      <c r="C588" s="37">
        <v>2</v>
      </c>
      <c r="D588" s="37">
        <v>86</v>
      </c>
      <c r="E588" s="37">
        <v>1</v>
      </c>
      <c r="F588" s="70" t="s">
        <v>14417</v>
      </c>
      <c r="G588" s="70">
        <v>8</v>
      </c>
      <c r="H588" s="14"/>
      <c r="I588" s="14"/>
      <c r="J588" s="14"/>
      <c r="K588" s="37">
        <v>8</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1">
        <v>588</v>
      </c>
      <c r="B589" s="80" t="s">
        <v>7309</v>
      </c>
      <c r="C589" s="37">
        <v>2</v>
      </c>
      <c r="D589" s="37">
        <v>86</v>
      </c>
      <c r="E589" s="37">
        <v>1</v>
      </c>
      <c r="F589" s="70" t="s">
        <v>14418</v>
      </c>
      <c r="G589" s="70">
        <v>154</v>
      </c>
      <c r="H589" s="14"/>
      <c r="I589" s="14"/>
      <c r="J589" s="14"/>
      <c r="K589" s="37">
        <v>154</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1">
        <v>589</v>
      </c>
      <c r="B590" s="80" t="s">
        <v>7310</v>
      </c>
      <c r="C590" s="37">
        <v>2</v>
      </c>
      <c r="D590" s="37">
        <v>86</v>
      </c>
      <c r="E590" s="37">
        <v>1</v>
      </c>
      <c r="F590" s="70" t="s">
        <v>14419</v>
      </c>
      <c r="G590" s="70">
        <v>493</v>
      </c>
      <c r="H590" s="14"/>
      <c r="I590" s="14"/>
      <c r="J590" s="14"/>
      <c r="K590" s="37">
        <v>493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1">
        <v>590</v>
      </c>
      <c r="B591" s="80" t="s">
        <v>7311</v>
      </c>
      <c r="C591" s="37">
        <v>2</v>
      </c>
      <c r="D591" s="37">
        <v>86</v>
      </c>
      <c r="E591" s="37">
        <v>1</v>
      </c>
      <c r="F591" s="70" t="s">
        <v>14420</v>
      </c>
      <c r="G591" s="70">
        <v>620</v>
      </c>
      <c r="H591" s="14"/>
      <c r="I591" s="14"/>
      <c r="J591" s="14"/>
      <c r="K591" s="37">
        <v>620</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1">
        <v>591</v>
      </c>
      <c r="B592" s="80" t="s">
        <v>7312</v>
      </c>
      <c r="C592" s="37">
        <v>2</v>
      </c>
      <c r="D592" s="37">
        <v>86</v>
      </c>
      <c r="E592" s="37">
        <v>1</v>
      </c>
      <c r="F592" s="70" t="s">
        <v>14421</v>
      </c>
      <c r="G592" s="70">
        <v>902</v>
      </c>
      <c r="H592" s="14"/>
      <c r="I592" s="14"/>
      <c r="J592" s="14"/>
      <c r="K592" s="37">
        <v>902</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1">
        <v>592</v>
      </c>
      <c r="B593" s="80" t="s">
        <v>7313</v>
      </c>
      <c r="C593" s="37">
        <v>2</v>
      </c>
      <c r="D593" s="37">
        <v>86</v>
      </c>
      <c r="E593" s="37">
        <v>1</v>
      </c>
      <c r="F593" s="70" t="s">
        <v>14422</v>
      </c>
      <c r="G593" s="70">
        <v>1</v>
      </c>
      <c r="H593" s="15">
        <v>70</v>
      </c>
      <c r="I593" s="14"/>
      <c r="J593" s="14"/>
      <c r="K593" s="37">
        <v>1</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1">
        <v>593</v>
      </c>
      <c r="B594" s="80" t="s">
        <v>7314</v>
      </c>
      <c r="C594" s="37">
        <v>2</v>
      </c>
      <c r="D594" s="37">
        <v>86</v>
      </c>
      <c r="E594" s="37">
        <v>1</v>
      </c>
      <c r="F594" s="70" t="s">
        <v>14423</v>
      </c>
      <c r="G594" s="70">
        <v>3</v>
      </c>
      <c r="H594" s="15">
        <v>28</v>
      </c>
      <c r="I594" s="14"/>
      <c r="J594" s="14"/>
      <c r="K594" s="37">
        <v>3</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1">
        <v>594</v>
      </c>
      <c r="B595" s="80" t="s">
        <v>7315</v>
      </c>
      <c r="C595" s="37">
        <v>2</v>
      </c>
      <c r="D595" s="37">
        <v>86</v>
      </c>
      <c r="E595" s="37">
        <v>1</v>
      </c>
      <c r="F595" s="70" t="s">
        <v>14424</v>
      </c>
      <c r="G595" s="70">
        <v>0</v>
      </c>
      <c r="H595" s="15">
        <v>99</v>
      </c>
      <c r="I595" s="14"/>
      <c r="J595" s="14"/>
      <c r="K595" s="37">
        <v>0</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1">
        <v>595</v>
      </c>
      <c r="B596" s="80" t="s">
        <v>7316</v>
      </c>
      <c r="C596" s="37">
        <v>2</v>
      </c>
      <c r="D596" s="37">
        <v>86</v>
      </c>
      <c r="E596" s="37">
        <v>1</v>
      </c>
      <c r="F596" s="70" t="s">
        <v>14425</v>
      </c>
      <c r="G596" s="70">
        <v>8</v>
      </c>
      <c r="H596" s="15">
        <v>4</v>
      </c>
      <c r="I596" s="14"/>
      <c r="J596" s="14"/>
      <c r="K596" s="37">
        <v>8</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1">
        <v>596</v>
      </c>
      <c r="B597" s="80" t="s">
        <v>8954</v>
      </c>
      <c r="C597" s="37">
        <v>2</v>
      </c>
      <c r="D597" s="37">
        <v>86</v>
      </c>
      <c r="E597" s="37">
        <v>1</v>
      </c>
      <c r="F597" s="70" t="s">
        <v>11017</v>
      </c>
      <c r="G597" s="70">
        <v>1000</v>
      </c>
      <c r="H597" s="14"/>
      <c r="I597" s="14"/>
      <c r="J597" s="14"/>
      <c r="K597" s="37">
        <v>1000</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1">
        <v>597</v>
      </c>
      <c r="B598" s="80" t="s">
        <v>8955</v>
      </c>
      <c r="C598" s="37">
        <v>2</v>
      </c>
      <c r="D598" s="37">
        <v>86</v>
      </c>
      <c r="E598" s="37">
        <v>1</v>
      </c>
      <c r="F598" s="70" t="s">
        <v>11018</v>
      </c>
      <c r="G598" s="70">
        <v>4000</v>
      </c>
      <c r="H598" s="14"/>
      <c r="I598" s="14"/>
      <c r="J598" s="14"/>
      <c r="K598" s="37">
        <v>4000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1">
        <v>598</v>
      </c>
      <c r="B599" s="80" t="s">
        <v>8956</v>
      </c>
      <c r="C599" s="37">
        <v>2</v>
      </c>
      <c r="D599" s="37">
        <v>86</v>
      </c>
      <c r="E599" s="37">
        <v>1</v>
      </c>
      <c r="F599" s="70" t="s">
        <v>11019</v>
      </c>
      <c r="G599" s="70">
        <v>5000</v>
      </c>
      <c r="H599" s="14"/>
      <c r="I599" s="14"/>
      <c r="J599" s="14"/>
      <c r="K599" s="37">
        <v>5000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1">
        <v>599</v>
      </c>
      <c r="B600" s="80" t="s">
        <v>8957</v>
      </c>
      <c r="C600" s="37">
        <v>2</v>
      </c>
      <c r="D600" s="37">
        <v>86</v>
      </c>
      <c r="E600" s="37">
        <v>1</v>
      </c>
      <c r="F600" s="70" t="s">
        <v>11020</v>
      </c>
      <c r="G600" s="70">
        <v>8000</v>
      </c>
      <c r="H600" s="14"/>
      <c r="I600" s="14"/>
      <c r="J600" s="14"/>
      <c r="K600" s="37">
        <v>8000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1">
        <v>600</v>
      </c>
      <c r="B601" s="80" t="s">
        <v>8958</v>
      </c>
      <c r="C601" s="37">
        <v>2</v>
      </c>
      <c r="D601" s="37">
        <v>86</v>
      </c>
      <c r="E601" s="37">
        <v>1</v>
      </c>
      <c r="F601" s="70" t="s">
        <v>11021</v>
      </c>
      <c r="G601" s="70">
        <v>2</v>
      </c>
      <c r="H601" s="14"/>
      <c r="I601" s="14"/>
      <c r="J601" s="14"/>
      <c r="K601" s="37">
        <v>2</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1">
        <v>601</v>
      </c>
      <c r="B602" s="80" t="s">
        <v>8959</v>
      </c>
      <c r="C602" s="37">
        <v>2</v>
      </c>
      <c r="D602" s="37">
        <v>86</v>
      </c>
      <c r="E602" s="37">
        <v>1</v>
      </c>
      <c r="F602" s="70" t="s">
        <v>11022</v>
      </c>
      <c r="G602" s="70">
        <v>6</v>
      </c>
      <c r="H602" s="14"/>
      <c r="I602" s="14"/>
      <c r="J602" s="14"/>
      <c r="K602" s="37">
        <v>6</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1">
        <v>602</v>
      </c>
      <c r="B603" s="80" t="s">
        <v>8960</v>
      </c>
      <c r="C603" s="37">
        <v>2</v>
      </c>
      <c r="D603" s="37">
        <v>86</v>
      </c>
      <c r="E603" s="37">
        <v>1</v>
      </c>
      <c r="F603" s="70" t="s">
        <v>11023</v>
      </c>
      <c r="G603" s="70">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1">
        <v>603</v>
      </c>
      <c r="B604" s="80" t="s">
        <v>8961</v>
      </c>
      <c r="C604" s="37">
        <v>2</v>
      </c>
      <c r="D604" s="37">
        <v>86</v>
      </c>
      <c r="E604" s="37">
        <v>1</v>
      </c>
      <c r="F604" s="70" t="s">
        <v>11024</v>
      </c>
      <c r="G604" s="70">
        <v>10</v>
      </c>
      <c r="H604" s="14"/>
      <c r="I604" s="14"/>
      <c r="J604" s="14"/>
      <c r="K604" s="37">
        <v>10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1">
        <v>604</v>
      </c>
      <c r="B605" s="77" t="s">
        <v>7317</v>
      </c>
      <c r="C605" s="71">
        <v>2</v>
      </c>
      <c r="D605" s="71">
        <v>86</v>
      </c>
      <c r="E605" s="71">
        <v>1</v>
      </c>
      <c r="F605" s="41" t="s">
        <v>11025</v>
      </c>
      <c r="G605" s="71">
        <v>1000</v>
      </c>
      <c r="H605" s="43"/>
      <c r="I605" s="43"/>
      <c r="J605" s="43"/>
      <c r="K605" s="71">
        <v>0</v>
      </c>
      <c r="L605" s="43"/>
      <c r="M605" s="43"/>
      <c r="N605" s="43"/>
      <c r="O605" s="43"/>
      <c r="P605" s="43"/>
      <c r="Q605" s="43"/>
      <c r="R605" s="14"/>
      <c r="S605" s="14"/>
      <c r="T605" s="14"/>
      <c r="U605" s="14"/>
      <c r="V605" s="14"/>
      <c r="W605" s="14"/>
      <c r="X605" s="14"/>
      <c r="Y605" s="14"/>
      <c r="Z605" s="14"/>
      <c r="AA605" s="14"/>
      <c r="AB605" s="14"/>
      <c r="AC605" s="14"/>
      <c r="AD605" s="14"/>
    </row>
    <row r="606" spans="1:30" ht="16.5" thickBot="1" x14ac:dyDescent="0.3">
      <c r="A606" s="71">
        <v>605</v>
      </c>
      <c r="B606" s="77" t="s">
        <v>7318</v>
      </c>
      <c r="C606" s="71">
        <v>2</v>
      </c>
      <c r="D606" s="71">
        <v>86</v>
      </c>
      <c r="E606" s="71">
        <v>1</v>
      </c>
      <c r="F606" s="41" t="s">
        <v>11026</v>
      </c>
      <c r="G606" s="71">
        <v>4000</v>
      </c>
      <c r="H606" s="43"/>
      <c r="I606" s="43"/>
      <c r="J606" s="43"/>
      <c r="K606" s="71">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1">
        <v>606</v>
      </c>
      <c r="B607" s="77" t="s">
        <v>7319</v>
      </c>
      <c r="C607" s="71">
        <v>2</v>
      </c>
      <c r="D607" s="71">
        <v>86</v>
      </c>
      <c r="E607" s="71">
        <v>1</v>
      </c>
      <c r="F607" s="41" t="s">
        <v>11027</v>
      </c>
      <c r="G607" s="71">
        <v>5000</v>
      </c>
      <c r="H607" s="43"/>
      <c r="I607" s="43"/>
      <c r="J607" s="43"/>
      <c r="K607" s="71">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1">
        <v>607</v>
      </c>
      <c r="B608" s="77" t="s">
        <v>7320</v>
      </c>
      <c r="C608" s="71">
        <v>2</v>
      </c>
      <c r="D608" s="71">
        <v>86</v>
      </c>
      <c r="E608" s="71">
        <v>1</v>
      </c>
      <c r="F608" s="41" t="s">
        <v>11028</v>
      </c>
      <c r="G608" s="71">
        <v>8000</v>
      </c>
      <c r="H608" s="43"/>
      <c r="I608" s="43"/>
      <c r="J608" s="43"/>
      <c r="K608" s="71">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1">
        <v>608</v>
      </c>
      <c r="B609" s="77" t="s">
        <v>7321</v>
      </c>
      <c r="C609" s="71">
        <v>2</v>
      </c>
      <c r="D609" s="71">
        <v>86</v>
      </c>
      <c r="E609" s="71">
        <v>1</v>
      </c>
      <c r="F609" s="41" t="s">
        <v>11029</v>
      </c>
      <c r="G609" s="71">
        <v>2</v>
      </c>
      <c r="H609" s="43"/>
      <c r="I609" s="43"/>
      <c r="J609" s="43"/>
      <c r="K609" s="71">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1">
        <v>609</v>
      </c>
      <c r="B610" s="77" t="s">
        <v>7322</v>
      </c>
      <c r="C610" s="71">
        <v>2</v>
      </c>
      <c r="D610" s="71">
        <v>86</v>
      </c>
      <c r="E610" s="71">
        <v>1</v>
      </c>
      <c r="F610" s="41" t="s">
        <v>11030</v>
      </c>
      <c r="G610" s="71">
        <v>6</v>
      </c>
      <c r="H610" s="43"/>
      <c r="I610" s="43"/>
      <c r="J610" s="43"/>
      <c r="K610" s="71">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1">
        <v>610</v>
      </c>
      <c r="B611" s="77" t="s">
        <v>7323</v>
      </c>
      <c r="C611" s="71">
        <v>2</v>
      </c>
      <c r="D611" s="71">
        <v>86</v>
      </c>
      <c r="E611" s="71">
        <v>1</v>
      </c>
      <c r="F611" s="41" t="s">
        <v>11031</v>
      </c>
      <c r="G611" s="71">
        <v>7</v>
      </c>
      <c r="H611" s="43"/>
      <c r="I611" s="43"/>
      <c r="J611" s="43"/>
      <c r="K611" s="71">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1">
        <v>611</v>
      </c>
      <c r="B612" s="77" t="s">
        <v>7324</v>
      </c>
      <c r="C612" s="71">
        <v>2</v>
      </c>
      <c r="D612" s="71">
        <v>86</v>
      </c>
      <c r="E612" s="71">
        <v>1</v>
      </c>
      <c r="F612" s="41" t="s">
        <v>11032</v>
      </c>
      <c r="G612" s="71">
        <v>10</v>
      </c>
      <c r="H612" s="43"/>
      <c r="I612" s="43"/>
      <c r="J612" s="43"/>
      <c r="K612" s="71">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1">
        <v>612</v>
      </c>
      <c r="B613" s="77" t="s">
        <v>7325</v>
      </c>
      <c r="C613" s="71">
        <v>2</v>
      </c>
      <c r="D613" s="71">
        <v>86</v>
      </c>
      <c r="E613" s="71">
        <v>1</v>
      </c>
      <c r="F613" s="41" t="s">
        <v>13202</v>
      </c>
      <c r="G613" s="71">
        <v>1240</v>
      </c>
      <c r="H613" s="43"/>
      <c r="I613" s="43"/>
      <c r="J613" s="43"/>
      <c r="K613" s="71">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1">
        <v>613</v>
      </c>
      <c r="B614" s="77" t="s">
        <v>7326</v>
      </c>
      <c r="C614" s="71">
        <v>2</v>
      </c>
      <c r="D614" s="71">
        <v>86</v>
      </c>
      <c r="E614" s="71">
        <v>1</v>
      </c>
      <c r="F614" s="41" t="s">
        <v>11033</v>
      </c>
      <c r="G614" s="71">
        <v>2010</v>
      </c>
      <c r="H614" s="43"/>
      <c r="I614" s="43"/>
      <c r="J614" s="43"/>
      <c r="K614" s="71">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1">
        <v>614</v>
      </c>
      <c r="B615" s="77" t="s">
        <v>7327</v>
      </c>
      <c r="C615" s="71">
        <v>2</v>
      </c>
      <c r="D615" s="71">
        <v>86</v>
      </c>
      <c r="E615" s="71">
        <v>1</v>
      </c>
      <c r="F615" s="41" t="s">
        <v>11034</v>
      </c>
      <c r="G615" s="71">
        <v>3957</v>
      </c>
      <c r="H615" s="43"/>
      <c r="I615" s="43"/>
      <c r="J615" s="43"/>
      <c r="K615" s="71">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1">
        <v>615</v>
      </c>
      <c r="B616" s="77" t="s">
        <v>7328</v>
      </c>
      <c r="C616" s="71">
        <v>2</v>
      </c>
      <c r="D616" s="71">
        <v>86</v>
      </c>
      <c r="E616" s="71">
        <v>1</v>
      </c>
      <c r="F616" s="41" t="s">
        <v>11035</v>
      </c>
      <c r="G616" s="71">
        <v>4016</v>
      </c>
      <c r="H616" s="43"/>
      <c r="I616" s="43"/>
      <c r="J616" s="43"/>
      <c r="K616" s="71">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1">
        <v>616</v>
      </c>
      <c r="B617" s="77" t="s">
        <v>7329</v>
      </c>
      <c r="C617" s="71">
        <v>2</v>
      </c>
      <c r="D617" s="71">
        <v>86</v>
      </c>
      <c r="E617" s="71">
        <v>1</v>
      </c>
      <c r="F617" s="41" t="s">
        <v>11036</v>
      </c>
      <c r="G617" s="71">
        <v>1</v>
      </c>
      <c r="H617" s="71">
        <v>732</v>
      </c>
      <c r="I617" s="43"/>
      <c r="J617" s="43"/>
      <c r="K617" s="71">
        <v>1</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1">
        <v>617</v>
      </c>
      <c r="B618" s="77" t="s">
        <v>7330</v>
      </c>
      <c r="C618" s="71">
        <v>2</v>
      </c>
      <c r="D618" s="71">
        <v>86</v>
      </c>
      <c r="E618" s="71">
        <v>1</v>
      </c>
      <c r="F618" s="41" t="s">
        <v>11037</v>
      </c>
      <c r="G618" s="71">
        <v>1</v>
      </c>
      <c r="H618" s="71">
        <v>208</v>
      </c>
      <c r="I618" s="43"/>
      <c r="J618" s="43"/>
      <c r="K618" s="71">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1">
        <v>618</v>
      </c>
      <c r="B619" s="77" t="s">
        <v>7331</v>
      </c>
      <c r="C619" s="71">
        <v>2</v>
      </c>
      <c r="D619" s="71">
        <v>86</v>
      </c>
      <c r="E619" s="71">
        <v>1</v>
      </c>
      <c r="F619" s="41" t="s">
        <v>11038</v>
      </c>
      <c r="G619" s="71">
        <v>2</v>
      </c>
      <c r="H619" s="71">
        <v>500</v>
      </c>
      <c r="I619" s="43"/>
      <c r="J619" s="43"/>
      <c r="K619" s="71">
        <v>2</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1">
        <v>619</v>
      </c>
      <c r="B620" s="77" t="s">
        <v>7332</v>
      </c>
      <c r="C620" s="71">
        <v>2</v>
      </c>
      <c r="D620" s="71">
        <v>86</v>
      </c>
      <c r="E620" s="71">
        <v>1</v>
      </c>
      <c r="F620" s="41" t="s">
        <v>11039</v>
      </c>
      <c r="G620" s="71">
        <v>3</v>
      </c>
      <c r="H620" s="71">
        <v>20</v>
      </c>
      <c r="I620" s="43"/>
      <c r="J620" s="43"/>
      <c r="K620" s="71">
        <v>3</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1">
        <v>620</v>
      </c>
      <c r="B621" s="77" t="s">
        <v>7333</v>
      </c>
      <c r="C621" s="71">
        <v>2</v>
      </c>
      <c r="D621" s="71">
        <v>86</v>
      </c>
      <c r="E621" s="71">
        <v>1</v>
      </c>
      <c r="F621" s="41" t="s">
        <v>11040</v>
      </c>
      <c r="G621" s="71">
        <v>3800</v>
      </c>
      <c r="H621" s="43"/>
      <c r="I621" s="43"/>
      <c r="J621" s="43"/>
      <c r="K621" s="71">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1">
        <v>621</v>
      </c>
      <c r="B622" s="77" t="s">
        <v>7334</v>
      </c>
      <c r="C622" s="71">
        <v>2</v>
      </c>
      <c r="D622" s="71">
        <v>86</v>
      </c>
      <c r="E622" s="71">
        <v>1</v>
      </c>
      <c r="F622" s="41" t="s">
        <v>11041</v>
      </c>
      <c r="G622" s="71">
        <v>290</v>
      </c>
      <c r="H622" s="43"/>
      <c r="I622" s="43"/>
      <c r="J622" s="43"/>
      <c r="K622" s="71">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1">
        <v>622</v>
      </c>
      <c r="B623" s="77" t="s">
        <v>7335</v>
      </c>
      <c r="C623" s="71">
        <v>2</v>
      </c>
      <c r="D623" s="71">
        <v>86</v>
      </c>
      <c r="E623" s="71">
        <v>1</v>
      </c>
      <c r="F623" s="41" t="s">
        <v>11042</v>
      </c>
      <c r="G623" s="71">
        <v>1</v>
      </c>
      <c r="H623" s="71">
        <v>45</v>
      </c>
      <c r="I623" s="43"/>
      <c r="J623" s="43"/>
      <c r="K623" s="71">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1">
        <v>623</v>
      </c>
      <c r="B624" s="77" t="s">
        <v>7336</v>
      </c>
      <c r="C624" s="71">
        <v>2</v>
      </c>
      <c r="D624" s="71">
        <v>86</v>
      </c>
      <c r="E624" s="71">
        <v>1</v>
      </c>
      <c r="F624" s="41" t="s">
        <v>11043</v>
      </c>
      <c r="G624" s="71">
        <v>2</v>
      </c>
      <c r="H624" s="71">
        <v>890</v>
      </c>
      <c r="I624" s="43"/>
      <c r="J624" s="43"/>
      <c r="K624" s="71">
        <v>2</v>
      </c>
      <c r="L624" s="43"/>
      <c r="M624" s="43"/>
      <c r="N624" s="43"/>
      <c r="O624" s="43"/>
      <c r="P624" s="43"/>
      <c r="Q624" s="43"/>
      <c r="R624" s="43"/>
      <c r="S624" s="43"/>
      <c r="T624" s="43"/>
      <c r="U624" s="43"/>
      <c r="V624" s="43"/>
      <c r="W624" s="43"/>
      <c r="X624" s="43"/>
      <c r="Y624" s="43"/>
      <c r="Z624" s="43"/>
      <c r="AA624" s="43"/>
      <c r="AB624" s="43"/>
      <c r="AC624" s="43"/>
      <c r="AD624" s="14"/>
    </row>
    <row r="625" spans="1:30" ht="16.5" customHeight="1" thickBot="1" x14ac:dyDescent="0.3">
      <c r="A625" s="71">
        <v>624</v>
      </c>
      <c r="B625" s="77" t="s">
        <v>7337</v>
      </c>
      <c r="C625" s="71">
        <v>2</v>
      </c>
      <c r="D625" s="71">
        <v>85</v>
      </c>
      <c r="E625" s="71">
        <v>1</v>
      </c>
      <c r="F625" s="41" t="s">
        <v>14431</v>
      </c>
      <c r="G625" s="71">
        <v>200</v>
      </c>
      <c r="H625" s="43"/>
      <c r="I625" s="43"/>
      <c r="J625" s="43"/>
      <c r="K625" s="71">
        <v>0</v>
      </c>
      <c r="L625" s="43"/>
      <c r="M625" s="43"/>
      <c r="N625" s="43"/>
      <c r="O625" s="43"/>
      <c r="P625" s="43"/>
      <c r="Q625" s="41" t="s">
        <v>7338</v>
      </c>
      <c r="R625" s="43"/>
      <c r="S625" s="43"/>
      <c r="T625" s="43"/>
      <c r="U625" s="43"/>
      <c r="V625" s="43"/>
      <c r="W625" s="43"/>
      <c r="X625" s="43"/>
      <c r="Y625" s="43"/>
      <c r="Z625" s="43"/>
      <c r="AA625" s="43"/>
      <c r="AB625" s="43"/>
      <c r="AC625" s="43"/>
      <c r="AD625" s="14"/>
    </row>
    <row r="626" spans="1:30" ht="16.5" thickBot="1" x14ac:dyDescent="0.3">
      <c r="A626" s="71">
        <v>625</v>
      </c>
      <c r="B626" s="77" t="s">
        <v>7339</v>
      </c>
      <c r="C626" s="71">
        <v>2</v>
      </c>
      <c r="D626" s="71">
        <v>85</v>
      </c>
      <c r="E626" s="71">
        <v>1</v>
      </c>
      <c r="F626" s="41" t="s">
        <v>13203</v>
      </c>
      <c r="G626" s="71">
        <v>600</v>
      </c>
      <c r="H626" s="43"/>
      <c r="I626" s="43"/>
      <c r="J626" s="43"/>
      <c r="K626" s="71">
        <v>0</v>
      </c>
      <c r="L626" s="43"/>
      <c r="M626" s="43"/>
      <c r="N626" s="43"/>
      <c r="O626" s="43"/>
      <c r="P626" s="43"/>
      <c r="Q626" s="41" t="s">
        <v>7340</v>
      </c>
      <c r="R626" s="91"/>
      <c r="S626" s="91"/>
      <c r="T626" s="91"/>
      <c r="U626" s="91"/>
      <c r="V626" s="90"/>
      <c r="W626" s="43"/>
      <c r="X626" s="43"/>
      <c r="Y626" s="43"/>
      <c r="Z626" s="43"/>
      <c r="AA626" s="43"/>
      <c r="AB626" s="43"/>
      <c r="AC626" s="43"/>
      <c r="AD626" s="14"/>
    </row>
    <row r="627" spans="1:30" ht="16.5" thickBot="1" x14ac:dyDescent="0.3">
      <c r="A627" s="71">
        <v>626</v>
      </c>
      <c r="B627" s="77" t="s">
        <v>7341</v>
      </c>
      <c r="C627" s="71">
        <v>2</v>
      </c>
      <c r="D627" s="71">
        <v>85</v>
      </c>
      <c r="E627" s="71">
        <v>1</v>
      </c>
      <c r="F627" s="41" t="s">
        <v>13204</v>
      </c>
      <c r="G627" s="71">
        <v>1200</v>
      </c>
      <c r="H627" s="43"/>
      <c r="I627" s="43"/>
      <c r="J627" s="43"/>
      <c r="K627" s="71">
        <v>0</v>
      </c>
      <c r="L627" s="43"/>
      <c r="M627" s="43"/>
      <c r="N627" s="43"/>
      <c r="O627" s="43"/>
      <c r="P627" s="43"/>
      <c r="Q627" s="41" t="s">
        <v>7342</v>
      </c>
      <c r="R627" s="91"/>
      <c r="S627" s="91"/>
      <c r="T627" s="91"/>
      <c r="U627" s="91"/>
      <c r="V627" s="90"/>
      <c r="W627" s="43"/>
      <c r="X627" s="43"/>
      <c r="Y627" s="43"/>
      <c r="Z627" s="43"/>
      <c r="AA627" s="43"/>
      <c r="AB627" s="43"/>
      <c r="AC627" s="43"/>
      <c r="AD627" s="14"/>
    </row>
    <row r="628" spans="1:30" ht="16.5" thickBot="1" x14ac:dyDescent="0.3">
      <c r="A628" s="71">
        <v>627</v>
      </c>
      <c r="B628" s="77" t="s">
        <v>7343</v>
      </c>
      <c r="C628" s="71">
        <v>2</v>
      </c>
      <c r="D628" s="71">
        <v>85</v>
      </c>
      <c r="E628" s="71">
        <v>1</v>
      </c>
      <c r="F628" s="41" t="s">
        <v>14432</v>
      </c>
      <c r="G628" s="71">
        <v>3700</v>
      </c>
      <c r="H628" s="43"/>
      <c r="I628" s="43"/>
      <c r="J628" s="43"/>
      <c r="K628" s="71">
        <v>0</v>
      </c>
      <c r="L628" s="43"/>
      <c r="M628" s="43"/>
      <c r="N628" s="43"/>
      <c r="O628" s="43"/>
      <c r="P628" s="43"/>
      <c r="Q628" s="41" t="s">
        <v>7344</v>
      </c>
      <c r="R628" s="91"/>
      <c r="S628" s="91"/>
      <c r="T628" s="91"/>
      <c r="U628" s="91"/>
      <c r="V628" s="90"/>
      <c r="W628" s="43"/>
      <c r="X628" s="43"/>
      <c r="Y628" s="43"/>
      <c r="Z628" s="43"/>
      <c r="AA628" s="43"/>
      <c r="AB628" s="43"/>
      <c r="AC628" s="43"/>
      <c r="AD628" s="14"/>
    </row>
    <row r="629" spans="1:30" ht="16.5" thickBot="1" x14ac:dyDescent="0.3">
      <c r="A629" s="71">
        <v>628</v>
      </c>
      <c r="B629" s="77" t="s">
        <v>7345</v>
      </c>
      <c r="C629" s="71">
        <v>2</v>
      </c>
      <c r="D629" s="71">
        <v>86</v>
      </c>
      <c r="E629" s="71">
        <v>1</v>
      </c>
      <c r="F629" s="41" t="s">
        <v>15990</v>
      </c>
      <c r="G629" s="71">
        <v>1380</v>
      </c>
      <c r="H629" s="43"/>
      <c r="I629" s="43"/>
      <c r="J629" s="43"/>
      <c r="K629" s="71">
        <v>0</v>
      </c>
      <c r="L629" s="43"/>
      <c r="M629" s="43"/>
      <c r="N629" s="43"/>
      <c r="O629" s="43"/>
      <c r="P629" s="43"/>
      <c r="Q629" s="43"/>
      <c r="R629" s="91"/>
      <c r="S629" s="91"/>
      <c r="T629" s="91"/>
      <c r="U629" s="91"/>
      <c r="V629" s="90"/>
      <c r="W629" s="43"/>
      <c r="X629" s="43"/>
      <c r="Y629" s="43"/>
      <c r="Z629" s="43"/>
      <c r="AA629" s="43"/>
      <c r="AB629" s="43"/>
      <c r="AC629" s="43"/>
      <c r="AD629" s="14"/>
    </row>
    <row r="630" spans="1:30" ht="16.5" thickBot="1" x14ac:dyDescent="0.3">
      <c r="A630" s="71">
        <v>629</v>
      </c>
      <c r="B630" s="77" t="s">
        <v>7346</v>
      </c>
      <c r="C630" s="71">
        <v>2</v>
      </c>
      <c r="D630" s="71">
        <v>86</v>
      </c>
      <c r="E630" s="71">
        <v>1</v>
      </c>
      <c r="F630" s="41" t="s">
        <v>15991</v>
      </c>
      <c r="G630" s="71">
        <v>2060</v>
      </c>
      <c r="H630" s="43"/>
      <c r="I630" s="43"/>
      <c r="J630" s="43"/>
      <c r="K630" s="71">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1">
        <v>630</v>
      </c>
      <c r="B631" s="77" t="s">
        <v>7347</v>
      </c>
      <c r="C631" s="71">
        <v>2</v>
      </c>
      <c r="D631" s="71">
        <v>86</v>
      </c>
      <c r="E631" s="71">
        <v>1</v>
      </c>
      <c r="F631" s="41" t="s">
        <v>15992</v>
      </c>
      <c r="G631" s="71">
        <v>3108</v>
      </c>
      <c r="H631" s="43"/>
      <c r="I631" s="43"/>
      <c r="J631" s="43"/>
      <c r="K631" s="71">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1">
        <v>631</v>
      </c>
      <c r="B632" s="77" t="s">
        <v>7348</v>
      </c>
      <c r="C632" s="71">
        <v>2</v>
      </c>
      <c r="D632" s="71">
        <v>86</v>
      </c>
      <c r="E632" s="71">
        <v>1</v>
      </c>
      <c r="F632" s="41" t="s">
        <v>15993</v>
      </c>
      <c r="G632" s="71">
        <v>4006</v>
      </c>
      <c r="H632" s="43"/>
      <c r="I632" s="43"/>
      <c r="J632" s="43"/>
      <c r="K632" s="71">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1">
        <v>632</v>
      </c>
      <c r="B633" s="77" t="s">
        <v>7349</v>
      </c>
      <c r="C633" s="71">
        <v>2</v>
      </c>
      <c r="D633" s="71">
        <v>86</v>
      </c>
      <c r="E633" s="71">
        <v>1</v>
      </c>
      <c r="F633" s="41" t="s">
        <v>11044</v>
      </c>
      <c r="G633" s="71">
        <v>1</v>
      </c>
      <c r="H633" s="71">
        <v>180</v>
      </c>
      <c r="I633" s="43"/>
      <c r="J633" s="43"/>
      <c r="K633" s="71">
        <v>1</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1">
        <v>633</v>
      </c>
      <c r="B634" s="77" t="s">
        <v>7350</v>
      </c>
      <c r="C634" s="71">
        <v>2</v>
      </c>
      <c r="D634" s="71">
        <v>86</v>
      </c>
      <c r="E634" s="71">
        <v>1</v>
      </c>
      <c r="F634" s="41" t="s">
        <v>11045</v>
      </c>
      <c r="G634" s="71">
        <v>2</v>
      </c>
      <c r="H634" s="71">
        <v>90</v>
      </c>
      <c r="I634" s="43"/>
      <c r="J634" s="43"/>
      <c r="K634" s="71">
        <v>2</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1">
        <v>634</v>
      </c>
      <c r="B635" s="77" t="s">
        <v>7351</v>
      </c>
      <c r="C635" s="71">
        <v>2</v>
      </c>
      <c r="D635" s="71">
        <v>86</v>
      </c>
      <c r="E635" s="71">
        <v>1</v>
      </c>
      <c r="F635" s="41" t="s">
        <v>11046</v>
      </c>
      <c r="G635" s="71">
        <v>3</v>
      </c>
      <c r="H635" s="71">
        <v>1</v>
      </c>
      <c r="I635" s="43"/>
      <c r="J635" s="43"/>
      <c r="K635" s="71">
        <v>3</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1">
        <v>635</v>
      </c>
      <c r="B636" s="77" t="s">
        <v>7352</v>
      </c>
      <c r="C636" s="71">
        <v>2</v>
      </c>
      <c r="D636" s="71">
        <v>86</v>
      </c>
      <c r="E636" s="71">
        <v>1</v>
      </c>
      <c r="F636" s="41" t="s">
        <v>15994</v>
      </c>
      <c r="G636" s="71">
        <v>6</v>
      </c>
      <c r="H636" s="71">
        <v>8</v>
      </c>
      <c r="I636" s="43"/>
      <c r="J636" s="43"/>
      <c r="K636" s="71">
        <v>6</v>
      </c>
      <c r="L636" s="43"/>
      <c r="M636" s="43"/>
      <c r="N636" s="43"/>
      <c r="O636" s="43"/>
      <c r="P636" s="43"/>
      <c r="Q636" s="43"/>
      <c r="R636" s="43"/>
      <c r="S636" s="43"/>
      <c r="T636" s="43"/>
      <c r="U636" s="43"/>
      <c r="V636" s="43"/>
      <c r="W636" s="43"/>
      <c r="X636" s="43"/>
      <c r="Y636" s="43"/>
      <c r="Z636" s="43"/>
      <c r="AA636" s="43"/>
      <c r="AB636" s="43"/>
      <c r="AC636" s="43"/>
      <c r="AD636" s="14"/>
    </row>
    <row r="637" spans="1:30" ht="16.5" customHeight="1" thickBot="1" x14ac:dyDescent="0.3">
      <c r="A637" s="71">
        <v>636</v>
      </c>
      <c r="B637" s="77" t="s">
        <v>7353</v>
      </c>
      <c r="C637" s="71">
        <v>2</v>
      </c>
      <c r="D637" s="71">
        <v>86</v>
      </c>
      <c r="E637" s="71">
        <v>1</v>
      </c>
      <c r="F637" s="41" t="s">
        <v>15995</v>
      </c>
      <c r="G637" s="71">
        <v>400</v>
      </c>
      <c r="H637" s="43"/>
      <c r="I637" s="43"/>
      <c r="J637" s="43"/>
      <c r="K637" s="71">
        <v>0</v>
      </c>
      <c r="L637" s="43"/>
      <c r="M637" s="43"/>
      <c r="N637" s="43"/>
      <c r="O637" s="43"/>
      <c r="P637" s="43"/>
      <c r="Q637" s="41" t="s">
        <v>7354</v>
      </c>
      <c r="R637" s="43"/>
      <c r="S637" s="43"/>
      <c r="T637" s="43"/>
      <c r="U637" s="43"/>
      <c r="V637" s="43"/>
      <c r="W637" s="43"/>
      <c r="X637" s="43"/>
      <c r="Y637" s="43"/>
      <c r="Z637" s="43"/>
      <c r="AA637" s="43"/>
      <c r="AB637" s="43"/>
      <c r="AC637" s="43"/>
      <c r="AD637" s="14"/>
    </row>
    <row r="638" spans="1:30" ht="16.5" thickBot="1" x14ac:dyDescent="0.3">
      <c r="A638" s="71">
        <v>637</v>
      </c>
      <c r="B638" s="77" t="s">
        <v>7355</v>
      </c>
      <c r="C638" s="71">
        <v>2</v>
      </c>
      <c r="D638" s="71">
        <v>86</v>
      </c>
      <c r="E638" s="71">
        <v>1</v>
      </c>
      <c r="F638" s="41" t="s">
        <v>15996</v>
      </c>
      <c r="G638" s="71">
        <v>1600</v>
      </c>
      <c r="H638" s="43"/>
      <c r="I638" s="43"/>
      <c r="J638" s="43"/>
      <c r="K638" s="71">
        <v>0</v>
      </c>
      <c r="L638" s="43"/>
      <c r="M638" s="43"/>
      <c r="N638" s="43"/>
      <c r="O638" s="43"/>
      <c r="P638" s="43"/>
      <c r="Q638" s="41" t="s">
        <v>7356</v>
      </c>
      <c r="R638" s="91"/>
      <c r="S638" s="91"/>
      <c r="T638" s="91"/>
      <c r="U638" s="91"/>
      <c r="V638" s="90"/>
      <c r="W638" s="43"/>
      <c r="X638" s="43"/>
      <c r="Y638" s="43"/>
      <c r="Z638" s="43"/>
      <c r="AA638" s="43"/>
      <c r="AB638" s="43"/>
      <c r="AC638" s="43"/>
      <c r="AD638" s="14"/>
    </row>
    <row r="639" spans="1:30" ht="16.5" thickBot="1" x14ac:dyDescent="0.3">
      <c r="A639" s="71">
        <v>638</v>
      </c>
      <c r="B639" s="77" t="s">
        <v>7357</v>
      </c>
      <c r="C639" s="71">
        <v>2</v>
      </c>
      <c r="D639" s="71">
        <v>86</v>
      </c>
      <c r="E639" s="71">
        <v>1</v>
      </c>
      <c r="F639" s="41" t="s">
        <v>11047</v>
      </c>
      <c r="G639" s="71">
        <v>2350</v>
      </c>
      <c r="H639" s="43"/>
      <c r="I639" s="43"/>
      <c r="J639" s="43"/>
      <c r="K639" s="71">
        <v>0</v>
      </c>
      <c r="L639" s="43"/>
      <c r="M639" s="43"/>
      <c r="N639" s="43"/>
      <c r="O639" s="43"/>
      <c r="P639" s="43"/>
      <c r="Q639" s="41" t="s">
        <v>7358</v>
      </c>
      <c r="R639" s="91"/>
      <c r="S639" s="91"/>
      <c r="T639" s="91"/>
      <c r="U639" s="91"/>
      <c r="V639" s="90"/>
      <c r="W639" s="43"/>
      <c r="X639" s="43"/>
      <c r="Y639" s="43"/>
      <c r="Z639" s="43"/>
      <c r="AA639" s="43"/>
      <c r="AB639" s="43"/>
      <c r="AC639" s="43"/>
      <c r="AD639" s="14"/>
    </row>
    <row r="640" spans="1:30" ht="16.5" thickBot="1" x14ac:dyDescent="0.3">
      <c r="A640" s="71">
        <v>639</v>
      </c>
      <c r="B640" s="77" t="s">
        <v>7359</v>
      </c>
      <c r="C640" s="71">
        <v>2</v>
      </c>
      <c r="D640" s="71">
        <v>86</v>
      </c>
      <c r="E640" s="71">
        <v>1</v>
      </c>
      <c r="F640" s="41" t="s">
        <v>11048</v>
      </c>
      <c r="G640" s="71">
        <v>1650</v>
      </c>
      <c r="H640" s="43"/>
      <c r="I640" s="43"/>
      <c r="J640" s="43"/>
      <c r="K640" s="71">
        <v>0</v>
      </c>
      <c r="L640" s="43"/>
      <c r="M640" s="43"/>
      <c r="N640" s="43"/>
      <c r="O640" s="43"/>
      <c r="P640" s="43"/>
      <c r="Q640" s="41" t="s">
        <v>7360</v>
      </c>
      <c r="R640" s="91"/>
      <c r="S640" s="91"/>
      <c r="T640" s="91"/>
      <c r="U640" s="91"/>
      <c r="V640" s="90"/>
      <c r="W640" s="43"/>
      <c r="X640" s="43"/>
      <c r="Y640" s="43"/>
      <c r="Z640" s="43"/>
      <c r="AA640" s="43"/>
      <c r="AB640" s="43"/>
      <c r="AC640" s="43"/>
      <c r="AD640" s="14"/>
    </row>
    <row r="641" spans="1:30" ht="16.5" thickBot="1" x14ac:dyDescent="0.3">
      <c r="A641" s="71">
        <v>640</v>
      </c>
      <c r="B641" s="77" t="s">
        <v>7361</v>
      </c>
      <c r="C641" s="71">
        <v>2</v>
      </c>
      <c r="D641" s="71">
        <v>86</v>
      </c>
      <c r="E641" s="71">
        <v>1</v>
      </c>
      <c r="F641" s="41" t="s">
        <v>11049</v>
      </c>
      <c r="G641" s="71">
        <v>1350</v>
      </c>
      <c r="H641" s="43"/>
      <c r="I641" s="43"/>
      <c r="J641" s="43"/>
      <c r="K641" s="71">
        <v>1350</v>
      </c>
      <c r="L641" s="43"/>
      <c r="M641" s="43"/>
      <c r="N641" s="43"/>
      <c r="O641" s="43"/>
      <c r="P641" s="43"/>
      <c r="Q641" s="43"/>
      <c r="R641" s="91"/>
      <c r="S641" s="91"/>
      <c r="T641" s="91"/>
      <c r="U641" s="91"/>
      <c r="V641" s="90"/>
      <c r="W641" s="43"/>
      <c r="X641" s="43"/>
      <c r="Y641" s="43"/>
      <c r="Z641" s="43"/>
      <c r="AA641" s="43"/>
      <c r="AB641" s="43"/>
      <c r="AC641" s="43"/>
      <c r="AD641" s="14"/>
    </row>
    <row r="642" spans="1:30" ht="16.5" thickBot="1" x14ac:dyDescent="0.3">
      <c r="A642" s="71">
        <v>641</v>
      </c>
      <c r="B642" s="77" t="s">
        <v>7362</v>
      </c>
      <c r="C642" s="71">
        <v>2</v>
      </c>
      <c r="D642" s="71">
        <v>86</v>
      </c>
      <c r="E642" s="71">
        <v>1</v>
      </c>
      <c r="F642" s="41" t="s">
        <v>11050</v>
      </c>
      <c r="G642" s="71">
        <v>1900</v>
      </c>
      <c r="H642" s="43"/>
      <c r="I642" s="43"/>
      <c r="J642" s="43"/>
      <c r="K642" s="71">
        <v>1900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1">
        <v>642</v>
      </c>
      <c r="B643" s="77" t="s">
        <v>7363</v>
      </c>
      <c r="C643" s="71">
        <v>2</v>
      </c>
      <c r="D643" s="71">
        <v>86</v>
      </c>
      <c r="E643" s="71">
        <v>1</v>
      </c>
      <c r="F643" s="41" t="s">
        <v>11051</v>
      </c>
      <c r="G643" s="71">
        <v>2070</v>
      </c>
      <c r="H643" s="43"/>
      <c r="I643" s="43"/>
      <c r="J643" s="43"/>
      <c r="K643" s="71">
        <v>2070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1">
        <v>643</v>
      </c>
      <c r="B644" s="77" t="s">
        <v>7364</v>
      </c>
      <c r="C644" s="71">
        <v>2</v>
      </c>
      <c r="D644" s="71">
        <v>86</v>
      </c>
      <c r="E644" s="71">
        <v>1</v>
      </c>
      <c r="F644" s="41" t="s">
        <v>11052</v>
      </c>
      <c r="G644" s="71">
        <v>3005</v>
      </c>
      <c r="H644" s="43"/>
      <c r="I644" s="43"/>
      <c r="J644" s="43"/>
      <c r="K644" s="71">
        <v>3005</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1">
        <v>644</v>
      </c>
      <c r="B645" s="77" t="s">
        <v>7365</v>
      </c>
      <c r="C645" s="71">
        <v>2</v>
      </c>
      <c r="D645" s="71">
        <v>86</v>
      </c>
      <c r="E645" s="71">
        <v>1</v>
      </c>
      <c r="F645" s="41" t="s">
        <v>11053</v>
      </c>
      <c r="G645" s="71">
        <v>2</v>
      </c>
      <c r="H645" s="71">
        <v>90</v>
      </c>
      <c r="I645" s="43"/>
      <c r="J645" s="43"/>
      <c r="K645" s="71">
        <v>2</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1">
        <v>645</v>
      </c>
      <c r="B646" s="77" t="s">
        <v>7366</v>
      </c>
      <c r="C646" s="71">
        <v>2</v>
      </c>
      <c r="D646" s="71">
        <v>86</v>
      </c>
      <c r="E646" s="71">
        <v>1</v>
      </c>
      <c r="F646" s="41" t="s">
        <v>11054</v>
      </c>
      <c r="G646" s="71">
        <v>3</v>
      </c>
      <c r="H646" s="71">
        <v>681</v>
      </c>
      <c r="I646" s="43"/>
      <c r="J646" s="43"/>
      <c r="K646" s="71">
        <v>3</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1">
        <v>646</v>
      </c>
      <c r="B647" s="77" t="s">
        <v>7367</v>
      </c>
      <c r="C647" s="71">
        <v>2</v>
      </c>
      <c r="D647" s="71">
        <v>86</v>
      </c>
      <c r="E647" s="71">
        <v>1</v>
      </c>
      <c r="F647" s="41" t="s">
        <v>11055</v>
      </c>
      <c r="G647" s="71">
        <v>7</v>
      </c>
      <c r="H647" s="71">
        <v>5</v>
      </c>
      <c r="I647" s="43"/>
      <c r="J647" s="43"/>
      <c r="K647" s="71">
        <v>7</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1">
        <v>647</v>
      </c>
      <c r="B648" s="77" t="s">
        <v>7368</v>
      </c>
      <c r="C648" s="71">
        <v>2</v>
      </c>
      <c r="D648" s="71">
        <v>86</v>
      </c>
      <c r="E648" s="71">
        <v>1</v>
      </c>
      <c r="F648" s="41" t="s">
        <v>13205</v>
      </c>
      <c r="G648" s="71">
        <v>8</v>
      </c>
      <c r="H648" s="71">
        <v>100</v>
      </c>
      <c r="I648" s="43"/>
      <c r="J648" s="43"/>
      <c r="K648" s="71">
        <v>8</v>
      </c>
      <c r="L648" s="43"/>
      <c r="M648" s="43"/>
      <c r="N648" s="43"/>
      <c r="O648" s="43"/>
      <c r="P648" s="43"/>
      <c r="Q648" s="43"/>
      <c r="R648" s="43"/>
      <c r="S648" s="43"/>
      <c r="T648" s="43"/>
      <c r="U648" s="43"/>
      <c r="V648" s="43"/>
      <c r="W648" s="43"/>
      <c r="X648" s="43"/>
      <c r="Y648" s="43"/>
      <c r="Z648" s="43"/>
      <c r="AA648" s="43"/>
      <c r="AB648" s="43"/>
      <c r="AC648" s="43"/>
      <c r="AD648" s="14"/>
    </row>
    <row r="649" spans="1:30" ht="16.5" customHeight="1" thickBot="1" x14ac:dyDescent="0.3">
      <c r="A649" s="71">
        <v>648</v>
      </c>
      <c r="B649" s="77" t="s">
        <v>7369</v>
      </c>
      <c r="C649" s="71">
        <v>2</v>
      </c>
      <c r="D649" s="71">
        <v>84</v>
      </c>
      <c r="E649" s="71">
        <v>1</v>
      </c>
      <c r="F649" s="41" t="s">
        <v>11056</v>
      </c>
      <c r="G649" s="71">
        <v>1100</v>
      </c>
      <c r="H649" s="43"/>
      <c r="I649" s="43"/>
      <c r="J649" s="43"/>
      <c r="K649" s="71">
        <v>0</v>
      </c>
      <c r="L649" s="43"/>
      <c r="M649" s="43"/>
      <c r="N649" s="43"/>
      <c r="O649" s="43"/>
      <c r="P649" s="43"/>
      <c r="Q649" s="41" t="s">
        <v>7370</v>
      </c>
      <c r="R649" s="43"/>
      <c r="S649" s="43"/>
      <c r="T649" s="43"/>
      <c r="U649" s="43"/>
      <c r="V649" s="43"/>
      <c r="W649" s="43"/>
      <c r="X649" s="43"/>
      <c r="Y649" s="43"/>
      <c r="Z649" s="43"/>
      <c r="AA649" s="43"/>
      <c r="AB649" s="43"/>
      <c r="AC649" s="43"/>
      <c r="AD649" s="14"/>
    </row>
    <row r="650" spans="1:30" ht="16.5" thickBot="1" x14ac:dyDescent="0.3">
      <c r="A650" s="71">
        <v>649</v>
      </c>
      <c r="B650" s="41" t="s">
        <v>7371</v>
      </c>
      <c r="C650" s="71">
        <v>1</v>
      </c>
      <c r="D650" s="71">
        <v>84</v>
      </c>
      <c r="E650" s="71">
        <v>1</v>
      </c>
      <c r="F650" s="41" t="s">
        <v>7372</v>
      </c>
      <c r="G650" s="41" t="s">
        <v>7373</v>
      </c>
      <c r="H650" s="41" t="s">
        <v>7374</v>
      </c>
      <c r="I650" s="41" t="s">
        <v>7375</v>
      </c>
      <c r="J650" s="41" t="s">
        <v>50</v>
      </c>
      <c r="K650" s="71">
        <v>1</v>
      </c>
      <c r="L650" s="43"/>
      <c r="M650" s="43"/>
      <c r="N650" s="43"/>
      <c r="O650" s="43"/>
      <c r="P650" s="43"/>
      <c r="Q650" s="41" t="s">
        <v>7370</v>
      </c>
      <c r="R650" s="91"/>
      <c r="S650" s="91"/>
      <c r="T650" s="91"/>
      <c r="U650" s="91"/>
      <c r="V650" s="90"/>
      <c r="W650" s="43"/>
      <c r="X650" s="43"/>
      <c r="Y650" s="43"/>
      <c r="Z650" s="43"/>
      <c r="AA650" s="43"/>
      <c r="AB650" s="43"/>
      <c r="AC650" s="43"/>
      <c r="AD650" s="14"/>
    </row>
    <row r="651" spans="1:30" ht="16.5" thickBot="1" x14ac:dyDescent="0.3">
      <c r="A651" s="71">
        <v>650</v>
      </c>
      <c r="B651" s="41" t="s">
        <v>7376</v>
      </c>
      <c r="C651" s="71">
        <v>1</v>
      </c>
      <c r="D651" s="71">
        <v>84</v>
      </c>
      <c r="E651" s="71">
        <v>1</v>
      </c>
      <c r="F651" s="41" t="s">
        <v>7377</v>
      </c>
      <c r="G651" s="41" t="s">
        <v>7373</v>
      </c>
      <c r="H651" s="41" t="s">
        <v>7374</v>
      </c>
      <c r="I651" s="41" t="s">
        <v>7375</v>
      </c>
      <c r="J651" s="41" t="s">
        <v>50</v>
      </c>
      <c r="K651" s="71">
        <v>0</v>
      </c>
      <c r="L651" s="43"/>
      <c r="M651" s="43"/>
      <c r="N651" s="43"/>
      <c r="O651" s="43"/>
      <c r="P651" s="43"/>
      <c r="Q651" s="41" t="s">
        <v>7370</v>
      </c>
      <c r="R651" s="91"/>
      <c r="S651" s="91"/>
      <c r="T651" s="91"/>
      <c r="U651" s="91"/>
      <c r="V651" s="90"/>
      <c r="W651" s="43"/>
      <c r="X651" s="43"/>
      <c r="Y651" s="43"/>
      <c r="Z651" s="43"/>
      <c r="AA651" s="43"/>
      <c r="AB651" s="43"/>
      <c r="AC651" s="43"/>
      <c r="AD651" s="14"/>
    </row>
    <row r="652" spans="1:30" ht="16.5" thickBot="1" x14ac:dyDescent="0.3">
      <c r="A652" s="71">
        <v>651</v>
      </c>
      <c r="B652" s="77" t="s">
        <v>7378</v>
      </c>
      <c r="C652" s="71">
        <v>2</v>
      </c>
      <c r="D652" s="71">
        <v>84</v>
      </c>
      <c r="E652" s="71">
        <v>1</v>
      </c>
      <c r="F652" s="41" t="s">
        <v>11057</v>
      </c>
      <c r="G652" s="71">
        <v>2050</v>
      </c>
      <c r="H652" s="43"/>
      <c r="I652" s="43"/>
      <c r="J652" s="43"/>
      <c r="K652" s="71">
        <v>0</v>
      </c>
      <c r="L652" s="43"/>
      <c r="M652" s="43"/>
      <c r="N652" s="43"/>
      <c r="O652" s="43"/>
      <c r="P652" s="43"/>
      <c r="Q652" s="41" t="s">
        <v>7379</v>
      </c>
      <c r="R652" s="91"/>
      <c r="S652" s="91"/>
      <c r="T652" s="91"/>
      <c r="U652" s="91"/>
      <c r="V652" s="90"/>
      <c r="W652" s="43"/>
      <c r="X652" s="43"/>
      <c r="Y652" s="43"/>
      <c r="Z652" s="43"/>
      <c r="AA652" s="43"/>
      <c r="AB652" s="43"/>
      <c r="AC652" s="43"/>
      <c r="AD652" s="14"/>
    </row>
    <row r="653" spans="1:30" ht="16.5" thickBot="1" x14ac:dyDescent="0.3">
      <c r="A653" s="71">
        <v>652</v>
      </c>
      <c r="B653" s="41" t="s">
        <v>7380</v>
      </c>
      <c r="C653" s="71">
        <v>1</v>
      </c>
      <c r="D653" s="71">
        <v>86</v>
      </c>
      <c r="E653" s="71">
        <v>1</v>
      </c>
      <c r="F653" s="41" t="s">
        <v>7381</v>
      </c>
      <c r="G653" s="41" t="s">
        <v>7382</v>
      </c>
      <c r="H653" s="41" t="s">
        <v>7383</v>
      </c>
      <c r="I653" s="89" t="s">
        <v>7384</v>
      </c>
      <c r="J653" s="90"/>
      <c r="K653" s="71">
        <v>2</v>
      </c>
      <c r="L653" s="43"/>
      <c r="M653" s="43"/>
      <c r="N653" s="43"/>
      <c r="O653" s="43"/>
      <c r="P653" s="43"/>
      <c r="Q653" s="41" t="s">
        <v>7379</v>
      </c>
      <c r="R653" s="91"/>
      <c r="S653" s="91"/>
      <c r="T653" s="91"/>
      <c r="U653" s="91"/>
      <c r="V653" s="90"/>
      <c r="W653" s="43"/>
      <c r="X653" s="43"/>
      <c r="Y653" s="43"/>
      <c r="Z653" s="43"/>
      <c r="AA653" s="43"/>
      <c r="AB653" s="43"/>
      <c r="AC653" s="43"/>
      <c r="AD653" s="14"/>
    </row>
    <row r="654" spans="1:30" ht="16.5" thickBot="1" x14ac:dyDescent="0.3">
      <c r="A654" s="71">
        <v>653</v>
      </c>
      <c r="B654" s="77" t="s">
        <v>7385</v>
      </c>
      <c r="C654" s="71">
        <v>2</v>
      </c>
      <c r="D654" s="71">
        <v>86</v>
      </c>
      <c r="E654" s="71">
        <v>1</v>
      </c>
      <c r="F654" s="41" t="s">
        <v>11058</v>
      </c>
      <c r="G654" s="71">
        <v>1060</v>
      </c>
      <c r="H654" s="43"/>
      <c r="I654" s="43"/>
      <c r="J654" s="43"/>
      <c r="K654" s="71">
        <v>0</v>
      </c>
      <c r="L654" s="43"/>
      <c r="M654" s="43"/>
      <c r="N654" s="43"/>
      <c r="O654" s="43"/>
      <c r="P654" s="43"/>
      <c r="Q654" s="41" t="s">
        <v>7386</v>
      </c>
      <c r="R654" s="91"/>
      <c r="S654" s="91"/>
      <c r="T654" s="91"/>
      <c r="U654" s="91"/>
      <c r="V654" s="90"/>
      <c r="W654" s="43"/>
      <c r="X654" s="43"/>
      <c r="Y654" s="43"/>
      <c r="Z654" s="43"/>
      <c r="AA654" s="43"/>
      <c r="AB654" s="43"/>
      <c r="AC654" s="43"/>
      <c r="AD654" s="14"/>
    </row>
    <row r="655" spans="1:30" ht="16.5" thickBot="1" x14ac:dyDescent="0.3">
      <c r="A655" s="71">
        <v>654</v>
      </c>
      <c r="B655" s="41" t="s">
        <v>7387</v>
      </c>
      <c r="C655" s="71">
        <v>1</v>
      </c>
      <c r="D655" s="71">
        <v>86</v>
      </c>
      <c r="E655" s="71">
        <v>1</v>
      </c>
      <c r="F655" s="41" t="s">
        <v>7388</v>
      </c>
      <c r="G655" s="41" t="s">
        <v>7389</v>
      </c>
      <c r="H655" s="41" t="s">
        <v>7390</v>
      </c>
      <c r="I655" s="41" t="s">
        <v>7391</v>
      </c>
      <c r="J655" s="41" t="s">
        <v>7392</v>
      </c>
      <c r="K655" s="71">
        <v>3</v>
      </c>
      <c r="L655" s="43"/>
      <c r="M655" s="43"/>
      <c r="N655" s="43"/>
      <c r="O655" s="43"/>
      <c r="P655" s="43"/>
      <c r="Q655" s="41" t="s">
        <v>7386</v>
      </c>
      <c r="R655" s="91"/>
      <c r="S655" s="91"/>
      <c r="T655" s="91"/>
      <c r="U655" s="91"/>
      <c r="V655" s="90"/>
      <c r="W655" s="43"/>
      <c r="X655" s="43"/>
      <c r="Y655" s="43"/>
      <c r="Z655" s="43"/>
      <c r="AA655" s="43"/>
      <c r="AB655" s="43"/>
      <c r="AC655" s="43"/>
      <c r="AD655" s="14"/>
    </row>
    <row r="656" spans="1:30" ht="16.5" thickBot="1" x14ac:dyDescent="0.3">
      <c r="A656" s="71">
        <v>655</v>
      </c>
      <c r="B656" s="41" t="s">
        <v>7393</v>
      </c>
      <c r="C656" s="71">
        <v>1</v>
      </c>
      <c r="D656" s="71">
        <v>86</v>
      </c>
      <c r="E656" s="71">
        <v>1</v>
      </c>
      <c r="F656" s="41" t="s">
        <v>7394</v>
      </c>
      <c r="G656" s="41" t="s">
        <v>7389</v>
      </c>
      <c r="H656" s="41" t="s">
        <v>7390</v>
      </c>
      <c r="I656" s="41" t="s">
        <v>7391</v>
      </c>
      <c r="J656" s="41" t="s">
        <v>7392</v>
      </c>
      <c r="K656" s="71">
        <v>0</v>
      </c>
      <c r="L656" s="43"/>
      <c r="M656" s="43"/>
      <c r="N656" s="43"/>
      <c r="O656" s="43"/>
      <c r="P656" s="43"/>
      <c r="Q656" s="41" t="s">
        <v>7386</v>
      </c>
      <c r="R656" s="91"/>
      <c r="S656" s="91"/>
      <c r="T656" s="91"/>
      <c r="U656" s="91"/>
      <c r="V656" s="90"/>
      <c r="W656" s="43"/>
      <c r="X656" s="43"/>
      <c r="Y656" s="43"/>
      <c r="Z656" s="43"/>
      <c r="AA656" s="43"/>
      <c r="AB656" s="43"/>
      <c r="AC656" s="43"/>
      <c r="AD656" s="14"/>
    </row>
    <row r="657" spans="1:30" ht="16.5" customHeight="1" thickBot="1" x14ac:dyDescent="0.3">
      <c r="A657" s="71">
        <v>656</v>
      </c>
      <c r="B657" s="77" t="s">
        <v>7395</v>
      </c>
      <c r="C657" s="71">
        <v>2</v>
      </c>
      <c r="D657" s="71">
        <v>86</v>
      </c>
      <c r="E657" s="71">
        <v>1</v>
      </c>
      <c r="F657" s="41" t="s">
        <v>15997</v>
      </c>
      <c r="G657" s="71">
        <v>3</v>
      </c>
      <c r="H657" s="71">
        <v>800</v>
      </c>
      <c r="I657" s="43"/>
      <c r="J657" s="43"/>
      <c r="K657" s="71">
        <v>3</v>
      </c>
      <c r="L657" s="43"/>
      <c r="M657" s="43"/>
      <c r="N657" s="43"/>
      <c r="O657" s="43"/>
      <c r="P657" s="43"/>
      <c r="Q657" s="41" t="s">
        <v>7396</v>
      </c>
      <c r="R657" s="91"/>
      <c r="S657" s="91"/>
      <c r="T657" s="91"/>
      <c r="U657" s="91"/>
      <c r="V657" s="90"/>
      <c r="W657" s="43"/>
      <c r="X657" s="43"/>
      <c r="Y657" s="43"/>
      <c r="Z657" s="43"/>
      <c r="AA657" s="43"/>
      <c r="AB657" s="43"/>
      <c r="AC657" s="43"/>
      <c r="AD657" s="14"/>
    </row>
    <row r="658" spans="1:30" ht="16.5" thickBot="1" x14ac:dyDescent="0.3">
      <c r="A658" s="71">
        <v>657</v>
      </c>
      <c r="B658" s="77" t="s">
        <v>7397</v>
      </c>
      <c r="C658" s="71">
        <v>2</v>
      </c>
      <c r="D658" s="71">
        <v>86</v>
      </c>
      <c r="E658" s="71">
        <v>1</v>
      </c>
      <c r="F658" s="41" t="s">
        <v>15998</v>
      </c>
      <c r="G658" s="71">
        <v>200</v>
      </c>
      <c r="H658" s="43"/>
      <c r="I658" s="43"/>
      <c r="J658" s="43"/>
      <c r="K658" s="71">
        <v>0</v>
      </c>
      <c r="L658" s="43"/>
      <c r="M658" s="43"/>
      <c r="N658" s="43"/>
      <c r="O658" s="43"/>
      <c r="P658" s="43"/>
      <c r="Q658" s="41" t="s">
        <v>7396</v>
      </c>
      <c r="R658" s="91"/>
      <c r="S658" s="91"/>
      <c r="T658" s="91"/>
      <c r="U658" s="91"/>
      <c r="V658" s="90"/>
      <c r="W658" s="43"/>
      <c r="X658" s="43"/>
      <c r="Y658" s="43"/>
      <c r="Z658" s="43"/>
      <c r="AA658" s="43"/>
      <c r="AB658" s="43"/>
      <c r="AC658" s="43"/>
      <c r="AD658" s="14"/>
    </row>
    <row r="659" spans="1:30" ht="16.5" thickBot="1" x14ac:dyDescent="0.3">
      <c r="A659" s="71">
        <v>658</v>
      </c>
      <c r="B659" s="77" t="s">
        <v>7398</v>
      </c>
      <c r="C659" s="71">
        <v>2</v>
      </c>
      <c r="D659" s="71">
        <v>87</v>
      </c>
      <c r="E659" s="71">
        <v>2</v>
      </c>
      <c r="F659" s="41" t="s">
        <v>15999</v>
      </c>
      <c r="G659" s="71">
        <v>290</v>
      </c>
      <c r="H659" s="43"/>
      <c r="I659" s="43"/>
      <c r="J659" s="43"/>
      <c r="K659" s="71">
        <v>290</v>
      </c>
      <c r="L659" s="43"/>
      <c r="M659" s="43"/>
      <c r="N659" s="43"/>
      <c r="O659" s="43"/>
      <c r="P659" s="43"/>
      <c r="Q659" s="43"/>
      <c r="R659" s="91"/>
      <c r="S659" s="91"/>
      <c r="T659" s="91"/>
      <c r="U659" s="91"/>
      <c r="V659" s="90"/>
      <c r="W659" s="43"/>
      <c r="X659" s="43"/>
      <c r="Y659" s="43"/>
      <c r="Z659" s="43"/>
      <c r="AA659" s="43"/>
      <c r="AB659" s="43"/>
      <c r="AC659" s="43"/>
      <c r="AD659" s="14"/>
    </row>
    <row r="660" spans="1:30" ht="16.5" thickBot="1" x14ac:dyDescent="0.3">
      <c r="A660" s="71">
        <v>659</v>
      </c>
      <c r="B660" s="77" t="s">
        <v>7399</v>
      </c>
      <c r="C660" s="71">
        <v>2</v>
      </c>
      <c r="D660" s="71">
        <v>87</v>
      </c>
      <c r="E660" s="71">
        <v>2</v>
      </c>
      <c r="F660" s="41" t="s">
        <v>16000</v>
      </c>
      <c r="G660" s="71">
        <v>1</v>
      </c>
      <c r="H660" s="71">
        <v>350</v>
      </c>
      <c r="I660" s="43"/>
      <c r="J660" s="43"/>
      <c r="K660" s="71">
        <v>1</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1">
        <v>660</v>
      </c>
      <c r="B661" s="77" t="s">
        <v>7400</v>
      </c>
      <c r="C661" s="71">
        <v>2</v>
      </c>
      <c r="D661" s="71">
        <v>87</v>
      </c>
      <c r="E661" s="71">
        <v>2</v>
      </c>
      <c r="F661" s="41" t="s">
        <v>16001</v>
      </c>
      <c r="G661" s="71">
        <v>41</v>
      </c>
      <c r="H661" s="43"/>
      <c r="I661" s="43"/>
      <c r="J661" s="43"/>
      <c r="K661" s="71">
        <v>0</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1">
        <v>661</v>
      </c>
      <c r="B662" s="77" t="s">
        <v>7401</v>
      </c>
      <c r="C662" s="71">
        <v>2</v>
      </c>
      <c r="D662" s="71">
        <v>87</v>
      </c>
      <c r="E662" s="71">
        <v>2</v>
      </c>
      <c r="F662" s="41" t="s">
        <v>16002</v>
      </c>
      <c r="G662" s="71">
        <v>2</v>
      </c>
      <c r="H662" s="71">
        <v>250</v>
      </c>
      <c r="I662" s="43"/>
      <c r="J662" s="43"/>
      <c r="K662" s="71">
        <v>2</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1">
        <v>662</v>
      </c>
      <c r="B663" s="67" t="s">
        <v>7402</v>
      </c>
      <c r="C663" s="15">
        <v>2</v>
      </c>
      <c r="D663" s="15">
        <v>87</v>
      </c>
      <c r="E663" s="15">
        <v>2</v>
      </c>
      <c r="F663" s="14" t="s">
        <v>13206</v>
      </c>
      <c r="G663" s="15">
        <v>1</v>
      </c>
      <c r="H663" s="15">
        <v>16</v>
      </c>
      <c r="I663" s="14"/>
      <c r="J663" s="14"/>
      <c r="K663" s="15">
        <v>1</v>
      </c>
      <c r="L663" s="14"/>
      <c r="M663" s="14"/>
      <c r="N663" s="14"/>
      <c r="O663" s="14"/>
      <c r="P663" s="14"/>
      <c r="Q663" s="14"/>
      <c r="R663" s="43"/>
      <c r="S663" s="43"/>
      <c r="T663" s="43"/>
      <c r="U663" s="43"/>
      <c r="V663" s="43"/>
      <c r="W663" s="43"/>
      <c r="X663" s="43"/>
      <c r="Y663" s="43"/>
      <c r="Z663" s="43"/>
      <c r="AA663" s="43"/>
      <c r="AB663" s="43"/>
      <c r="AC663" s="43"/>
      <c r="AD663" s="14"/>
    </row>
    <row r="664" spans="1:30" ht="16.5" customHeight="1" thickBot="1" x14ac:dyDescent="0.3">
      <c r="A664" s="71">
        <v>663</v>
      </c>
      <c r="B664" s="67" t="s">
        <v>7403</v>
      </c>
      <c r="C664" s="15">
        <v>2</v>
      </c>
      <c r="D664" s="15">
        <v>87</v>
      </c>
      <c r="E664" s="15">
        <v>2</v>
      </c>
      <c r="F664" s="14" t="s">
        <v>14436</v>
      </c>
      <c r="G664" s="15">
        <v>27</v>
      </c>
      <c r="H664" s="14"/>
      <c r="I664" s="14"/>
      <c r="J664" s="14"/>
      <c r="K664" s="15">
        <v>0</v>
      </c>
      <c r="L664" s="14"/>
      <c r="M664" s="14"/>
      <c r="N664" s="14"/>
      <c r="O664" s="14"/>
      <c r="P664" s="14"/>
      <c r="Q664" s="14"/>
      <c r="R664" s="14"/>
      <c r="S664" s="14"/>
      <c r="T664" s="14"/>
      <c r="U664" s="14"/>
      <c r="V664" s="14"/>
      <c r="W664" s="43"/>
      <c r="X664" s="43"/>
      <c r="Y664" s="43"/>
      <c r="Z664" s="43"/>
      <c r="AA664" s="43"/>
      <c r="AB664" s="43"/>
      <c r="AC664" s="43"/>
      <c r="AD664" s="14"/>
    </row>
    <row r="665" spans="1:30" ht="16.5" customHeight="1" thickBot="1" x14ac:dyDescent="0.3">
      <c r="A665" s="71">
        <v>664</v>
      </c>
      <c r="B665" s="67" t="s">
        <v>7404</v>
      </c>
      <c r="C665" s="15">
        <v>2</v>
      </c>
      <c r="D665" s="15">
        <v>87</v>
      </c>
      <c r="E665" s="15">
        <v>2</v>
      </c>
      <c r="F665" s="14" t="s">
        <v>16003</v>
      </c>
      <c r="G665" s="15">
        <v>1</v>
      </c>
      <c r="H665" s="15">
        <v>600</v>
      </c>
      <c r="I665" s="14"/>
      <c r="J665" s="14"/>
      <c r="K665" s="15">
        <v>1</v>
      </c>
      <c r="L665" s="14"/>
      <c r="M665" s="14"/>
      <c r="N665" s="14"/>
      <c r="O665" s="14"/>
      <c r="P665" s="14"/>
      <c r="Q665" s="14"/>
      <c r="R665" s="14"/>
      <c r="S665" s="14"/>
      <c r="T665" s="14"/>
      <c r="U665" s="14"/>
      <c r="V665" s="14"/>
      <c r="W665" s="43"/>
      <c r="X665" s="43"/>
      <c r="Y665" s="43"/>
      <c r="Z665" s="43"/>
      <c r="AA665" s="43"/>
      <c r="AB665" s="43"/>
      <c r="AC665" s="43"/>
      <c r="AD665" s="14"/>
    </row>
    <row r="666" spans="1:30" ht="16.5" customHeight="1" thickBot="1" x14ac:dyDescent="0.3">
      <c r="A666" s="71">
        <v>665</v>
      </c>
      <c r="B666" s="67" t="s">
        <v>7405</v>
      </c>
      <c r="C666" s="15">
        <v>2</v>
      </c>
      <c r="D666" s="15">
        <v>87</v>
      </c>
      <c r="E666" s="15">
        <v>2</v>
      </c>
      <c r="F666" s="14" t="s">
        <v>16004</v>
      </c>
      <c r="G666" s="15">
        <v>16</v>
      </c>
      <c r="H666" s="14"/>
      <c r="I666" s="14"/>
      <c r="J666" s="14"/>
      <c r="K666" s="15">
        <v>0</v>
      </c>
      <c r="L666" s="14"/>
      <c r="M666" s="14"/>
      <c r="N666" s="14"/>
      <c r="O666" s="14"/>
      <c r="P666" s="14"/>
      <c r="Q666" s="14"/>
      <c r="R666" s="14"/>
      <c r="S666" s="14"/>
      <c r="T666" s="14"/>
      <c r="U666" s="14"/>
      <c r="V666" s="14"/>
      <c r="W666" s="43"/>
      <c r="X666" s="43"/>
      <c r="Y666" s="43"/>
      <c r="Z666" s="43"/>
      <c r="AA666" s="43"/>
      <c r="AB666" s="43"/>
      <c r="AC666" s="43"/>
      <c r="AD666" s="14"/>
    </row>
    <row r="667" spans="1:30" ht="16.5" customHeight="1" thickBot="1" x14ac:dyDescent="0.3">
      <c r="A667" s="71">
        <v>666</v>
      </c>
      <c r="B667" s="67" t="s">
        <v>7406</v>
      </c>
      <c r="C667" s="15">
        <v>2</v>
      </c>
      <c r="D667" s="15">
        <v>87</v>
      </c>
      <c r="E667" s="15">
        <v>2</v>
      </c>
      <c r="F667" s="14" t="s">
        <v>14437</v>
      </c>
      <c r="G667" s="15">
        <v>2</v>
      </c>
      <c r="H667" s="15">
        <v>50</v>
      </c>
      <c r="I667" s="14"/>
      <c r="J667" s="14"/>
      <c r="K667" s="15">
        <v>2</v>
      </c>
      <c r="L667" s="14"/>
      <c r="M667" s="14"/>
      <c r="N667" s="14"/>
      <c r="O667" s="14"/>
      <c r="P667" s="14"/>
      <c r="Q667" s="14"/>
      <c r="R667" s="14"/>
      <c r="S667" s="14"/>
      <c r="T667" s="14"/>
      <c r="U667" s="14"/>
      <c r="V667" s="14"/>
      <c r="W667" s="43"/>
      <c r="X667" s="43"/>
      <c r="Y667" s="43"/>
      <c r="Z667" s="43"/>
      <c r="AA667" s="43"/>
      <c r="AB667" s="43"/>
      <c r="AC667" s="43"/>
      <c r="AD667" s="14"/>
    </row>
    <row r="668" spans="1:30" ht="16.5" customHeight="1" thickBot="1" x14ac:dyDescent="0.3">
      <c r="A668" s="71">
        <v>667</v>
      </c>
      <c r="B668" s="67" t="s">
        <v>7407</v>
      </c>
      <c r="C668" s="15">
        <v>2</v>
      </c>
      <c r="D668" s="15">
        <v>87</v>
      </c>
      <c r="E668" s="15">
        <v>2</v>
      </c>
      <c r="F668" s="14" t="s">
        <v>16005</v>
      </c>
      <c r="G668" s="15">
        <v>1288</v>
      </c>
      <c r="H668" s="14"/>
      <c r="I668" s="14"/>
      <c r="J668" s="14"/>
      <c r="K668" s="15">
        <v>0</v>
      </c>
      <c r="L668" s="14"/>
      <c r="M668" s="14"/>
      <c r="N668" s="14"/>
      <c r="O668" s="14"/>
      <c r="P668" s="14"/>
      <c r="Q668" s="14"/>
      <c r="R668" s="14"/>
      <c r="S668" s="14"/>
      <c r="T668" s="14"/>
      <c r="U668" s="14"/>
      <c r="V668" s="14"/>
      <c r="W668" s="43"/>
      <c r="X668" s="43"/>
      <c r="Y668" s="43"/>
      <c r="Z668" s="43"/>
      <c r="AA668" s="43"/>
      <c r="AB668" s="43"/>
      <c r="AC668" s="43"/>
      <c r="AD668" s="14"/>
    </row>
    <row r="669" spans="1:30" ht="16.5" thickBot="1" x14ac:dyDescent="0.3">
      <c r="A669" s="71">
        <v>668</v>
      </c>
      <c r="B669" s="42" t="s">
        <v>7408</v>
      </c>
      <c r="C669" s="15">
        <v>1</v>
      </c>
      <c r="D669" s="15">
        <v>85</v>
      </c>
      <c r="E669" s="15">
        <v>2</v>
      </c>
      <c r="F669" s="14" t="s">
        <v>14438</v>
      </c>
      <c r="G669" s="14" t="s">
        <v>4235</v>
      </c>
      <c r="H669" s="14" t="s">
        <v>8962</v>
      </c>
      <c r="I669" s="14" t="s">
        <v>4200</v>
      </c>
      <c r="J669" s="14" t="s">
        <v>4201</v>
      </c>
      <c r="K669" s="15">
        <v>2</v>
      </c>
      <c r="L669" s="14"/>
      <c r="M669" s="14"/>
      <c r="N669" s="14"/>
      <c r="O669" s="14"/>
      <c r="P669" s="14"/>
      <c r="Q669" s="14"/>
      <c r="R669" s="14"/>
      <c r="S669" s="14"/>
      <c r="T669" s="14"/>
      <c r="U669" s="14"/>
      <c r="V669" s="14"/>
      <c r="W669" s="43"/>
      <c r="X669" s="43"/>
      <c r="Y669" s="43"/>
      <c r="Z669" s="43"/>
      <c r="AA669" s="43"/>
      <c r="AB669" s="43"/>
      <c r="AC669" s="43"/>
      <c r="AD669" s="14"/>
    </row>
    <row r="670" spans="1:30" ht="16.5" customHeight="1" thickBot="1" x14ac:dyDescent="0.3">
      <c r="A670" s="71">
        <v>669</v>
      </c>
      <c r="B670" s="42" t="s">
        <v>7409</v>
      </c>
      <c r="C670" s="15">
        <v>1</v>
      </c>
      <c r="D670" s="15">
        <v>85</v>
      </c>
      <c r="E670" s="15">
        <v>2</v>
      </c>
      <c r="F670" s="14" t="s">
        <v>14439</v>
      </c>
      <c r="G670" s="14" t="s">
        <v>4235</v>
      </c>
      <c r="H670" s="14" t="s">
        <v>4236</v>
      </c>
      <c r="I670" s="14" t="s">
        <v>8962</v>
      </c>
      <c r="J670" s="14" t="s">
        <v>4200</v>
      </c>
      <c r="K670" s="15">
        <v>0</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1">
        <v>670</v>
      </c>
      <c r="B671" s="42" t="s">
        <v>7410</v>
      </c>
      <c r="C671" s="15">
        <v>1</v>
      </c>
      <c r="D671" s="15">
        <v>85</v>
      </c>
      <c r="E671" s="15">
        <v>2</v>
      </c>
      <c r="F671" s="14" t="s">
        <v>9023</v>
      </c>
      <c r="G671" s="14" t="s">
        <v>8963</v>
      </c>
      <c r="H671" s="14" t="s">
        <v>8964</v>
      </c>
      <c r="I671" s="14" t="s">
        <v>8965</v>
      </c>
      <c r="J671" s="14" t="s">
        <v>8966</v>
      </c>
      <c r="K671" s="15">
        <v>2</v>
      </c>
      <c r="L671" s="14"/>
      <c r="M671" s="14"/>
      <c r="N671" s="14"/>
      <c r="O671" s="14"/>
      <c r="P671" s="14"/>
      <c r="Q671" s="14"/>
      <c r="R671" s="14"/>
      <c r="S671" s="14"/>
      <c r="T671" s="14"/>
      <c r="U671" s="14"/>
      <c r="V671" s="14"/>
      <c r="W671" s="43"/>
      <c r="X671" s="43"/>
      <c r="Y671" s="43"/>
      <c r="Z671" s="43"/>
      <c r="AA671" s="43"/>
      <c r="AB671" s="43"/>
      <c r="AC671" s="43"/>
      <c r="AD671" s="14"/>
    </row>
    <row r="672" spans="1:30" ht="16.5" customHeight="1" thickBot="1" x14ac:dyDescent="0.3">
      <c r="A672" s="71">
        <v>671</v>
      </c>
      <c r="B672" s="42" t="s">
        <v>7411</v>
      </c>
      <c r="C672" s="15">
        <v>1</v>
      </c>
      <c r="D672" s="15">
        <v>85</v>
      </c>
      <c r="E672" s="15">
        <v>2</v>
      </c>
      <c r="F672" s="14" t="s">
        <v>14440</v>
      </c>
      <c r="G672" s="14" t="s">
        <v>8967</v>
      </c>
      <c r="H672" s="14" t="s">
        <v>8968</v>
      </c>
      <c r="I672" s="14" t="s">
        <v>8969</v>
      </c>
      <c r="J672" s="14" t="s">
        <v>8970</v>
      </c>
      <c r="K672" s="15">
        <v>3</v>
      </c>
      <c r="L672" s="14"/>
      <c r="M672" s="14"/>
      <c r="N672" s="14"/>
      <c r="O672" s="14"/>
      <c r="P672" s="14"/>
      <c r="Q672" s="14"/>
      <c r="R672" s="14"/>
      <c r="S672" s="14"/>
      <c r="T672" s="14"/>
      <c r="U672" s="14"/>
      <c r="V672" s="14"/>
      <c r="W672" s="43"/>
      <c r="X672" s="43"/>
      <c r="Y672" s="43"/>
      <c r="Z672" s="43"/>
      <c r="AA672" s="43"/>
      <c r="AB672" s="43"/>
      <c r="AC672" s="43"/>
      <c r="AD672" s="14"/>
    </row>
    <row r="673" spans="1:30" ht="16.5" customHeight="1" thickBot="1" x14ac:dyDescent="0.3">
      <c r="A673" s="71">
        <v>672</v>
      </c>
      <c r="B673" s="42" t="s">
        <v>7412</v>
      </c>
      <c r="C673" s="15">
        <v>1</v>
      </c>
      <c r="D673" s="15">
        <v>85</v>
      </c>
      <c r="E673" s="15">
        <v>2</v>
      </c>
      <c r="F673" s="39" t="s">
        <v>9024</v>
      </c>
      <c r="G673" s="14" t="s">
        <v>8971</v>
      </c>
      <c r="H673" s="14" t="s">
        <v>8972</v>
      </c>
      <c r="I673" s="14" t="s">
        <v>8973</v>
      </c>
      <c r="J673" s="14" t="s">
        <v>8974</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customHeight="1" thickBot="1" x14ac:dyDescent="0.3">
      <c r="A674" s="71">
        <v>673</v>
      </c>
      <c r="B674" s="42" t="s">
        <v>7413</v>
      </c>
      <c r="C674" s="15">
        <v>1</v>
      </c>
      <c r="D674" s="15">
        <v>85</v>
      </c>
      <c r="E674" s="15">
        <v>2</v>
      </c>
      <c r="F674" s="39" t="s">
        <v>14441</v>
      </c>
      <c r="G674" s="14" t="s">
        <v>7414</v>
      </c>
      <c r="H674" s="14" t="s">
        <v>7415</v>
      </c>
      <c r="I674" s="14" t="s">
        <v>7416</v>
      </c>
      <c r="J674" s="14" t="s">
        <v>7417</v>
      </c>
      <c r="K674" s="15">
        <v>0</v>
      </c>
      <c r="L674" s="14"/>
      <c r="M674" s="14"/>
      <c r="N674" s="14"/>
      <c r="O674" s="14"/>
      <c r="P674" s="14"/>
      <c r="Q674" s="14"/>
      <c r="R674" s="14"/>
      <c r="S674" s="14"/>
      <c r="T674" s="14"/>
      <c r="U674" s="14"/>
      <c r="V674" s="14"/>
      <c r="W674" s="43"/>
      <c r="X674" s="43"/>
      <c r="Y674" s="43"/>
      <c r="Z674" s="43"/>
      <c r="AA674" s="43"/>
      <c r="AB674" s="43"/>
      <c r="AC674" s="43"/>
      <c r="AD674" s="14"/>
    </row>
    <row r="675" spans="1:30" ht="16.5" customHeight="1" thickBot="1" x14ac:dyDescent="0.3">
      <c r="A675" s="71">
        <v>674</v>
      </c>
      <c r="B675" s="42" t="s">
        <v>7418</v>
      </c>
      <c r="C675" s="15">
        <v>1</v>
      </c>
      <c r="D675" s="15">
        <v>85</v>
      </c>
      <c r="E675" s="15">
        <v>2</v>
      </c>
      <c r="F675" s="39" t="s">
        <v>16006</v>
      </c>
      <c r="G675" s="14" t="s">
        <v>8975</v>
      </c>
      <c r="H675" s="14" t="s">
        <v>8976</v>
      </c>
      <c r="I675" s="14" t="s">
        <v>8977</v>
      </c>
      <c r="J675" s="14" t="s">
        <v>8978</v>
      </c>
      <c r="K675" s="15">
        <v>1</v>
      </c>
      <c r="L675" s="14"/>
      <c r="M675" s="14"/>
      <c r="N675" s="14"/>
      <c r="O675" s="14"/>
      <c r="P675" s="14"/>
      <c r="Q675" s="14"/>
      <c r="R675" s="14"/>
      <c r="S675" s="14"/>
      <c r="T675" s="14"/>
      <c r="U675" s="14"/>
      <c r="V675" s="14"/>
      <c r="W675" s="43"/>
      <c r="X675" s="43"/>
      <c r="Y675" s="43"/>
      <c r="Z675" s="43"/>
      <c r="AA675" s="43"/>
      <c r="AB675" s="43"/>
      <c r="AC675" s="43"/>
      <c r="AD675" s="14"/>
    </row>
    <row r="676" spans="1:30" ht="16.5" customHeight="1" thickBot="1" x14ac:dyDescent="0.3">
      <c r="A676" s="71">
        <v>675</v>
      </c>
      <c r="B676" s="42" t="s">
        <v>7419</v>
      </c>
      <c r="C676" s="15">
        <v>1</v>
      </c>
      <c r="D676" s="15">
        <v>85</v>
      </c>
      <c r="E676" s="15">
        <v>2</v>
      </c>
      <c r="F676" s="39" t="s">
        <v>16007</v>
      </c>
      <c r="G676" s="14" t="s">
        <v>8979</v>
      </c>
      <c r="H676" s="14" t="s">
        <v>8980</v>
      </c>
      <c r="I676" s="14" t="s">
        <v>8981</v>
      </c>
      <c r="J676" s="14" t="s">
        <v>8982</v>
      </c>
      <c r="K676" s="15">
        <v>3</v>
      </c>
      <c r="L676" s="14"/>
      <c r="M676" s="14"/>
      <c r="N676" s="14"/>
      <c r="O676" s="14"/>
      <c r="P676" s="14"/>
      <c r="Q676" s="14"/>
      <c r="R676" s="14"/>
      <c r="S676" s="14"/>
      <c r="T676" s="14"/>
      <c r="U676" s="14"/>
      <c r="V676" s="14"/>
      <c r="W676" s="43"/>
      <c r="X676" s="43"/>
      <c r="Y676" s="43"/>
      <c r="Z676" s="43"/>
      <c r="AA676" s="43"/>
      <c r="AB676" s="43"/>
      <c r="AC676" s="43"/>
      <c r="AD676" s="14"/>
    </row>
    <row r="677" spans="1:30" ht="16.5" customHeight="1" thickBot="1" x14ac:dyDescent="0.3">
      <c r="A677" s="71">
        <v>676</v>
      </c>
      <c r="B677" s="42" t="s">
        <v>7420</v>
      </c>
      <c r="C677" s="15">
        <v>1</v>
      </c>
      <c r="D677" s="15">
        <v>85</v>
      </c>
      <c r="E677" s="15">
        <v>2</v>
      </c>
      <c r="F677" s="39" t="s">
        <v>14442</v>
      </c>
      <c r="G677" s="14" t="s">
        <v>8983</v>
      </c>
      <c r="H677" s="14" t="s">
        <v>8984</v>
      </c>
      <c r="I677" s="14" t="s">
        <v>8985</v>
      </c>
      <c r="J677" s="14" t="s">
        <v>8986</v>
      </c>
      <c r="K677" s="15">
        <v>1</v>
      </c>
      <c r="L677" s="14"/>
      <c r="M677" s="14"/>
      <c r="N677" s="14"/>
      <c r="O677" s="14"/>
      <c r="P677" s="14"/>
      <c r="Q677" s="14"/>
      <c r="R677" s="14"/>
      <c r="S677" s="14"/>
      <c r="T677" s="14"/>
      <c r="U677" s="14"/>
      <c r="V677" s="14"/>
      <c r="W677" s="43"/>
      <c r="X677" s="43"/>
      <c r="Y677" s="43"/>
      <c r="Z677" s="43"/>
      <c r="AA677" s="43"/>
      <c r="AB677" s="43"/>
      <c r="AC677" s="43"/>
      <c r="AD677" s="14"/>
    </row>
    <row r="678" spans="1:30" ht="16.5" customHeight="1" thickBot="1" x14ac:dyDescent="0.3">
      <c r="A678" s="71">
        <v>677</v>
      </c>
      <c r="B678" s="67" t="s">
        <v>7421</v>
      </c>
      <c r="C678" s="15">
        <v>2</v>
      </c>
      <c r="D678" s="15">
        <v>87</v>
      </c>
      <c r="E678" s="15">
        <v>3</v>
      </c>
      <c r="F678" s="14" t="s">
        <v>14443</v>
      </c>
      <c r="G678" s="15">
        <v>93</v>
      </c>
      <c r="H678" s="14"/>
      <c r="I678" s="14"/>
      <c r="J678" s="14"/>
      <c r="K678" s="15">
        <v>0</v>
      </c>
      <c r="L678" s="14"/>
      <c r="M678" s="14"/>
      <c r="N678" s="14"/>
      <c r="O678" s="14"/>
      <c r="P678" s="14"/>
      <c r="Q678" s="14"/>
      <c r="R678" s="14"/>
      <c r="S678" s="14"/>
      <c r="T678" s="14"/>
      <c r="U678" s="14"/>
      <c r="V678" s="14"/>
      <c r="W678" s="43"/>
      <c r="X678" s="43"/>
      <c r="Y678" s="43"/>
      <c r="Z678" s="43"/>
      <c r="AA678" s="43"/>
      <c r="AB678" s="43"/>
      <c r="AC678" s="43"/>
      <c r="AD678" s="14"/>
    </row>
    <row r="679" spans="1:30" ht="16.5" customHeight="1" thickBot="1" x14ac:dyDescent="0.3">
      <c r="A679" s="71">
        <v>678</v>
      </c>
      <c r="B679" s="67" t="s">
        <v>7422</v>
      </c>
      <c r="C679" s="15">
        <v>2</v>
      </c>
      <c r="D679" s="15">
        <v>87</v>
      </c>
      <c r="E679" s="15">
        <v>3</v>
      </c>
      <c r="F679" s="14" t="s">
        <v>14444</v>
      </c>
      <c r="G679" s="15">
        <v>30</v>
      </c>
      <c r="H679" s="14"/>
      <c r="I679" s="14"/>
      <c r="J679" s="14"/>
      <c r="K679" s="15">
        <v>0</v>
      </c>
      <c r="L679" s="14"/>
      <c r="M679" s="14"/>
      <c r="N679" s="14"/>
      <c r="O679" s="14"/>
      <c r="P679" s="14"/>
      <c r="Q679" s="14"/>
      <c r="R679" s="14"/>
      <c r="S679" s="14"/>
      <c r="T679" s="14"/>
      <c r="U679" s="14"/>
      <c r="V679" s="14"/>
      <c r="W679" s="14"/>
      <c r="X679" s="14"/>
      <c r="Y679" s="14"/>
      <c r="Z679" s="14"/>
      <c r="AA679" s="14"/>
      <c r="AB679" s="14"/>
      <c r="AC679" s="14"/>
      <c r="AD679" s="14"/>
    </row>
    <row r="680" spans="1:30" ht="16.5" customHeight="1" thickBot="1" x14ac:dyDescent="0.3">
      <c r="A680" s="71">
        <v>679</v>
      </c>
      <c r="B680" s="67" t="s">
        <v>7423</v>
      </c>
      <c r="C680" s="15">
        <v>2</v>
      </c>
      <c r="D680" s="15">
        <v>87</v>
      </c>
      <c r="E680" s="15">
        <v>3</v>
      </c>
      <c r="F680" s="14" t="s">
        <v>16008</v>
      </c>
      <c r="G680" s="15">
        <v>60</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16.5" customHeight="1" thickBot="1" x14ac:dyDescent="0.3">
      <c r="A681" s="71">
        <v>680</v>
      </c>
      <c r="B681" s="67" t="s">
        <v>7424</v>
      </c>
      <c r="C681" s="15">
        <v>2</v>
      </c>
      <c r="D681" s="15">
        <v>87</v>
      </c>
      <c r="E681" s="15">
        <v>3</v>
      </c>
      <c r="F681" s="14" t="s">
        <v>16009</v>
      </c>
      <c r="G681" s="15">
        <v>31</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16.5" customHeight="1" thickBot="1" x14ac:dyDescent="0.3">
      <c r="A682" s="71">
        <v>681</v>
      </c>
      <c r="B682" s="67" t="s">
        <v>7425</v>
      </c>
      <c r="C682" s="15">
        <v>2</v>
      </c>
      <c r="D682" s="15">
        <v>87</v>
      </c>
      <c r="E682" s="15">
        <v>3</v>
      </c>
      <c r="F682" s="14" t="s">
        <v>14445</v>
      </c>
      <c r="G682" s="15">
        <v>18</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16.5" customHeight="1" thickBot="1" x14ac:dyDescent="0.3">
      <c r="A683" s="71">
        <v>682</v>
      </c>
      <c r="B683" s="67" t="s">
        <v>7426</v>
      </c>
      <c r="C683" s="15">
        <v>2</v>
      </c>
      <c r="D683" s="15">
        <v>87</v>
      </c>
      <c r="E683" s="15">
        <v>3</v>
      </c>
      <c r="F683" s="14" t="s">
        <v>14446</v>
      </c>
      <c r="G683" s="15">
        <v>35</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16.5" customHeight="1" thickBot="1" x14ac:dyDescent="0.3">
      <c r="A684" s="71">
        <v>683</v>
      </c>
      <c r="B684" s="67" t="s">
        <v>7427</v>
      </c>
      <c r="C684" s="15">
        <v>2</v>
      </c>
      <c r="D684" s="15">
        <v>87</v>
      </c>
      <c r="E684" s="15">
        <v>3</v>
      </c>
      <c r="F684" s="14" t="s">
        <v>11059</v>
      </c>
      <c r="G684" s="15">
        <v>1</v>
      </c>
      <c r="H684" s="15">
        <v>270</v>
      </c>
      <c r="I684" s="14"/>
      <c r="J684" s="14"/>
      <c r="K684" s="15">
        <v>1</v>
      </c>
      <c r="L684" s="14"/>
      <c r="M684" s="14"/>
      <c r="N684" s="14"/>
      <c r="O684" s="14"/>
      <c r="P684" s="14"/>
      <c r="Q684" s="14"/>
      <c r="R684" s="14"/>
      <c r="S684" s="14"/>
      <c r="T684" s="14"/>
      <c r="U684" s="14"/>
      <c r="V684" s="14"/>
      <c r="W684" s="14"/>
      <c r="X684" s="14"/>
      <c r="Y684" s="14"/>
      <c r="Z684" s="14"/>
      <c r="AA684" s="14"/>
      <c r="AB684" s="14"/>
      <c r="AC684" s="14"/>
      <c r="AD684" s="14"/>
    </row>
    <row r="685" spans="1:30" ht="16.5" customHeight="1" thickBot="1" x14ac:dyDescent="0.3">
      <c r="A685" s="71">
        <v>684</v>
      </c>
      <c r="B685" s="67" t="s">
        <v>7428</v>
      </c>
      <c r="C685" s="15">
        <v>2</v>
      </c>
      <c r="D685" s="15">
        <v>87</v>
      </c>
      <c r="E685" s="15">
        <v>3</v>
      </c>
      <c r="F685" s="14" t="s">
        <v>14448</v>
      </c>
      <c r="G685" s="15">
        <v>2</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16.5" customHeight="1" thickBot="1" x14ac:dyDescent="0.3">
      <c r="A686" s="71">
        <v>685</v>
      </c>
      <c r="B686" s="67" t="s">
        <v>7429</v>
      </c>
      <c r="C686" s="15">
        <v>2</v>
      </c>
      <c r="D686" s="15">
        <v>87</v>
      </c>
      <c r="E686" s="15">
        <v>3</v>
      </c>
      <c r="F686" s="14" t="s">
        <v>14449</v>
      </c>
      <c r="G686" s="15">
        <v>96</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16.5" customHeight="1" thickBot="1" x14ac:dyDescent="0.3">
      <c r="A687" s="71">
        <v>686</v>
      </c>
      <c r="B687" s="67" t="s">
        <v>7430</v>
      </c>
      <c r="C687" s="15">
        <v>2</v>
      </c>
      <c r="D687" s="15">
        <v>87</v>
      </c>
      <c r="E687" s="15">
        <v>3</v>
      </c>
      <c r="F687" s="14" t="s">
        <v>14450</v>
      </c>
      <c r="G687" s="15">
        <v>38</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16.5" customHeight="1" thickBot="1" x14ac:dyDescent="0.3">
      <c r="A688" s="71">
        <v>687</v>
      </c>
      <c r="B688" s="67" t="s">
        <v>7431</v>
      </c>
      <c r="C688" s="15">
        <v>2</v>
      </c>
      <c r="D688" s="15">
        <v>87</v>
      </c>
      <c r="E688" s="15">
        <v>3</v>
      </c>
      <c r="F688" s="14" t="s">
        <v>14451</v>
      </c>
      <c r="G688" s="15">
        <v>132</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16.5" customHeight="1" thickBot="1" x14ac:dyDescent="0.3">
      <c r="A689" s="71">
        <v>688</v>
      </c>
      <c r="B689" s="67" t="s">
        <v>7432</v>
      </c>
      <c r="C689" s="15">
        <v>2</v>
      </c>
      <c r="D689" s="15">
        <v>87</v>
      </c>
      <c r="E689" s="15">
        <v>3</v>
      </c>
      <c r="F689" s="14" t="s">
        <v>14453</v>
      </c>
      <c r="G689" s="15">
        <v>320</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16.5" customHeight="1" thickBot="1" x14ac:dyDescent="0.3">
      <c r="A690" s="71">
        <v>689</v>
      </c>
      <c r="B690" s="67" t="s">
        <v>7433</v>
      </c>
      <c r="C690" s="15">
        <v>2</v>
      </c>
      <c r="D690" s="15">
        <v>87</v>
      </c>
      <c r="E690" s="15">
        <v>3</v>
      </c>
      <c r="F690" s="14" t="s">
        <v>14454</v>
      </c>
      <c r="G690" s="15">
        <v>125</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16.5" customHeight="1" thickBot="1" x14ac:dyDescent="0.3">
      <c r="A691" s="71">
        <v>690</v>
      </c>
      <c r="B691" s="67" t="s">
        <v>7434</v>
      </c>
      <c r="C691" s="15">
        <v>2</v>
      </c>
      <c r="D691" s="15">
        <v>87</v>
      </c>
      <c r="E691" s="15">
        <v>3</v>
      </c>
      <c r="F691" s="14" t="s">
        <v>14455</v>
      </c>
      <c r="G691" s="15">
        <v>1</v>
      </c>
      <c r="H691" s="15">
        <v>100</v>
      </c>
      <c r="I691" s="14"/>
      <c r="J691" s="14"/>
      <c r="K691" s="15">
        <v>1</v>
      </c>
      <c r="L691" s="14"/>
      <c r="M691" s="14"/>
      <c r="N691" s="14"/>
      <c r="O691" s="14"/>
      <c r="P691" s="14"/>
      <c r="Q691" s="14"/>
      <c r="R691" s="14"/>
      <c r="S691" s="14"/>
      <c r="T691" s="14"/>
      <c r="U691" s="14"/>
      <c r="V691" s="14"/>
      <c r="W691" s="14"/>
      <c r="X691" s="14"/>
      <c r="Y691" s="14"/>
      <c r="Z691" s="14"/>
      <c r="AA691" s="14"/>
      <c r="AB691" s="14"/>
      <c r="AC691" s="14"/>
      <c r="AD691" s="14"/>
    </row>
    <row r="692" spans="1:30" ht="16.5" customHeight="1" thickBot="1" x14ac:dyDescent="0.3">
      <c r="A692" s="71">
        <v>691</v>
      </c>
      <c r="B692" s="67" t="s">
        <v>7435</v>
      </c>
      <c r="C692" s="15">
        <v>2</v>
      </c>
      <c r="D692" s="15">
        <v>87</v>
      </c>
      <c r="E692" s="15">
        <v>3</v>
      </c>
      <c r="F692" s="14" t="s">
        <v>14456</v>
      </c>
      <c r="G692" s="15">
        <v>21</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6.5" customHeight="1" thickBot="1" x14ac:dyDescent="0.3">
      <c r="A693" s="71">
        <v>692</v>
      </c>
      <c r="B693" s="67" t="s">
        <v>7436</v>
      </c>
      <c r="C693" s="15">
        <v>2</v>
      </c>
      <c r="D693" s="15">
        <v>87</v>
      </c>
      <c r="E693" s="15">
        <v>3</v>
      </c>
      <c r="F693" s="14" t="s">
        <v>14457</v>
      </c>
      <c r="G693" s="15">
        <v>12</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16.5" customHeight="1" thickBot="1" x14ac:dyDescent="0.3">
      <c r="A694" s="71">
        <v>693</v>
      </c>
      <c r="B694" s="67" t="s">
        <v>7437</v>
      </c>
      <c r="C694" s="15">
        <v>2</v>
      </c>
      <c r="D694" s="15">
        <v>87</v>
      </c>
      <c r="E694" s="15">
        <v>3</v>
      </c>
      <c r="F694" s="14" t="s">
        <v>14458</v>
      </c>
      <c r="G694" s="15">
        <v>36</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16.5" customHeight="1" thickBot="1" x14ac:dyDescent="0.3">
      <c r="A695" s="71">
        <v>694</v>
      </c>
      <c r="B695" s="67" t="s">
        <v>7438</v>
      </c>
      <c r="C695" s="15">
        <v>2</v>
      </c>
      <c r="D695" s="15">
        <v>87</v>
      </c>
      <c r="E695" s="15">
        <v>3</v>
      </c>
      <c r="F695" s="14" t="s">
        <v>14459</v>
      </c>
      <c r="G695" s="15">
        <v>54</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16.5" customHeight="1" thickBot="1" x14ac:dyDescent="0.3">
      <c r="A696" s="71">
        <v>695</v>
      </c>
      <c r="B696" s="67" t="s">
        <v>7439</v>
      </c>
      <c r="C696" s="15">
        <v>2</v>
      </c>
      <c r="D696" s="15">
        <v>87</v>
      </c>
      <c r="E696" s="15">
        <v>3</v>
      </c>
      <c r="F696" s="14" t="s">
        <v>14460</v>
      </c>
      <c r="G696" s="15">
        <v>150</v>
      </c>
      <c r="H696" s="14"/>
      <c r="I696" s="14"/>
      <c r="J696" s="14"/>
      <c r="K696" s="15">
        <v>0</v>
      </c>
      <c r="L696" s="14"/>
      <c r="M696" s="14"/>
      <c r="N696" s="14"/>
      <c r="O696" s="14"/>
      <c r="P696" s="14"/>
      <c r="Q696" s="14" t="s">
        <v>7440</v>
      </c>
      <c r="R696" s="14"/>
      <c r="S696" s="14"/>
      <c r="T696" s="14"/>
      <c r="U696" s="14"/>
      <c r="V696" s="14"/>
      <c r="W696" s="14"/>
      <c r="X696" s="14"/>
      <c r="Y696" s="14"/>
      <c r="Z696" s="14"/>
      <c r="AA696" s="14"/>
      <c r="AB696" s="14"/>
      <c r="AC696" s="14"/>
      <c r="AD696" s="14"/>
    </row>
    <row r="697" spans="1:30" ht="16.5" customHeight="1" thickBot="1" x14ac:dyDescent="0.3">
      <c r="A697" s="71">
        <v>696</v>
      </c>
      <c r="B697" s="67" t="s">
        <v>7441</v>
      </c>
      <c r="C697" s="15">
        <v>2</v>
      </c>
      <c r="D697" s="15">
        <v>87</v>
      </c>
      <c r="E697" s="15">
        <v>3</v>
      </c>
      <c r="F697" s="14" t="s">
        <v>14461</v>
      </c>
      <c r="G697" s="15">
        <v>295</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16.5" customHeight="1" thickBot="1" x14ac:dyDescent="0.3">
      <c r="A698" s="71">
        <v>697</v>
      </c>
      <c r="B698" s="67" t="s">
        <v>7442</v>
      </c>
      <c r="C698" s="15">
        <v>2</v>
      </c>
      <c r="D698" s="15">
        <v>87</v>
      </c>
      <c r="E698" s="15">
        <v>3</v>
      </c>
      <c r="F698" s="14" t="s">
        <v>14462</v>
      </c>
      <c r="G698" s="15">
        <v>15</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16.5" customHeight="1" thickBot="1" x14ac:dyDescent="0.3">
      <c r="A699" s="71">
        <v>698</v>
      </c>
      <c r="B699" s="67" t="s">
        <v>7443</v>
      </c>
      <c r="C699" s="15">
        <v>2</v>
      </c>
      <c r="D699" s="15">
        <v>102</v>
      </c>
      <c r="E699" s="15">
        <v>1</v>
      </c>
      <c r="F699" s="14" t="s">
        <v>16010</v>
      </c>
      <c r="G699" s="15">
        <v>8</v>
      </c>
      <c r="H699" s="14"/>
      <c r="I699" s="14"/>
      <c r="J699" s="14"/>
      <c r="K699" s="15">
        <v>0</v>
      </c>
      <c r="L699" s="14"/>
      <c r="M699" s="14"/>
      <c r="N699" s="14"/>
      <c r="O699" s="14"/>
      <c r="P699" s="14"/>
      <c r="Q699" s="14" t="s">
        <v>7444</v>
      </c>
      <c r="R699" s="14"/>
      <c r="S699" s="14"/>
      <c r="T699" s="14"/>
      <c r="U699" s="14"/>
      <c r="V699" s="14"/>
      <c r="W699" s="14"/>
      <c r="X699" s="14"/>
      <c r="Y699" s="14"/>
      <c r="Z699" s="14"/>
      <c r="AA699" s="14"/>
      <c r="AB699" s="14"/>
      <c r="AC699" s="14"/>
      <c r="AD699" s="14"/>
    </row>
    <row r="700" spans="1:30" ht="16.5" customHeight="1" thickBot="1" x14ac:dyDescent="0.3">
      <c r="A700" s="71">
        <v>699</v>
      </c>
      <c r="B700" s="67" t="s">
        <v>7445</v>
      </c>
      <c r="C700" s="15">
        <v>2</v>
      </c>
      <c r="D700" s="15">
        <v>102</v>
      </c>
      <c r="E700" s="15">
        <v>1</v>
      </c>
      <c r="F700" s="14" t="s">
        <v>16011</v>
      </c>
      <c r="G700" s="15">
        <v>11</v>
      </c>
      <c r="H700" s="14"/>
      <c r="I700" s="14"/>
      <c r="J700" s="14"/>
      <c r="K700" s="15">
        <v>0</v>
      </c>
      <c r="L700" s="14"/>
      <c r="M700" s="14"/>
      <c r="N700" s="14"/>
      <c r="O700" s="14"/>
      <c r="P700" s="14"/>
      <c r="Q700" s="14" t="s">
        <v>7444</v>
      </c>
      <c r="R700" s="14"/>
      <c r="S700" s="14"/>
      <c r="T700" s="14"/>
      <c r="U700" s="14"/>
      <c r="V700" s="14"/>
      <c r="W700" s="14"/>
      <c r="X700" s="14"/>
      <c r="Y700" s="14"/>
      <c r="Z700" s="14"/>
      <c r="AA700" s="14"/>
      <c r="AB700" s="14"/>
      <c r="AC700" s="14"/>
      <c r="AD700" s="14"/>
    </row>
    <row r="701" spans="1:30" ht="16.5" customHeight="1" thickBot="1" x14ac:dyDescent="0.3">
      <c r="A701" s="71">
        <v>700</v>
      </c>
      <c r="B701" s="67" t="s">
        <v>7446</v>
      </c>
      <c r="C701" s="15">
        <v>2</v>
      </c>
      <c r="D701" s="15">
        <v>102</v>
      </c>
      <c r="E701" s="15">
        <v>1</v>
      </c>
      <c r="F701" s="14" t="s">
        <v>16012</v>
      </c>
      <c r="G701" s="15">
        <v>6</v>
      </c>
      <c r="H701" s="14"/>
      <c r="I701" s="14"/>
      <c r="J701" s="14"/>
      <c r="K701" s="15">
        <v>0</v>
      </c>
      <c r="L701" s="14"/>
      <c r="M701" s="14"/>
      <c r="N701" s="14"/>
      <c r="O701" s="14"/>
      <c r="P701" s="14"/>
      <c r="Q701" s="14" t="s">
        <v>7444</v>
      </c>
      <c r="R701" s="14"/>
      <c r="S701" s="14"/>
      <c r="T701" s="14"/>
      <c r="U701" s="14"/>
      <c r="V701" s="14"/>
      <c r="W701" s="14"/>
      <c r="X701" s="14"/>
      <c r="Y701" s="14"/>
      <c r="Z701" s="14"/>
      <c r="AA701" s="14"/>
      <c r="AB701" s="14"/>
      <c r="AC701" s="14"/>
      <c r="AD701" s="14"/>
    </row>
    <row r="702" spans="1:30" ht="16.5" customHeight="1" thickBot="1" x14ac:dyDescent="0.3">
      <c r="A702" s="71">
        <v>701</v>
      </c>
      <c r="B702" s="42" t="s">
        <v>7447</v>
      </c>
      <c r="C702" s="15">
        <v>1</v>
      </c>
      <c r="D702" s="15">
        <v>102</v>
      </c>
      <c r="E702" s="15">
        <v>1</v>
      </c>
      <c r="F702" s="14" t="s">
        <v>16013</v>
      </c>
      <c r="G702" s="14" t="s">
        <v>8935</v>
      </c>
      <c r="H702" s="14" t="s">
        <v>7762</v>
      </c>
      <c r="I702" s="14" t="s">
        <v>8936</v>
      </c>
      <c r="J702" s="14" t="s">
        <v>8936</v>
      </c>
      <c r="K702" s="15">
        <v>1</v>
      </c>
      <c r="L702" s="14"/>
      <c r="M702" s="14"/>
      <c r="N702" s="14"/>
      <c r="O702" s="14"/>
      <c r="P702" s="14"/>
      <c r="Q702" s="14" t="s">
        <v>7444</v>
      </c>
      <c r="R702" s="14"/>
      <c r="S702" s="14"/>
      <c r="T702" s="14"/>
      <c r="U702" s="14"/>
      <c r="V702" s="14"/>
      <c r="W702" s="14"/>
      <c r="X702" s="14"/>
      <c r="Y702" s="14"/>
      <c r="Z702" s="14"/>
      <c r="AA702" s="14"/>
      <c r="AB702" s="14"/>
      <c r="AC702" s="14"/>
      <c r="AD702" s="14"/>
    </row>
    <row r="703" spans="1:30" ht="16.5" customHeight="1" thickBot="1" x14ac:dyDescent="0.3">
      <c r="A703" s="71">
        <v>702</v>
      </c>
      <c r="B703" s="67" t="s">
        <v>7448</v>
      </c>
      <c r="C703" s="15">
        <v>2</v>
      </c>
      <c r="D703" s="15">
        <v>102</v>
      </c>
      <c r="E703" s="15">
        <v>1</v>
      </c>
      <c r="F703" s="14" t="s">
        <v>16014</v>
      </c>
      <c r="G703" s="15">
        <v>22</v>
      </c>
      <c r="H703" s="14"/>
      <c r="I703" s="14"/>
      <c r="J703" s="14"/>
      <c r="K703" s="15">
        <v>0</v>
      </c>
      <c r="L703" s="14"/>
      <c r="M703" s="14"/>
      <c r="N703" s="14"/>
      <c r="O703" s="14"/>
      <c r="P703" s="14"/>
      <c r="Q703" s="14" t="s">
        <v>7444</v>
      </c>
      <c r="R703" s="14"/>
      <c r="S703" s="14"/>
      <c r="T703" s="14"/>
      <c r="U703" s="14"/>
      <c r="V703" s="14"/>
      <c r="W703" s="14"/>
      <c r="X703" s="14"/>
      <c r="Y703" s="14"/>
      <c r="Z703" s="14"/>
      <c r="AA703" s="14"/>
      <c r="AB703" s="14"/>
      <c r="AC703" s="14"/>
      <c r="AD703" s="14"/>
    </row>
    <row r="704" spans="1:30" ht="16.5" customHeight="1" thickBot="1" x14ac:dyDescent="0.3">
      <c r="A704" s="71">
        <v>703</v>
      </c>
      <c r="B704" s="67" t="s">
        <v>7449</v>
      </c>
      <c r="C704" s="15">
        <v>2</v>
      </c>
      <c r="D704" s="15">
        <v>102</v>
      </c>
      <c r="E704" s="15">
        <v>1</v>
      </c>
      <c r="F704" s="14" t="s">
        <v>16015</v>
      </c>
      <c r="G704" s="15">
        <v>8</v>
      </c>
      <c r="H704" s="14"/>
      <c r="I704" s="14"/>
      <c r="J704" s="14"/>
      <c r="K704" s="15">
        <v>0</v>
      </c>
      <c r="L704" s="14"/>
      <c r="M704" s="14"/>
      <c r="N704" s="14"/>
      <c r="O704" s="14"/>
      <c r="P704" s="14"/>
      <c r="Q704" s="14" t="s">
        <v>7444</v>
      </c>
      <c r="R704" s="14"/>
      <c r="S704" s="14"/>
      <c r="T704" s="14"/>
      <c r="U704" s="14"/>
      <c r="V704" s="14"/>
      <c r="W704" s="14"/>
      <c r="X704" s="14"/>
      <c r="Y704" s="14"/>
      <c r="Z704" s="14"/>
      <c r="AA704" s="14"/>
      <c r="AB704" s="14"/>
      <c r="AC704" s="14"/>
      <c r="AD704" s="14"/>
    </row>
    <row r="705" spans="1:30" ht="16.5" customHeight="1" thickBot="1" x14ac:dyDescent="0.3">
      <c r="A705" s="71">
        <v>704</v>
      </c>
      <c r="B705" s="42" t="s">
        <v>7450</v>
      </c>
      <c r="C705" s="15">
        <v>1</v>
      </c>
      <c r="D705" s="15">
        <v>102</v>
      </c>
      <c r="E705" s="15">
        <v>1</v>
      </c>
      <c r="F705" s="14" t="s">
        <v>16016</v>
      </c>
      <c r="G705" s="14" t="s">
        <v>7451</v>
      </c>
      <c r="H705" s="14" t="s">
        <v>7452</v>
      </c>
      <c r="I705" s="14" t="s">
        <v>7453</v>
      </c>
      <c r="J705" s="14" t="s">
        <v>4608</v>
      </c>
      <c r="K705" s="15">
        <v>0</v>
      </c>
      <c r="L705" s="14"/>
      <c r="M705" s="14"/>
      <c r="N705" s="14"/>
      <c r="O705" s="14"/>
      <c r="P705" s="14"/>
      <c r="Q705" s="14" t="s">
        <v>7454</v>
      </c>
      <c r="R705" s="14"/>
      <c r="S705" s="14"/>
      <c r="T705" s="14"/>
      <c r="U705" s="14"/>
      <c r="V705" s="14"/>
      <c r="W705" s="14"/>
      <c r="X705" s="14"/>
      <c r="Y705" s="14"/>
      <c r="Z705" s="14"/>
      <c r="AA705" s="14"/>
      <c r="AB705" s="14"/>
      <c r="AC705" s="14"/>
      <c r="AD705" s="14"/>
    </row>
    <row r="706" spans="1:30" ht="16.5" customHeight="1" thickBot="1" x14ac:dyDescent="0.3">
      <c r="A706" s="71">
        <v>705</v>
      </c>
      <c r="B706" s="67" t="s">
        <v>7455</v>
      </c>
      <c r="C706" s="15">
        <v>2</v>
      </c>
      <c r="D706" s="15">
        <v>102</v>
      </c>
      <c r="E706" s="15">
        <v>1</v>
      </c>
      <c r="F706" s="14" t="s">
        <v>16017</v>
      </c>
      <c r="G706" s="15">
        <v>7</v>
      </c>
      <c r="H706" s="14"/>
      <c r="I706" s="14"/>
      <c r="J706" s="14"/>
      <c r="K706" s="15">
        <v>0</v>
      </c>
      <c r="L706" s="14"/>
      <c r="M706" s="14"/>
      <c r="N706" s="14"/>
      <c r="O706" s="14"/>
      <c r="P706" s="14"/>
      <c r="Q706" s="14" t="s">
        <v>7454</v>
      </c>
      <c r="R706" s="14"/>
      <c r="S706" s="14"/>
      <c r="T706" s="14"/>
      <c r="U706" s="14"/>
      <c r="V706" s="14"/>
      <c r="W706" s="14"/>
      <c r="X706" s="14"/>
      <c r="Y706" s="14"/>
      <c r="Z706" s="14"/>
      <c r="AA706" s="14"/>
      <c r="AB706" s="14"/>
      <c r="AC706" s="14"/>
      <c r="AD706" s="14"/>
    </row>
    <row r="707" spans="1:30" ht="16.5" customHeight="1" thickBot="1" x14ac:dyDescent="0.3">
      <c r="A707" s="71">
        <v>706</v>
      </c>
      <c r="B707" s="67" t="s">
        <v>7456</v>
      </c>
      <c r="C707" s="15">
        <v>2</v>
      </c>
      <c r="D707" s="15">
        <v>102</v>
      </c>
      <c r="E707" s="15">
        <v>1</v>
      </c>
      <c r="F707" s="14" t="s">
        <v>16018</v>
      </c>
      <c r="G707" s="15">
        <v>10</v>
      </c>
      <c r="H707" s="14"/>
      <c r="I707" s="14"/>
      <c r="J707" s="14"/>
      <c r="K707" s="15">
        <v>0</v>
      </c>
      <c r="L707" s="14"/>
      <c r="M707" s="14"/>
      <c r="N707" s="14"/>
      <c r="O707" s="14"/>
      <c r="P707" s="14"/>
      <c r="Q707" s="14" t="s">
        <v>7454</v>
      </c>
      <c r="R707" s="14"/>
      <c r="S707" s="14"/>
      <c r="T707" s="14"/>
      <c r="U707" s="14"/>
      <c r="V707" s="14"/>
      <c r="W707" s="14"/>
      <c r="X707" s="14"/>
      <c r="Y707" s="14"/>
      <c r="Z707" s="14"/>
      <c r="AA707" s="14"/>
      <c r="AB707" s="14"/>
      <c r="AC707" s="14"/>
      <c r="AD707" s="14"/>
    </row>
    <row r="708" spans="1:30" ht="16.5" customHeight="1" thickBot="1" x14ac:dyDescent="0.3">
      <c r="A708" s="71">
        <v>707</v>
      </c>
      <c r="B708" s="67" t="s">
        <v>7457</v>
      </c>
      <c r="C708" s="15">
        <v>2</v>
      </c>
      <c r="D708" s="15">
        <v>102</v>
      </c>
      <c r="E708" s="15">
        <v>1</v>
      </c>
      <c r="F708" s="14" t="s">
        <v>16019</v>
      </c>
      <c r="G708" s="14" t="s">
        <v>7451</v>
      </c>
      <c r="H708" s="14" t="s">
        <v>7452</v>
      </c>
      <c r="I708" s="14" t="s">
        <v>7453</v>
      </c>
      <c r="J708" s="14" t="s">
        <v>4608</v>
      </c>
      <c r="K708" s="15">
        <v>1</v>
      </c>
      <c r="L708" s="14"/>
      <c r="M708" s="14"/>
      <c r="N708" s="14"/>
      <c r="O708" s="14"/>
      <c r="P708" s="14"/>
      <c r="Q708" s="14" t="s">
        <v>7454</v>
      </c>
      <c r="R708" s="14"/>
      <c r="S708" s="14"/>
      <c r="T708" s="14"/>
      <c r="U708" s="14"/>
      <c r="V708" s="14"/>
      <c r="W708" s="14"/>
      <c r="X708" s="14"/>
      <c r="Y708" s="14"/>
      <c r="Z708" s="14"/>
      <c r="AA708" s="14"/>
      <c r="AB708" s="14"/>
      <c r="AC708" s="14"/>
      <c r="AD708" s="14"/>
    </row>
    <row r="709" spans="1:30" ht="16.5" customHeight="1" thickBot="1" x14ac:dyDescent="0.3">
      <c r="A709" s="71">
        <v>708</v>
      </c>
      <c r="B709" s="67" t="s">
        <v>7458</v>
      </c>
      <c r="C709" s="15">
        <v>2</v>
      </c>
      <c r="D709" s="15">
        <v>102</v>
      </c>
      <c r="E709" s="15">
        <v>1</v>
      </c>
      <c r="F709" s="14" t="s">
        <v>16020</v>
      </c>
      <c r="G709" s="15">
        <v>39</v>
      </c>
      <c r="H709" s="14"/>
      <c r="I709" s="14"/>
      <c r="J709" s="14"/>
      <c r="K709" s="15">
        <v>0</v>
      </c>
      <c r="L709" s="14"/>
      <c r="M709" s="14"/>
      <c r="N709" s="14"/>
      <c r="O709" s="14"/>
      <c r="P709" s="14"/>
      <c r="Q709" s="14" t="s">
        <v>7454</v>
      </c>
      <c r="R709" s="14"/>
      <c r="S709" s="14"/>
      <c r="T709" s="14"/>
      <c r="U709" s="14"/>
      <c r="V709" s="14"/>
      <c r="W709" s="14"/>
      <c r="X709" s="14"/>
      <c r="Y709" s="14"/>
      <c r="Z709" s="14"/>
      <c r="AA709" s="14"/>
      <c r="AB709" s="14"/>
      <c r="AC709" s="14"/>
      <c r="AD709" s="14"/>
    </row>
    <row r="710" spans="1:30" ht="16.5" customHeight="1" thickBot="1" x14ac:dyDescent="0.3">
      <c r="A710" s="71">
        <v>709</v>
      </c>
      <c r="B710" s="67" t="s">
        <v>7459</v>
      </c>
      <c r="C710" s="15">
        <v>2</v>
      </c>
      <c r="D710" s="15">
        <v>102</v>
      </c>
      <c r="E710" s="15">
        <v>1</v>
      </c>
      <c r="F710" s="14" t="s">
        <v>16021</v>
      </c>
      <c r="G710" s="15">
        <v>25</v>
      </c>
      <c r="H710" s="14"/>
      <c r="I710" s="14"/>
      <c r="J710" s="14"/>
      <c r="K710" s="15">
        <v>0</v>
      </c>
      <c r="L710" s="14"/>
      <c r="M710" s="14"/>
      <c r="N710" s="14"/>
      <c r="O710" s="14"/>
      <c r="P710" s="14"/>
      <c r="Q710" s="14" t="s">
        <v>7454</v>
      </c>
      <c r="R710" s="14"/>
      <c r="S710" s="14"/>
      <c r="T710" s="14"/>
      <c r="U710" s="14"/>
      <c r="V710" s="14"/>
      <c r="W710" s="14"/>
      <c r="X710" s="14"/>
      <c r="Y710" s="14"/>
      <c r="Z710" s="14"/>
      <c r="AA710" s="14"/>
      <c r="AB710" s="14"/>
      <c r="AC710" s="14"/>
      <c r="AD710" s="14"/>
    </row>
    <row r="711" spans="1:30" ht="16.5" customHeight="1" thickBot="1" x14ac:dyDescent="0.3">
      <c r="A711" s="71">
        <v>710</v>
      </c>
      <c r="B711" s="67" t="s">
        <v>7460</v>
      </c>
      <c r="C711" s="15">
        <v>2</v>
      </c>
      <c r="D711" s="15">
        <v>102</v>
      </c>
      <c r="E711" s="15">
        <v>1</v>
      </c>
      <c r="F711" s="14" t="s">
        <v>16022</v>
      </c>
      <c r="G711" s="15">
        <v>55</v>
      </c>
      <c r="H711" s="14"/>
      <c r="I711" s="14"/>
      <c r="J711" s="14"/>
      <c r="K711" s="15">
        <v>0</v>
      </c>
      <c r="L711" s="14"/>
      <c r="M711" s="14"/>
      <c r="N711" s="14"/>
      <c r="O711" s="14"/>
      <c r="P711" s="14"/>
      <c r="Q711" s="14" t="s">
        <v>7461</v>
      </c>
      <c r="R711" s="14"/>
      <c r="S711" s="14"/>
      <c r="T711" s="14"/>
      <c r="U711" s="14"/>
      <c r="V711" s="14"/>
      <c r="W711" s="14"/>
      <c r="X711" s="14"/>
      <c r="Y711" s="14"/>
      <c r="Z711" s="14"/>
      <c r="AA711" s="14"/>
      <c r="AB711" s="14"/>
      <c r="AC711" s="14"/>
      <c r="AD711" s="14"/>
    </row>
    <row r="712" spans="1:30" ht="16.5" customHeight="1" thickBot="1" x14ac:dyDescent="0.3">
      <c r="A712" s="71">
        <v>711</v>
      </c>
      <c r="B712" s="42" t="s">
        <v>7462</v>
      </c>
      <c r="C712" s="15">
        <v>1</v>
      </c>
      <c r="D712" s="15">
        <v>102</v>
      </c>
      <c r="E712" s="15">
        <v>1</v>
      </c>
      <c r="F712" s="14" t="s">
        <v>16023</v>
      </c>
      <c r="G712" s="14" t="s">
        <v>7463</v>
      </c>
      <c r="H712" s="14" t="s">
        <v>7464</v>
      </c>
      <c r="I712" s="14" t="s">
        <v>7465</v>
      </c>
      <c r="J712" s="14" t="s">
        <v>7466</v>
      </c>
      <c r="K712" s="15">
        <v>2</v>
      </c>
      <c r="L712" s="14"/>
      <c r="M712" s="14"/>
      <c r="N712" s="14"/>
      <c r="O712" s="14"/>
      <c r="P712" s="14"/>
      <c r="Q712" s="14" t="s">
        <v>7461</v>
      </c>
      <c r="R712" s="14"/>
      <c r="S712" s="14"/>
      <c r="T712" s="14"/>
      <c r="U712" s="14"/>
      <c r="V712" s="14"/>
      <c r="W712" s="14"/>
      <c r="X712" s="14"/>
      <c r="Y712" s="14"/>
      <c r="Z712" s="14"/>
      <c r="AA712" s="14"/>
      <c r="AB712" s="14"/>
      <c r="AC712" s="14"/>
      <c r="AD712" s="14"/>
    </row>
    <row r="713" spans="1:30" ht="16.5" customHeight="1" thickBot="1" x14ac:dyDescent="0.3">
      <c r="A713" s="71">
        <v>712</v>
      </c>
      <c r="B713" s="67" t="s">
        <v>7467</v>
      </c>
      <c r="C713" s="15">
        <v>2</v>
      </c>
      <c r="D713" s="15">
        <v>102</v>
      </c>
      <c r="E713" s="15">
        <v>1</v>
      </c>
      <c r="F713" s="14" t="s">
        <v>16024</v>
      </c>
      <c r="G713" s="15">
        <v>45</v>
      </c>
      <c r="H713" s="14"/>
      <c r="I713" s="14"/>
      <c r="J713" s="14"/>
      <c r="K713" s="15">
        <v>0</v>
      </c>
      <c r="L713" s="14"/>
      <c r="M713" s="14"/>
      <c r="N713" s="14"/>
      <c r="O713" s="14"/>
      <c r="P713" s="14"/>
      <c r="Q713" s="14" t="s">
        <v>7461</v>
      </c>
      <c r="R713" s="14"/>
      <c r="S713" s="14"/>
      <c r="T713" s="14"/>
      <c r="U713" s="14"/>
      <c r="V713" s="14"/>
      <c r="W713" s="14"/>
      <c r="X713" s="14"/>
      <c r="Y713" s="14"/>
      <c r="Z713" s="14"/>
      <c r="AA713" s="14"/>
      <c r="AB713" s="14"/>
      <c r="AC713" s="14"/>
      <c r="AD713" s="14"/>
    </row>
    <row r="714" spans="1:30" ht="16.5" customHeight="1" thickBot="1" x14ac:dyDescent="0.3">
      <c r="A714" s="71">
        <v>713</v>
      </c>
      <c r="B714" s="42" t="s">
        <v>7468</v>
      </c>
      <c r="C714" s="15">
        <v>1</v>
      </c>
      <c r="D714" s="15">
        <v>102</v>
      </c>
      <c r="E714" s="15">
        <v>1</v>
      </c>
      <c r="F714" s="14" t="s">
        <v>16025</v>
      </c>
      <c r="G714" s="14" t="s">
        <v>7463</v>
      </c>
      <c r="H714" s="14" t="s">
        <v>7464</v>
      </c>
      <c r="I714" s="14" t="s">
        <v>7465</v>
      </c>
      <c r="J714" s="14" t="s">
        <v>7466</v>
      </c>
      <c r="K714" s="15">
        <v>1</v>
      </c>
      <c r="L714" s="14"/>
      <c r="M714" s="14"/>
      <c r="N714" s="14"/>
      <c r="O714" s="14"/>
      <c r="P714" s="14"/>
      <c r="Q714" s="14" t="s">
        <v>7461</v>
      </c>
      <c r="R714" s="14"/>
      <c r="S714" s="14"/>
      <c r="T714" s="14"/>
      <c r="U714" s="14"/>
      <c r="V714" s="14"/>
      <c r="W714" s="14"/>
      <c r="X714" s="14"/>
      <c r="Y714" s="14"/>
      <c r="Z714" s="14"/>
      <c r="AA714" s="14"/>
      <c r="AB714" s="14"/>
      <c r="AC714" s="14"/>
      <c r="AD714" s="14"/>
    </row>
    <row r="715" spans="1:30" ht="16.5" customHeight="1" thickBot="1" x14ac:dyDescent="0.3">
      <c r="A715" s="71">
        <v>714</v>
      </c>
      <c r="B715" s="67" t="s">
        <v>7469</v>
      </c>
      <c r="C715" s="15">
        <v>2</v>
      </c>
      <c r="D715" s="15">
        <v>102</v>
      </c>
      <c r="E715" s="15">
        <v>1</v>
      </c>
      <c r="F715" s="14" t="s">
        <v>16026</v>
      </c>
      <c r="G715" s="15">
        <v>320</v>
      </c>
      <c r="H715" s="14"/>
      <c r="I715" s="14"/>
      <c r="J715" s="14"/>
      <c r="K715" s="15">
        <v>0</v>
      </c>
      <c r="L715" s="14"/>
      <c r="M715" s="14"/>
      <c r="N715" s="14"/>
      <c r="O715" s="14"/>
      <c r="P715" s="14"/>
      <c r="Q715" s="14" t="s">
        <v>7461</v>
      </c>
      <c r="R715" s="14"/>
      <c r="S715" s="14"/>
      <c r="T715" s="14"/>
      <c r="U715" s="14"/>
      <c r="V715" s="14"/>
      <c r="W715" s="14"/>
      <c r="X715" s="14"/>
      <c r="Y715" s="14"/>
      <c r="Z715" s="14"/>
      <c r="AA715" s="14"/>
      <c r="AB715" s="14"/>
      <c r="AC715" s="14"/>
      <c r="AD715" s="14"/>
    </row>
    <row r="716" spans="1:30" ht="16.5" customHeight="1" thickBot="1" x14ac:dyDescent="0.3">
      <c r="A716" s="71">
        <v>715</v>
      </c>
      <c r="B716" s="42" t="s">
        <v>7470</v>
      </c>
      <c r="C716" s="15">
        <v>1</v>
      </c>
      <c r="D716" s="15">
        <v>102</v>
      </c>
      <c r="E716" s="15">
        <v>1</v>
      </c>
      <c r="F716" s="14" t="s">
        <v>16027</v>
      </c>
      <c r="G716" s="14" t="s">
        <v>7471</v>
      </c>
      <c r="H716" s="14" t="s">
        <v>7472</v>
      </c>
      <c r="I716" s="14" t="s">
        <v>7473</v>
      </c>
      <c r="J716" s="14" t="s">
        <v>7474</v>
      </c>
      <c r="K716" s="15">
        <v>2</v>
      </c>
      <c r="L716" s="14"/>
      <c r="M716" s="14"/>
      <c r="N716" s="14"/>
      <c r="O716" s="14"/>
      <c r="P716" s="14"/>
      <c r="Q716" s="14" t="s">
        <v>7475</v>
      </c>
      <c r="R716" s="14"/>
      <c r="S716" s="14"/>
      <c r="T716" s="14"/>
      <c r="U716" s="14"/>
      <c r="V716" s="14"/>
      <c r="W716" s="14"/>
      <c r="X716" s="14"/>
      <c r="Y716" s="14"/>
      <c r="Z716" s="14"/>
      <c r="AA716" s="14"/>
      <c r="AB716" s="14"/>
      <c r="AC716" s="14"/>
      <c r="AD716" s="14"/>
    </row>
    <row r="717" spans="1:30" ht="16.5" customHeight="1" thickBot="1" x14ac:dyDescent="0.3">
      <c r="A717" s="71">
        <v>716</v>
      </c>
      <c r="B717" s="42" t="s">
        <v>7476</v>
      </c>
      <c r="C717" s="15">
        <v>1</v>
      </c>
      <c r="D717" s="15">
        <v>102</v>
      </c>
      <c r="E717" s="15">
        <v>1</v>
      </c>
      <c r="F717" s="14" t="s">
        <v>16028</v>
      </c>
      <c r="G717" s="14" t="s">
        <v>7471</v>
      </c>
      <c r="H717" s="14" t="s">
        <v>7472</v>
      </c>
      <c r="I717" s="14" t="s">
        <v>7473</v>
      </c>
      <c r="J717" s="14" t="s">
        <v>7474</v>
      </c>
      <c r="K717" s="15">
        <v>0</v>
      </c>
      <c r="L717" s="14"/>
      <c r="M717" s="14"/>
      <c r="N717" s="14"/>
      <c r="O717" s="14"/>
      <c r="P717" s="14"/>
      <c r="Q717" s="14" t="s">
        <v>7475</v>
      </c>
      <c r="R717" s="14"/>
      <c r="S717" s="14"/>
      <c r="T717" s="14"/>
      <c r="U717" s="14"/>
      <c r="V717" s="14"/>
      <c r="W717" s="14"/>
      <c r="X717" s="14"/>
      <c r="Y717" s="14"/>
      <c r="Z717" s="14"/>
      <c r="AA717" s="14"/>
      <c r="AB717" s="14"/>
      <c r="AC717" s="14"/>
      <c r="AD717" s="14"/>
    </row>
    <row r="718" spans="1:30" ht="16.5" customHeight="1" thickBot="1" x14ac:dyDescent="0.3">
      <c r="A718" s="71">
        <v>717</v>
      </c>
      <c r="B718" s="67" t="s">
        <v>7477</v>
      </c>
      <c r="C718" s="15">
        <v>2</v>
      </c>
      <c r="D718" s="15">
        <v>102</v>
      </c>
      <c r="E718" s="15">
        <v>1</v>
      </c>
      <c r="F718" s="14" t="s">
        <v>16029</v>
      </c>
      <c r="G718" s="15">
        <v>18</v>
      </c>
      <c r="H718" s="14"/>
      <c r="I718" s="14"/>
      <c r="J718" s="14"/>
      <c r="K718" s="15">
        <v>0</v>
      </c>
      <c r="L718" s="14"/>
      <c r="M718" s="14"/>
      <c r="N718" s="14"/>
      <c r="O718" s="14"/>
      <c r="P718" s="14"/>
      <c r="Q718" s="14" t="s">
        <v>7475</v>
      </c>
      <c r="R718" s="14"/>
      <c r="S718" s="14"/>
      <c r="T718" s="14"/>
      <c r="U718" s="14"/>
      <c r="V718" s="14"/>
      <c r="W718" s="14"/>
      <c r="X718" s="14"/>
      <c r="Y718" s="14"/>
      <c r="Z718" s="14"/>
      <c r="AA718" s="14"/>
      <c r="AB718" s="14"/>
      <c r="AC718" s="14"/>
      <c r="AD718" s="14"/>
    </row>
    <row r="719" spans="1:30" ht="16.5" customHeight="1" thickBot="1" x14ac:dyDescent="0.3">
      <c r="A719" s="71">
        <v>718</v>
      </c>
      <c r="B719" s="42" t="s">
        <v>7478</v>
      </c>
      <c r="C719" s="15">
        <v>1</v>
      </c>
      <c r="D719" s="15">
        <v>102</v>
      </c>
      <c r="E719" s="15">
        <v>1</v>
      </c>
      <c r="F719" s="14" t="s">
        <v>16030</v>
      </c>
      <c r="G719" s="14" t="s">
        <v>7471</v>
      </c>
      <c r="H719" s="14" t="s">
        <v>7472</v>
      </c>
      <c r="I719" s="14" t="s">
        <v>7473</v>
      </c>
      <c r="J719" s="14" t="s">
        <v>50</v>
      </c>
      <c r="K719" s="15">
        <v>3</v>
      </c>
      <c r="L719" s="14"/>
      <c r="M719" s="14"/>
      <c r="N719" s="14"/>
      <c r="O719" s="14"/>
      <c r="P719" s="14"/>
      <c r="Q719" s="14" t="s">
        <v>7475</v>
      </c>
      <c r="R719" s="14"/>
      <c r="S719" s="14"/>
      <c r="T719" s="14"/>
      <c r="U719" s="14"/>
      <c r="V719" s="14"/>
      <c r="W719" s="14"/>
      <c r="X719" s="14"/>
      <c r="Y719" s="14"/>
      <c r="Z719" s="14"/>
      <c r="AA719" s="14"/>
      <c r="AB719" s="14"/>
      <c r="AC719" s="14"/>
      <c r="AD719" s="14"/>
    </row>
    <row r="720" spans="1:30" ht="16.5" customHeight="1" thickBot="1" x14ac:dyDescent="0.3">
      <c r="A720" s="71">
        <v>719</v>
      </c>
      <c r="B720" s="42" t="s">
        <v>7479</v>
      </c>
      <c r="C720" s="15">
        <v>1</v>
      </c>
      <c r="D720" s="15">
        <v>102</v>
      </c>
      <c r="E720" s="15">
        <v>1</v>
      </c>
      <c r="F720" s="14" t="s">
        <v>16031</v>
      </c>
      <c r="G720" s="14" t="s">
        <v>4619</v>
      </c>
      <c r="H720" s="14" t="s">
        <v>2560</v>
      </c>
      <c r="I720" s="14" t="s">
        <v>2561</v>
      </c>
      <c r="J720" s="14" t="s">
        <v>50</v>
      </c>
      <c r="K720" s="15">
        <v>3</v>
      </c>
      <c r="L720" s="14"/>
      <c r="M720" s="14"/>
      <c r="N720" s="14"/>
      <c r="O720" s="14"/>
      <c r="P720" s="14"/>
      <c r="Q720" s="14" t="s">
        <v>7480</v>
      </c>
      <c r="R720" s="14"/>
      <c r="S720" s="14"/>
      <c r="T720" s="14"/>
      <c r="U720" s="14"/>
      <c r="V720" s="14"/>
      <c r="W720" s="14"/>
      <c r="X720" s="14"/>
      <c r="Y720" s="14"/>
      <c r="Z720" s="14"/>
      <c r="AA720" s="14"/>
      <c r="AB720" s="14"/>
      <c r="AC720" s="14"/>
      <c r="AD720" s="14"/>
    </row>
    <row r="721" spans="1:30" ht="16.5" customHeight="1" thickBot="1" x14ac:dyDescent="0.3">
      <c r="A721" s="71">
        <v>720</v>
      </c>
      <c r="B721" s="42" t="s">
        <v>7481</v>
      </c>
      <c r="C721" s="15">
        <v>1</v>
      </c>
      <c r="D721" s="15">
        <v>102</v>
      </c>
      <c r="E721" s="15">
        <v>1</v>
      </c>
      <c r="F721" s="14" t="s">
        <v>16032</v>
      </c>
      <c r="G721" s="14" t="s">
        <v>4619</v>
      </c>
      <c r="H721" s="14" t="s">
        <v>2560</v>
      </c>
      <c r="I721" s="14" t="s">
        <v>2561</v>
      </c>
      <c r="J721" s="14" t="s">
        <v>50</v>
      </c>
      <c r="K721" s="15">
        <v>0</v>
      </c>
      <c r="L721" s="14"/>
      <c r="M721" s="14"/>
      <c r="N721" s="14"/>
      <c r="O721" s="14"/>
      <c r="P721" s="14"/>
      <c r="Q721" s="14" t="s">
        <v>7480</v>
      </c>
      <c r="R721" s="14"/>
      <c r="S721" s="14"/>
      <c r="T721" s="14"/>
      <c r="U721" s="14"/>
      <c r="V721" s="14"/>
      <c r="W721" s="14"/>
      <c r="X721" s="14"/>
      <c r="Y721" s="14"/>
      <c r="Z721" s="14"/>
      <c r="AA721" s="14"/>
      <c r="AB721" s="14"/>
      <c r="AC721" s="14"/>
      <c r="AD721" s="14"/>
    </row>
    <row r="722" spans="1:30" ht="16.5" customHeight="1" thickBot="1" x14ac:dyDescent="0.3">
      <c r="A722" s="71">
        <v>721</v>
      </c>
      <c r="B722" s="67" t="s">
        <v>7482</v>
      </c>
      <c r="C722" s="15">
        <v>2</v>
      </c>
      <c r="D722" s="15">
        <v>102</v>
      </c>
      <c r="E722" s="15">
        <v>1</v>
      </c>
      <c r="F722" s="14" t="s">
        <v>16033</v>
      </c>
      <c r="G722" s="15">
        <v>250</v>
      </c>
      <c r="H722" s="14"/>
      <c r="I722" s="14"/>
      <c r="J722" s="14"/>
      <c r="K722" s="15">
        <v>0</v>
      </c>
      <c r="L722" s="14"/>
      <c r="M722" s="14"/>
      <c r="N722" s="14"/>
      <c r="O722" s="14"/>
      <c r="P722" s="14"/>
      <c r="Q722" s="14" t="s">
        <v>7480</v>
      </c>
      <c r="R722" s="14"/>
      <c r="S722" s="14"/>
      <c r="T722" s="14"/>
      <c r="U722" s="14"/>
      <c r="V722" s="14"/>
      <c r="W722" s="14"/>
      <c r="X722" s="14"/>
      <c r="Y722" s="14"/>
      <c r="Z722" s="14"/>
      <c r="AA722" s="14"/>
      <c r="AB722" s="14"/>
      <c r="AC722" s="14"/>
      <c r="AD722" s="14"/>
    </row>
    <row r="723" spans="1:30" ht="16.5" customHeight="1" thickBot="1" x14ac:dyDescent="0.3">
      <c r="A723" s="71">
        <v>722</v>
      </c>
      <c r="B723" s="42" t="s">
        <v>7483</v>
      </c>
      <c r="C723" s="15">
        <v>1</v>
      </c>
      <c r="D723" s="15">
        <v>102</v>
      </c>
      <c r="E723" s="15">
        <v>1</v>
      </c>
      <c r="F723" s="14" t="s">
        <v>16034</v>
      </c>
      <c r="G723" s="14" t="s">
        <v>4619</v>
      </c>
      <c r="H723" s="14" t="s">
        <v>2560</v>
      </c>
      <c r="I723" s="14" t="s">
        <v>2561</v>
      </c>
      <c r="J723" s="14" t="s">
        <v>50</v>
      </c>
      <c r="K723" s="15">
        <v>3</v>
      </c>
      <c r="L723" s="14"/>
      <c r="M723" s="14"/>
      <c r="N723" s="14"/>
      <c r="O723" s="14"/>
      <c r="P723" s="14"/>
      <c r="Q723" s="14" t="s">
        <v>7480</v>
      </c>
      <c r="R723" s="14"/>
      <c r="S723" s="14"/>
      <c r="T723" s="14"/>
      <c r="U723" s="14"/>
      <c r="V723" s="14"/>
      <c r="W723" s="14"/>
      <c r="X723" s="14"/>
      <c r="Y723" s="14"/>
      <c r="Z723" s="14"/>
      <c r="AA723" s="14"/>
      <c r="AB723" s="14"/>
      <c r="AC723" s="14"/>
      <c r="AD723" s="14"/>
    </row>
    <row r="724" spans="1:30" ht="16.5" customHeight="1" thickBot="1" x14ac:dyDescent="0.3">
      <c r="A724" s="71">
        <v>723</v>
      </c>
      <c r="B724" s="67" t="s">
        <v>7484</v>
      </c>
      <c r="C724" s="15">
        <v>2</v>
      </c>
      <c r="D724" s="15">
        <v>102</v>
      </c>
      <c r="E724" s="15">
        <v>1</v>
      </c>
      <c r="F724" s="14" t="s">
        <v>16035</v>
      </c>
      <c r="G724" s="15">
        <v>2400</v>
      </c>
      <c r="H724" s="14"/>
      <c r="I724" s="14"/>
      <c r="J724" s="14"/>
      <c r="K724" s="15">
        <v>0</v>
      </c>
      <c r="L724" s="14"/>
      <c r="M724" s="14"/>
      <c r="N724" s="14"/>
      <c r="O724" s="14"/>
      <c r="P724" s="14"/>
      <c r="Q724" s="14" t="s">
        <v>7480</v>
      </c>
      <c r="R724" s="14"/>
      <c r="S724" s="14"/>
      <c r="T724" s="14"/>
      <c r="U724" s="14"/>
      <c r="V724" s="14"/>
      <c r="W724" s="14"/>
      <c r="X724" s="14"/>
      <c r="Y724" s="14"/>
      <c r="Z724" s="14"/>
      <c r="AA724" s="14"/>
      <c r="AB724" s="14"/>
      <c r="AC724" s="14"/>
      <c r="AD724" s="14"/>
    </row>
    <row r="725" spans="1:30" ht="16.5" customHeight="1" thickBot="1" x14ac:dyDescent="0.3">
      <c r="A725" s="71">
        <v>724</v>
      </c>
      <c r="B725" s="67" t="s">
        <v>7485</v>
      </c>
      <c r="C725" s="15">
        <v>2</v>
      </c>
      <c r="D725" s="15">
        <v>102</v>
      </c>
      <c r="E725" s="15">
        <v>1</v>
      </c>
      <c r="F725" s="14" t="s">
        <v>16036</v>
      </c>
      <c r="G725" s="15">
        <v>13</v>
      </c>
      <c r="H725" s="14"/>
      <c r="I725" s="14"/>
      <c r="J725" s="14"/>
      <c r="K725" s="15">
        <v>0</v>
      </c>
      <c r="L725" s="14"/>
      <c r="M725" s="14"/>
      <c r="N725" s="14"/>
      <c r="O725" s="14"/>
      <c r="P725" s="14"/>
      <c r="Q725" s="14" t="s">
        <v>7486</v>
      </c>
      <c r="R725" s="14"/>
      <c r="S725" s="14"/>
      <c r="T725" s="14"/>
      <c r="U725" s="14"/>
      <c r="V725" s="14"/>
      <c r="W725" s="14"/>
      <c r="X725" s="14"/>
      <c r="Y725" s="14"/>
      <c r="Z725" s="14"/>
      <c r="AA725" s="14"/>
      <c r="AB725" s="14"/>
      <c r="AC725" s="14"/>
      <c r="AD725" s="14"/>
    </row>
    <row r="726" spans="1:30" ht="16.5" customHeight="1" thickBot="1" x14ac:dyDescent="0.3">
      <c r="A726" s="71">
        <v>725</v>
      </c>
      <c r="B726" s="42" t="s">
        <v>7487</v>
      </c>
      <c r="C726" s="15">
        <v>1</v>
      </c>
      <c r="D726" s="15">
        <v>102</v>
      </c>
      <c r="E726" s="15">
        <v>1</v>
      </c>
      <c r="F726" s="14" t="s">
        <v>16037</v>
      </c>
      <c r="G726" s="14" t="s">
        <v>7488</v>
      </c>
      <c r="H726" s="14" t="s">
        <v>7489</v>
      </c>
      <c r="I726" s="14" t="s">
        <v>7490</v>
      </c>
      <c r="J726" s="14" t="s">
        <v>7491</v>
      </c>
      <c r="K726" s="15">
        <v>0</v>
      </c>
      <c r="L726" s="14"/>
      <c r="M726" s="14"/>
      <c r="N726" s="14"/>
      <c r="O726" s="14"/>
      <c r="P726" s="14"/>
      <c r="Q726" s="14" t="s">
        <v>7486</v>
      </c>
      <c r="R726" s="14"/>
      <c r="S726" s="14"/>
      <c r="T726" s="14"/>
      <c r="U726" s="14"/>
      <c r="V726" s="14"/>
      <c r="W726" s="14"/>
      <c r="X726" s="14"/>
      <c r="Y726" s="14"/>
      <c r="Z726" s="14"/>
      <c r="AA726" s="14"/>
      <c r="AB726" s="14"/>
      <c r="AC726" s="14"/>
      <c r="AD726" s="14"/>
    </row>
    <row r="727" spans="1:30" ht="16.5" customHeight="1" thickBot="1" x14ac:dyDescent="0.3">
      <c r="A727" s="71">
        <v>726</v>
      </c>
      <c r="B727" s="67" t="s">
        <v>7492</v>
      </c>
      <c r="C727" s="15">
        <v>2</v>
      </c>
      <c r="D727" s="15">
        <v>102</v>
      </c>
      <c r="E727" s="15">
        <v>1</v>
      </c>
      <c r="F727" s="14" t="s">
        <v>16038</v>
      </c>
      <c r="G727" s="15">
        <v>18</v>
      </c>
      <c r="H727" s="14"/>
      <c r="I727" s="14"/>
      <c r="J727" s="14"/>
      <c r="K727" s="15">
        <v>0</v>
      </c>
      <c r="L727" s="14"/>
      <c r="M727" s="14"/>
      <c r="N727" s="14"/>
      <c r="O727" s="14"/>
      <c r="P727" s="14"/>
      <c r="Q727" s="14" t="s">
        <v>7486</v>
      </c>
      <c r="R727" s="14"/>
      <c r="S727" s="14"/>
      <c r="T727" s="14"/>
      <c r="U727" s="14"/>
      <c r="V727" s="14"/>
      <c r="W727" s="14"/>
      <c r="X727" s="14"/>
      <c r="Y727" s="14"/>
      <c r="Z727" s="14"/>
      <c r="AA727" s="14"/>
      <c r="AB727" s="14"/>
      <c r="AC727" s="14"/>
      <c r="AD727" s="14"/>
    </row>
    <row r="728" spans="1:30" ht="16.5" customHeight="1" thickBot="1" x14ac:dyDescent="0.3">
      <c r="A728" s="71">
        <v>727</v>
      </c>
      <c r="B728" s="42" t="s">
        <v>7493</v>
      </c>
      <c r="C728" s="15">
        <v>1</v>
      </c>
      <c r="D728" s="15">
        <v>102</v>
      </c>
      <c r="E728" s="15">
        <v>1</v>
      </c>
      <c r="F728" s="14" t="s">
        <v>16039</v>
      </c>
      <c r="G728" s="14" t="s">
        <v>7488</v>
      </c>
      <c r="H728" s="14" t="s">
        <v>7489</v>
      </c>
      <c r="I728" s="14" t="s">
        <v>7490</v>
      </c>
      <c r="J728" s="14" t="s">
        <v>7491</v>
      </c>
      <c r="K728" s="15">
        <v>2</v>
      </c>
      <c r="L728" s="14"/>
      <c r="M728" s="14"/>
      <c r="N728" s="14"/>
      <c r="O728" s="14"/>
      <c r="P728" s="14"/>
      <c r="Q728" s="14" t="s">
        <v>7486</v>
      </c>
      <c r="R728" s="14"/>
      <c r="S728" s="14"/>
      <c r="T728" s="14"/>
      <c r="U728" s="14"/>
      <c r="V728" s="14"/>
      <c r="W728" s="14"/>
      <c r="X728" s="14"/>
      <c r="Y728" s="14"/>
      <c r="Z728" s="14"/>
      <c r="AA728" s="14"/>
      <c r="AB728" s="14"/>
      <c r="AC728" s="14"/>
      <c r="AD728" s="14"/>
    </row>
    <row r="729" spans="1:30" ht="16.5" customHeight="1" thickBot="1" x14ac:dyDescent="0.3">
      <c r="A729" s="71">
        <v>728</v>
      </c>
      <c r="B729" s="67" t="s">
        <v>7494</v>
      </c>
      <c r="C729" s="15">
        <v>2</v>
      </c>
      <c r="D729" s="15">
        <v>102</v>
      </c>
      <c r="E729" s="15">
        <v>1</v>
      </c>
      <c r="F729" s="14" t="s">
        <v>16040</v>
      </c>
      <c r="G729" s="15">
        <v>122</v>
      </c>
      <c r="H729" s="14"/>
      <c r="I729" s="14"/>
      <c r="J729" s="14"/>
      <c r="K729" s="15">
        <v>0</v>
      </c>
      <c r="L729" s="14"/>
      <c r="M729" s="14"/>
      <c r="N729" s="14"/>
      <c r="O729" s="14"/>
      <c r="P729" s="14"/>
      <c r="Q729" s="14" t="s">
        <v>7486</v>
      </c>
      <c r="R729" s="14"/>
      <c r="S729" s="14"/>
      <c r="T729" s="14"/>
      <c r="U729" s="14"/>
      <c r="V729" s="14"/>
      <c r="W729" s="14"/>
      <c r="X729" s="14"/>
      <c r="Y729" s="14"/>
      <c r="Z729" s="14"/>
      <c r="AA729" s="14"/>
      <c r="AB729" s="14"/>
      <c r="AC729" s="14"/>
      <c r="AD729" s="14"/>
    </row>
    <row r="730" spans="1:30" ht="16.5" customHeight="1" thickBot="1" x14ac:dyDescent="0.3">
      <c r="A730" s="71">
        <v>729</v>
      </c>
      <c r="B730" s="67" t="s">
        <v>7495</v>
      </c>
      <c r="C730" s="15">
        <v>2</v>
      </c>
      <c r="D730" s="15">
        <v>102</v>
      </c>
      <c r="E730" s="15">
        <v>1</v>
      </c>
      <c r="F730" s="14" t="s">
        <v>16041</v>
      </c>
      <c r="G730" s="15">
        <v>230</v>
      </c>
      <c r="H730" s="14"/>
      <c r="I730" s="14"/>
      <c r="J730" s="14"/>
      <c r="K730" s="15">
        <v>0</v>
      </c>
      <c r="L730" s="14"/>
      <c r="M730" s="14"/>
      <c r="N730" s="14"/>
      <c r="O730" s="14"/>
      <c r="P730" s="14"/>
      <c r="Q730" s="14" t="s">
        <v>7496</v>
      </c>
      <c r="R730" s="14"/>
      <c r="S730" s="14"/>
      <c r="T730" s="14"/>
      <c r="U730" s="14"/>
      <c r="V730" s="14"/>
      <c r="W730" s="14"/>
      <c r="X730" s="14"/>
      <c r="Y730" s="14"/>
      <c r="Z730" s="14"/>
      <c r="AA730" s="14"/>
      <c r="AB730" s="14"/>
      <c r="AC730" s="14"/>
      <c r="AD730" s="14"/>
    </row>
    <row r="731" spans="1:30" ht="16.5" customHeight="1" thickBot="1" x14ac:dyDescent="0.3">
      <c r="A731" s="71">
        <v>730</v>
      </c>
      <c r="B731" s="42" t="s">
        <v>7497</v>
      </c>
      <c r="C731" s="15">
        <v>1</v>
      </c>
      <c r="D731" s="15">
        <v>102</v>
      </c>
      <c r="E731" s="15">
        <v>1</v>
      </c>
      <c r="F731" s="14" t="s">
        <v>16042</v>
      </c>
      <c r="G731" s="14" t="s">
        <v>4619</v>
      </c>
      <c r="H731" s="14" t="s">
        <v>2559</v>
      </c>
      <c r="I731" s="14" t="s">
        <v>2561</v>
      </c>
      <c r="J731" s="14" t="s">
        <v>50</v>
      </c>
      <c r="K731" s="15">
        <v>1</v>
      </c>
      <c r="L731" s="14"/>
      <c r="M731" s="14"/>
      <c r="N731" s="14"/>
      <c r="O731" s="14"/>
      <c r="P731" s="14"/>
      <c r="Q731" s="14" t="s">
        <v>7496</v>
      </c>
      <c r="R731" s="14"/>
      <c r="S731" s="14"/>
      <c r="T731" s="14"/>
      <c r="U731" s="14"/>
      <c r="V731" s="14"/>
      <c r="W731" s="14"/>
      <c r="X731" s="14"/>
      <c r="Y731" s="14"/>
      <c r="Z731" s="14"/>
      <c r="AA731" s="14"/>
      <c r="AB731" s="14"/>
      <c r="AC731" s="14"/>
      <c r="AD731" s="14"/>
    </row>
    <row r="732" spans="1:30" ht="16.5" customHeight="1" thickBot="1" x14ac:dyDescent="0.3">
      <c r="A732" s="71">
        <v>731</v>
      </c>
      <c r="B732" s="67" t="s">
        <v>7498</v>
      </c>
      <c r="C732" s="15">
        <v>2</v>
      </c>
      <c r="D732" s="15">
        <v>102</v>
      </c>
      <c r="E732" s="15">
        <v>1</v>
      </c>
      <c r="F732" s="14" t="s">
        <v>16043</v>
      </c>
      <c r="G732" s="15">
        <v>120</v>
      </c>
      <c r="H732" s="14"/>
      <c r="I732" s="14"/>
      <c r="J732" s="14"/>
      <c r="K732" s="15">
        <v>0</v>
      </c>
      <c r="L732" s="14"/>
      <c r="M732" s="14"/>
      <c r="N732" s="14"/>
      <c r="O732" s="14"/>
      <c r="P732" s="14"/>
      <c r="Q732" s="14" t="s">
        <v>7496</v>
      </c>
      <c r="R732" s="14"/>
      <c r="S732" s="14"/>
      <c r="T732" s="14"/>
      <c r="U732" s="14"/>
      <c r="V732" s="14"/>
      <c r="W732" s="14"/>
      <c r="X732" s="14"/>
      <c r="Y732" s="14"/>
      <c r="Z732" s="14"/>
      <c r="AA732" s="14"/>
      <c r="AB732" s="14"/>
      <c r="AC732" s="14"/>
      <c r="AD732" s="14"/>
    </row>
    <row r="733" spans="1:30" ht="16.5" customHeight="1" thickBot="1" x14ac:dyDescent="0.3">
      <c r="A733" s="71">
        <v>732</v>
      </c>
      <c r="B733" s="42" t="s">
        <v>7499</v>
      </c>
      <c r="C733" s="15">
        <v>1</v>
      </c>
      <c r="D733" s="15">
        <v>102</v>
      </c>
      <c r="E733" s="15">
        <v>1</v>
      </c>
      <c r="F733" s="14" t="s">
        <v>16044</v>
      </c>
      <c r="G733" s="14" t="s">
        <v>4619</v>
      </c>
      <c r="H733" s="14" t="s">
        <v>2559</v>
      </c>
      <c r="I733" s="14" t="s">
        <v>2561</v>
      </c>
      <c r="J733" s="14" t="s">
        <v>50</v>
      </c>
      <c r="K733" s="15">
        <v>3</v>
      </c>
      <c r="L733" s="14"/>
      <c r="M733" s="14"/>
      <c r="N733" s="14"/>
      <c r="O733" s="14"/>
      <c r="P733" s="14"/>
      <c r="Q733" s="14" t="s">
        <v>7496</v>
      </c>
      <c r="R733" s="14"/>
      <c r="S733" s="14"/>
      <c r="T733" s="14"/>
      <c r="U733" s="14"/>
      <c r="V733" s="14"/>
      <c r="W733" s="14"/>
      <c r="X733" s="14"/>
      <c r="Y733" s="14"/>
      <c r="Z733" s="14"/>
      <c r="AA733" s="14"/>
      <c r="AB733" s="14"/>
      <c r="AC733" s="14"/>
      <c r="AD733" s="14"/>
    </row>
    <row r="734" spans="1:30" ht="16.5" customHeight="1" thickBot="1" x14ac:dyDescent="0.3">
      <c r="A734" s="71">
        <v>733</v>
      </c>
      <c r="B734" s="67" t="s">
        <v>7500</v>
      </c>
      <c r="C734" s="15">
        <v>2</v>
      </c>
      <c r="D734" s="15">
        <v>102</v>
      </c>
      <c r="E734" s="15">
        <v>1</v>
      </c>
      <c r="F734" s="14" t="s">
        <v>16045</v>
      </c>
      <c r="G734" s="15">
        <v>95</v>
      </c>
      <c r="H734" s="14"/>
      <c r="I734" s="14"/>
      <c r="J734" s="14"/>
      <c r="K734" s="15">
        <v>0</v>
      </c>
      <c r="L734" s="14"/>
      <c r="M734" s="14"/>
      <c r="N734" s="14"/>
      <c r="O734" s="14"/>
      <c r="P734" s="14"/>
      <c r="Q734" s="14" t="s">
        <v>7496</v>
      </c>
      <c r="R734" s="14"/>
      <c r="S734" s="14"/>
      <c r="T734" s="14"/>
      <c r="U734" s="14"/>
      <c r="V734" s="14"/>
      <c r="W734" s="14"/>
      <c r="X734" s="14"/>
      <c r="Y734" s="14"/>
      <c r="Z734" s="14"/>
      <c r="AA734" s="14"/>
      <c r="AB734" s="14"/>
      <c r="AC734" s="14"/>
      <c r="AD734" s="14"/>
    </row>
    <row r="735" spans="1:30" ht="16.5" customHeight="1" thickBot="1" x14ac:dyDescent="0.3">
      <c r="A735" s="71">
        <v>734</v>
      </c>
      <c r="B735" s="67" t="s">
        <v>7501</v>
      </c>
      <c r="C735" s="15">
        <v>2</v>
      </c>
      <c r="D735" s="15">
        <v>102</v>
      </c>
      <c r="E735" s="15">
        <v>1</v>
      </c>
      <c r="F735" s="14" t="s">
        <v>11060</v>
      </c>
      <c r="G735" s="15">
        <v>24</v>
      </c>
      <c r="H735" s="14"/>
      <c r="I735" s="14"/>
      <c r="J735" s="14"/>
      <c r="K735" s="15">
        <v>0</v>
      </c>
      <c r="L735" s="14"/>
      <c r="M735" s="14"/>
      <c r="N735" s="14"/>
      <c r="O735" s="14"/>
      <c r="P735" s="14"/>
      <c r="Q735" s="14" t="s">
        <v>7502</v>
      </c>
      <c r="R735" s="14"/>
      <c r="S735" s="14"/>
      <c r="T735" s="14"/>
      <c r="U735" s="14"/>
      <c r="V735" s="14"/>
      <c r="W735" s="14"/>
      <c r="X735" s="14"/>
      <c r="Y735" s="14"/>
      <c r="Z735" s="14"/>
      <c r="AA735" s="14"/>
      <c r="AB735" s="14"/>
      <c r="AC735" s="14"/>
      <c r="AD735" s="14"/>
    </row>
    <row r="736" spans="1:30" ht="16.5" customHeight="1" thickBot="1" x14ac:dyDescent="0.3">
      <c r="A736" s="71">
        <v>735</v>
      </c>
      <c r="B736" s="67" t="s">
        <v>7503</v>
      </c>
      <c r="C736" s="15">
        <v>2</v>
      </c>
      <c r="D736" s="15">
        <v>102</v>
      </c>
      <c r="E736" s="15">
        <v>1</v>
      </c>
      <c r="F736" s="14" t="s">
        <v>11061</v>
      </c>
      <c r="G736" s="15">
        <v>35</v>
      </c>
      <c r="H736" s="14"/>
      <c r="I736" s="14"/>
      <c r="J736" s="14"/>
      <c r="K736" s="15">
        <v>0</v>
      </c>
      <c r="L736" s="14"/>
      <c r="M736" s="14"/>
      <c r="N736" s="14"/>
      <c r="O736" s="14"/>
      <c r="P736" s="14"/>
      <c r="Q736" s="14" t="s">
        <v>7502</v>
      </c>
      <c r="R736" s="14"/>
      <c r="S736" s="14"/>
      <c r="T736" s="14"/>
      <c r="U736" s="14"/>
      <c r="V736" s="14"/>
      <c r="W736" s="14"/>
      <c r="X736" s="14"/>
      <c r="Y736" s="14"/>
      <c r="Z736" s="14"/>
      <c r="AA736" s="14"/>
      <c r="AB736" s="14"/>
      <c r="AC736" s="14"/>
      <c r="AD736" s="14"/>
    </row>
    <row r="737" spans="1:30" ht="16.5" customHeight="1" thickBot="1" x14ac:dyDescent="0.3">
      <c r="A737" s="71">
        <v>736</v>
      </c>
      <c r="B737" s="67" t="s">
        <v>7504</v>
      </c>
      <c r="C737" s="15">
        <v>2</v>
      </c>
      <c r="D737" s="15">
        <v>102</v>
      </c>
      <c r="E737" s="15">
        <v>1</v>
      </c>
      <c r="F737" s="14" t="s">
        <v>14464</v>
      </c>
      <c r="G737" s="15">
        <v>7</v>
      </c>
      <c r="H737" s="14"/>
      <c r="I737" s="14"/>
      <c r="J737" s="14"/>
      <c r="K737" s="15">
        <v>0</v>
      </c>
      <c r="L737" s="14"/>
      <c r="M737" s="14"/>
      <c r="N737" s="14"/>
      <c r="O737" s="14"/>
      <c r="P737" s="14"/>
      <c r="Q737" s="14" t="s">
        <v>7502</v>
      </c>
      <c r="R737" s="14"/>
      <c r="S737" s="14"/>
      <c r="T737" s="14"/>
      <c r="U737" s="14"/>
      <c r="V737" s="14"/>
      <c r="W737" s="14"/>
      <c r="X737" s="14"/>
      <c r="Y737" s="14"/>
      <c r="Z737" s="14"/>
      <c r="AA737" s="14"/>
      <c r="AB737" s="14"/>
      <c r="AC737" s="14"/>
      <c r="AD737" s="14"/>
    </row>
    <row r="738" spans="1:30" ht="16.5" customHeight="1" thickBot="1" x14ac:dyDescent="0.3">
      <c r="A738" s="71">
        <v>737</v>
      </c>
      <c r="B738" s="67" t="s">
        <v>7505</v>
      </c>
      <c r="C738" s="15">
        <v>2</v>
      </c>
      <c r="D738" s="15">
        <v>102</v>
      </c>
      <c r="E738" s="15">
        <v>1</v>
      </c>
      <c r="F738" s="14" t="s">
        <v>14465</v>
      </c>
      <c r="G738" s="15">
        <v>6</v>
      </c>
      <c r="H738" s="14"/>
      <c r="I738" s="14"/>
      <c r="J738" s="14"/>
      <c r="K738" s="15">
        <v>0</v>
      </c>
      <c r="L738" s="14"/>
      <c r="M738" s="14"/>
      <c r="N738" s="14"/>
      <c r="O738" s="14"/>
      <c r="P738" s="14"/>
      <c r="Q738" s="14" t="s">
        <v>7502</v>
      </c>
      <c r="R738" s="14"/>
      <c r="S738" s="14"/>
      <c r="T738" s="14"/>
      <c r="U738" s="14"/>
      <c r="V738" s="14"/>
      <c r="W738" s="14"/>
      <c r="X738" s="14"/>
      <c r="Y738" s="14"/>
      <c r="Z738" s="14"/>
      <c r="AA738" s="14"/>
      <c r="AB738" s="14"/>
      <c r="AC738" s="14"/>
      <c r="AD738" s="14"/>
    </row>
    <row r="739" spans="1:30" ht="16.5" customHeight="1" thickBot="1" x14ac:dyDescent="0.3">
      <c r="A739" s="71">
        <v>738</v>
      </c>
      <c r="B739" s="67" t="s">
        <v>7506</v>
      </c>
      <c r="C739" s="15">
        <v>2</v>
      </c>
      <c r="D739" s="15">
        <v>102</v>
      </c>
      <c r="E739" s="15">
        <v>1</v>
      </c>
      <c r="F739" s="14" t="s">
        <v>11062</v>
      </c>
      <c r="G739" s="15">
        <v>7</v>
      </c>
      <c r="H739" s="14"/>
      <c r="I739" s="14"/>
      <c r="J739" s="14"/>
      <c r="K739" s="15">
        <v>0</v>
      </c>
      <c r="L739" s="14"/>
      <c r="M739" s="14"/>
      <c r="N739" s="14"/>
      <c r="O739" s="14"/>
      <c r="P739" s="14"/>
      <c r="Q739" s="14" t="s">
        <v>7502</v>
      </c>
      <c r="R739" s="14"/>
      <c r="S739" s="14"/>
      <c r="T739" s="14"/>
      <c r="U739" s="14"/>
      <c r="V739" s="14"/>
      <c r="W739" s="14"/>
      <c r="X739" s="14"/>
      <c r="Y739" s="14"/>
      <c r="Z739" s="14"/>
      <c r="AA739" s="14"/>
      <c r="AB739" s="14"/>
      <c r="AC739" s="14"/>
      <c r="AD739" s="14"/>
    </row>
    <row r="740" spans="1:30" ht="16.5" customHeight="1" thickBot="1" x14ac:dyDescent="0.3">
      <c r="A740" s="71">
        <v>739</v>
      </c>
      <c r="B740" s="67" t="s">
        <v>7507</v>
      </c>
      <c r="C740" s="15">
        <v>2</v>
      </c>
      <c r="D740" s="15">
        <v>102</v>
      </c>
      <c r="E740" s="15">
        <v>3</v>
      </c>
      <c r="F740" s="14" t="s">
        <v>11063</v>
      </c>
      <c r="G740" s="15">
        <v>36</v>
      </c>
      <c r="H740" s="14"/>
      <c r="I740" s="14"/>
      <c r="J740" s="14"/>
      <c r="K740" s="15">
        <v>0</v>
      </c>
      <c r="L740" s="14"/>
      <c r="M740" s="14"/>
      <c r="N740" s="14"/>
      <c r="O740" s="14"/>
      <c r="P740" s="14"/>
      <c r="Q740" s="14" t="s">
        <v>7508</v>
      </c>
      <c r="R740" s="14"/>
      <c r="S740" s="14"/>
      <c r="T740" s="14"/>
      <c r="U740" s="14"/>
      <c r="V740" s="14"/>
      <c r="W740" s="14"/>
      <c r="X740" s="14"/>
      <c r="Y740" s="14"/>
      <c r="Z740" s="14"/>
      <c r="AA740" s="14"/>
      <c r="AB740" s="14"/>
      <c r="AC740" s="14"/>
      <c r="AD740" s="14"/>
    </row>
    <row r="741" spans="1:30" ht="16.5" customHeight="1" thickBot="1" x14ac:dyDescent="0.3">
      <c r="A741" s="71">
        <v>740</v>
      </c>
      <c r="B741" s="67" t="s">
        <v>7509</v>
      </c>
      <c r="C741" s="15">
        <v>2</v>
      </c>
      <c r="D741" s="15">
        <v>102</v>
      </c>
      <c r="E741" s="15">
        <v>3</v>
      </c>
      <c r="F741" s="14" t="s">
        <v>11064</v>
      </c>
      <c r="G741" s="15">
        <v>22</v>
      </c>
      <c r="H741" s="14"/>
      <c r="I741" s="14"/>
      <c r="J741" s="14"/>
      <c r="K741" s="15">
        <v>0</v>
      </c>
      <c r="L741" s="14"/>
      <c r="M741" s="14"/>
      <c r="N741" s="14"/>
      <c r="O741" s="14"/>
      <c r="P741" s="14"/>
      <c r="Q741" s="14" t="s">
        <v>7508</v>
      </c>
      <c r="R741" s="14"/>
      <c r="S741" s="14"/>
      <c r="T741" s="14"/>
      <c r="U741" s="14"/>
      <c r="V741" s="14"/>
      <c r="W741" s="14"/>
      <c r="X741" s="14"/>
      <c r="Y741" s="14"/>
      <c r="Z741" s="14"/>
      <c r="AA741" s="14"/>
      <c r="AB741" s="14"/>
      <c r="AC741" s="14"/>
      <c r="AD741" s="14"/>
    </row>
    <row r="742" spans="1:30" ht="16.5" customHeight="1" thickBot="1" x14ac:dyDescent="0.3">
      <c r="A742" s="71">
        <v>741</v>
      </c>
      <c r="B742" s="67" t="s">
        <v>7510</v>
      </c>
      <c r="C742" s="15">
        <v>2</v>
      </c>
      <c r="D742" s="15">
        <v>102</v>
      </c>
      <c r="E742" s="15">
        <v>3</v>
      </c>
      <c r="F742" s="14" t="s">
        <v>14466</v>
      </c>
      <c r="G742" s="15">
        <v>144</v>
      </c>
      <c r="H742" s="14"/>
      <c r="I742" s="14"/>
      <c r="J742" s="14"/>
      <c r="K742" s="15">
        <v>0</v>
      </c>
      <c r="L742" s="14"/>
      <c r="M742" s="14"/>
      <c r="N742" s="14"/>
      <c r="O742" s="14"/>
      <c r="P742" s="14"/>
      <c r="Q742" s="14" t="s">
        <v>7508</v>
      </c>
      <c r="R742" s="14"/>
      <c r="S742" s="14"/>
      <c r="T742" s="14"/>
      <c r="U742" s="14"/>
      <c r="V742" s="14"/>
      <c r="W742" s="14"/>
      <c r="X742" s="14"/>
      <c r="Y742" s="14"/>
      <c r="Z742" s="14"/>
      <c r="AA742" s="14"/>
      <c r="AB742" s="14"/>
      <c r="AC742" s="14"/>
      <c r="AD742" s="14"/>
    </row>
    <row r="743" spans="1:30" ht="16.5" customHeight="1" thickBot="1" x14ac:dyDescent="0.3">
      <c r="A743" s="71">
        <v>742</v>
      </c>
      <c r="B743" s="67" t="s">
        <v>7511</v>
      </c>
      <c r="C743" s="15">
        <v>2</v>
      </c>
      <c r="D743" s="15">
        <v>102</v>
      </c>
      <c r="E743" s="15">
        <v>3</v>
      </c>
      <c r="F743" s="14" t="s">
        <v>14467</v>
      </c>
      <c r="G743" s="15">
        <v>17</v>
      </c>
      <c r="H743" s="14"/>
      <c r="I743" s="14"/>
      <c r="J743" s="14"/>
      <c r="K743" s="15">
        <v>0</v>
      </c>
      <c r="L743" s="14"/>
      <c r="M743" s="14"/>
      <c r="N743" s="14"/>
      <c r="O743" s="14"/>
      <c r="P743" s="14"/>
      <c r="Q743" s="14" t="s">
        <v>7508</v>
      </c>
      <c r="R743" s="14"/>
      <c r="S743" s="14"/>
      <c r="T743" s="14"/>
      <c r="U743" s="14"/>
      <c r="V743" s="14"/>
      <c r="W743" s="14"/>
      <c r="X743" s="14"/>
      <c r="Y743" s="14"/>
      <c r="Z743" s="14"/>
      <c r="AA743" s="14"/>
      <c r="AB743" s="14"/>
      <c r="AC743" s="14"/>
      <c r="AD743" s="14"/>
    </row>
    <row r="744" spans="1:30" ht="16.5" customHeight="1" thickBot="1" x14ac:dyDescent="0.3">
      <c r="A744" s="71">
        <v>743</v>
      </c>
      <c r="B744" s="67" t="s">
        <v>7512</v>
      </c>
      <c r="C744" s="15">
        <v>2</v>
      </c>
      <c r="D744" s="15">
        <v>102</v>
      </c>
      <c r="E744" s="15">
        <v>3</v>
      </c>
      <c r="F744" s="14" t="s">
        <v>14468</v>
      </c>
      <c r="G744" s="15">
        <v>8</v>
      </c>
      <c r="H744" s="14"/>
      <c r="I744" s="14"/>
      <c r="J744" s="14"/>
      <c r="K744" s="15">
        <v>0</v>
      </c>
      <c r="L744" s="14"/>
      <c r="M744" s="14"/>
      <c r="N744" s="14"/>
      <c r="O744" s="14"/>
      <c r="P744" s="14"/>
      <c r="Q744" s="14" t="s">
        <v>7508</v>
      </c>
      <c r="R744" s="14"/>
      <c r="S744" s="14"/>
      <c r="T744" s="14"/>
      <c r="U744" s="14"/>
      <c r="V744" s="14"/>
      <c r="W744" s="14"/>
      <c r="X744" s="14"/>
      <c r="Y744" s="14"/>
      <c r="Z744" s="14"/>
      <c r="AA744" s="14"/>
      <c r="AB744" s="14"/>
      <c r="AC744" s="14"/>
      <c r="AD744" s="14"/>
    </row>
    <row r="745" spans="1:30" ht="16.5" customHeight="1" thickBot="1" x14ac:dyDescent="0.3">
      <c r="A745" s="71">
        <v>744</v>
      </c>
      <c r="B745" s="42" t="s">
        <v>7513</v>
      </c>
      <c r="C745" s="15">
        <v>1</v>
      </c>
      <c r="D745" s="15">
        <v>102</v>
      </c>
      <c r="E745" s="15">
        <v>3</v>
      </c>
      <c r="F745" s="14" t="s">
        <v>16046</v>
      </c>
      <c r="G745" s="14" t="s">
        <v>2560</v>
      </c>
      <c r="H745" s="14" t="s">
        <v>2561</v>
      </c>
      <c r="I745" s="14" t="s">
        <v>14469</v>
      </c>
      <c r="J745" s="14" t="s">
        <v>2559</v>
      </c>
      <c r="K745" s="15">
        <v>0</v>
      </c>
      <c r="L745" s="14"/>
      <c r="M745" s="14"/>
      <c r="N745" s="14"/>
      <c r="O745" s="14"/>
      <c r="P745" s="14"/>
      <c r="Q745" s="14" t="s">
        <v>7515</v>
      </c>
      <c r="R745" s="14"/>
      <c r="S745" s="14"/>
      <c r="T745" s="14"/>
      <c r="U745" s="14"/>
      <c r="V745" s="14"/>
      <c r="W745" s="14"/>
      <c r="X745" s="14"/>
      <c r="Y745" s="14"/>
      <c r="Z745" s="14"/>
      <c r="AA745" s="14"/>
      <c r="AB745" s="14"/>
      <c r="AC745" s="14"/>
      <c r="AD745" s="14"/>
    </row>
    <row r="746" spans="1:30" ht="16.5" customHeight="1" thickBot="1" x14ac:dyDescent="0.3">
      <c r="A746" s="71">
        <v>745</v>
      </c>
      <c r="B746" s="42" t="s">
        <v>7516</v>
      </c>
      <c r="C746" s="15">
        <v>1</v>
      </c>
      <c r="D746" s="15">
        <v>102</v>
      </c>
      <c r="E746" s="15">
        <v>3</v>
      </c>
      <c r="F746" s="14" t="s">
        <v>16047</v>
      </c>
      <c r="G746" s="14" t="s">
        <v>2560</v>
      </c>
      <c r="H746" s="14" t="s">
        <v>2561</v>
      </c>
      <c r="I746" s="14" t="s">
        <v>14469</v>
      </c>
      <c r="J746" s="14" t="s">
        <v>2559</v>
      </c>
      <c r="K746" s="15">
        <v>3</v>
      </c>
      <c r="L746" s="14"/>
      <c r="M746" s="14"/>
      <c r="N746" s="14"/>
      <c r="O746" s="14"/>
      <c r="P746" s="14"/>
      <c r="Q746" s="14" t="s">
        <v>7515</v>
      </c>
      <c r="R746" s="14"/>
      <c r="S746" s="14"/>
      <c r="T746" s="14"/>
      <c r="U746" s="14"/>
      <c r="V746" s="14"/>
      <c r="W746" s="14"/>
      <c r="X746" s="14"/>
      <c r="Y746" s="14"/>
      <c r="Z746" s="14"/>
      <c r="AA746" s="14"/>
      <c r="AB746" s="14"/>
      <c r="AC746" s="14"/>
      <c r="AD746" s="14"/>
    </row>
    <row r="747" spans="1:30" ht="16.5" customHeight="1" thickBot="1" x14ac:dyDescent="0.3">
      <c r="A747" s="71">
        <v>746</v>
      </c>
      <c r="B747" s="67" t="s">
        <v>7517</v>
      </c>
      <c r="C747" s="15">
        <v>2</v>
      </c>
      <c r="D747" s="15">
        <v>102</v>
      </c>
      <c r="E747" s="15">
        <v>3</v>
      </c>
      <c r="F747" s="14" t="s">
        <v>16048</v>
      </c>
      <c r="G747" s="15">
        <v>306</v>
      </c>
      <c r="H747" s="14"/>
      <c r="I747" s="14"/>
      <c r="J747" s="14"/>
      <c r="K747" s="15">
        <v>0</v>
      </c>
      <c r="L747" s="14"/>
      <c r="M747" s="14"/>
      <c r="N747" s="14"/>
      <c r="O747" s="14"/>
      <c r="P747" s="14"/>
      <c r="Q747" s="14" t="s">
        <v>7515</v>
      </c>
      <c r="R747" s="14"/>
      <c r="S747" s="14"/>
      <c r="T747" s="14"/>
      <c r="U747" s="14"/>
      <c r="V747" s="14"/>
      <c r="W747" s="14"/>
      <c r="X747" s="14"/>
      <c r="Y747" s="14"/>
      <c r="Z747" s="14"/>
      <c r="AA747" s="14"/>
      <c r="AB747" s="14"/>
      <c r="AC747" s="14"/>
      <c r="AD747" s="14"/>
    </row>
    <row r="748" spans="1:30" ht="16.5" customHeight="1" thickBot="1" x14ac:dyDescent="0.3">
      <c r="A748" s="71">
        <v>747</v>
      </c>
      <c r="B748" s="67" t="s">
        <v>7518</v>
      </c>
      <c r="C748" s="15">
        <v>2</v>
      </c>
      <c r="D748" s="15">
        <v>102</v>
      </c>
      <c r="E748" s="15">
        <v>3</v>
      </c>
      <c r="F748" s="14" t="s">
        <v>16049</v>
      </c>
      <c r="G748" s="15">
        <v>6</v>
      </c>
      <c r="H748" s="14"/>
      <c r="I748" s="14"/>
      <c r="J748" s="14"/>
      <c r="K748" s="15">
        <v>0</v>
      </c>
      <c r="L748" s="14"/>
      <c r="M748" s="14"/>
      <c r="N748" s="14"/>
      <c r="O748" s="14"/>
      <c r="P748" s="14"/>
      <c r="Q748" s="14" t="s">
        <v>7515</v>
      </c>
      <c r="R748" s="14"/>
      <c r="S748" s="14"/>
      <c r="T748" s="14"/>
      <c r="U748" s="14"/>
      <c r="V748" s="14"/>
      <c r="W748" s="14"/>
      <c r="X748" s="14"/>
      <c r="Y748" s="14"/>
      <c r="Z748" s="14"/>
      <c r="AA748" s="14"/>
      <c r="AB748" s="14"/>
      <c r="AC748" s="14"/>
      <c r="AD748" s="14"/>
    </row>
    <row r="749" spans="1:30" ht="16.5" customHeight="1" thickBot="1" x14ac:dyDescent="0.3">
      <c r="A749" s="71">
        <v>748</v>
      </c>
      <c r="B749" s="67" t="s">
        <v>7519</v>
      </c>
      <c r="C749" s="15">
        <v>2</v>
      </c>
      <c r="D749" s="15">
        <v>102</v>
      </c>
      <c r="E749" s="15">
        <v>3</v>
      </c>
      <c r="F749" s="14" t="s">
        <v>16050</v>
      </c>
      <c r="G749" s="15">
        <v>1224</v>
      </c>
      <c r="H749" s="14"/>
      <c r="I749" s="14"/>
      <c r="J749" s="14"/>
      <c r="K749" s="15">
        <v>0</v>
      </c>
      <c r="L749" s="14"/>
      <c r="M749" s="14"/>
      <c r="N749" s="14"/>
      <c r="O749" s="14"/>
      <c r="P749" s="14"/>
      <c r="Q749" s="14" t="s">
        <v>7515</v>
      </c>
      <c r="R749" s="14"/>
      <c r="S749" s="14"/>
      <c r="T749" s="14"/>
      <c r="U749" s="14"/>
      <c r="V749" s="14"/>
      <c r="W749" s="14"/>
      <c r="X749" s="14"/>
      <c r="Y749" s="14"/>
      <c r="Z749" s="14"/>
      <c r="AA749" s="14"/>
      <c r="AB749" s="14"/>
      <c r="AC749" s="14"/>
      <c r="AD749" s="14"/>
    </row>
    <row r="750" spans="1:30" ht="16.5" customHeight="1" thickBot="1" x14ac:dyDescent="0.3">
      <c r="A750" s="71">
        <v>749</v>
      </c>
      <c r="B750" s="42" t="s">
        <v>7520</v>
      </c>
      <c r="C750" s="15">
        <v>1</v>
      </c>
      <c r="D750" s="15">
        <v>102</v>
      </c>
      <c r="E750" s="15">
        <v>3</v>
      </c>
      <c r="F750" s="14" t="s">
        <v>7521</v>
      </c>
      <c r="G750" s="14" t="s">
        <v>7522</v>
      </c>
      <c r="H750" s="14" t="s">
        <v>7523</v>
      </c>
      <c r="I750" s="14" t="s">
        <v>7524</v>
      </c>
      <c r="J750" s="14" t="s">
        <v>7525</v>
      </c>
      <c r="K750" s="15">
        <v>0</v>
      </c>
      <c r="L750" s="14"/>
      <c r="M750" s="14"/>
      <c r="N750" s="14"/>
      <c r="O750" s="14"/>
      <c r="P750" s="14"/>
      <c r="Q750" s="14" t="s">
        <v>7526</v>
      </c>
      <c r="R750" s="14"/>
      <c r="S750" s="14"/>
      <c r="T750" s="14"/>
      <c r="U750" s="14"/>
      <c r="V750" s="14"/>
      <c r="W750" s="14"/>
      <c r="X750" s="14"/>
      <c r="Y750" s="14"/>
      <c r="Z750" s="14"/>
      <c r="AA750" s="14"/>
      <c r="AB750" s="14"/>
      <c r="AC750" s="14"/>
      <c r="AD750" s="14"/>
    </row>
    <row r="751" spans="1:30" ht="16.5" customHeight="1" thickBot="1" x14ac:dyDescent="0.3">
      <c r="A751" s="71">
        <v>750</v>
      </c>
      <c r="B751" s="67" t="s">
        <v>7527</v>
      </c>
      <c r="C751" s="15">
        <v>2</v>
      </c>
      <c r="D751" s="15">
        <v>102</v>
      </c>
      <c r="E751" s="15">
        <v>3</v>
      </c>
      <c r="F751" s="14" t="s">
        <v>14470</v>
      </c>
      <c r="G751" s="15">
        <v>150</v>
      </c>
      <c r="H751" s="14"/>
      <c r="I751" s="14"/>
      <c r="J751" s="14"/>
      <c r="K751" s="15">
        <v>0</v>
      </c>
      <c r="L751" s="14"/>
      <c r="M751" s="14"/>
      <c r="N751" s="14"/>
      <c r="O751" s="14"/>
      <c r="P751" s="14"/>
      <c r="Q751" s="14" t="s">
        <v>7526</v>
      </c>
      <c r="R751" s="14"/>
      <c r="S751" s="14"/>
      <c r="T751" s="14"/>
      <c r="U751" s="14"/>
      <c r="V751" s="14"/>
      <c r="W751" s="14"/>
      <c r="X751" s="14"/>
      <c r="Y751" s="14"/>
      <c r="Z751" s="14"/>
      <c r="AA751" s="14"/>
      <c r="AB751" s="14"/>
      <c r="AC751" s="14"/>
      <c r="AD751" s="14"/>
    </row>
    <row r="752" spans="1:30" ht="16.5" customHeight="1" thickBot="1" x14ac:dyDescent="0.3">
      <c r="A752" s="71">
        <v>751</v>
      </c>
      <c r="B752" s="67" t="s">
        <v>7528</v>
      </c>
      <c r="C752" s="15">
        <v>2</v>
      </c>
      <c r="D752" s="15">
        <v>102</v>
      </c>
      <c r="E752" s="15">
        <v>3</v>
      </c>
      <c r="F752" s="14" t="s">
        <v>14471</v>
      </c>
      <c r="G752" s="15">
        <v>950</v>
      </c>
      <c r="H752" s="14"/>
      <c r="I752" s="14"/>
      <c r="J752" s="14"/>
      <c r="K752" s="15">
        <v>0</v>
      </c>
      <c r="L752" s="14"/>
      <c r="M752" s="14"/>
      <c r="N752" s="14"/>
      <c r="O752" s="14"/>
      <c r="P752" s="14"/>
      <c r="Q752" s="14" t="s">
        <v>7526</v>
      </c>
      <c r="R752" s="14"/>
      <c r="S752" s="14"/>
      <c r="T752" s="14"/>
      <c r="U752" s="14"/>
      <c r="V752" s="14"/>
      <c r="W752" s="14"/>
      <c r="X752" s="14"/>
      <c r="Y752" s="14"/>
      <c r="Z752" s="14"/>
      <c r="AA752" s="14"/>
      <c r="AB752" s="14"/>
      <c r="AC752" s="14"/>
      <c r="AD752" s="14"/>
    </row>
    <row r="753" spans="1:30" ht="16.5" customHeight="1" thickBot="1" x14ac:dyDescent="0.3">
      <c r="A753" s="71">
        <v>752</v>
      </c>
      <c r="B753" s="67" t="s">
        <v>7529</v>
      </c>
      <c r="C753" s="15">
        <v>2</v>
      </c>
      <c r="D753" s="15">
        <v>102</v>
      </c>
      <c r="E753" s="15">
        <v>3</v>
      </c>
      <c r="F753" s="14" t="s">
        <v>14472</v>
      </c>
      <c r="G753" s="15">
        <v>275</v>
      </c>
      <c r="H753" s="14"/>
      <c r="I753" s="14"/>
      <c r="J753" s="14"/>
      <c r="K753" s="15">
        <v>0</v>
      </c>
      <c r="L753" s="14"/>
      <c r="M753" s="14"/>
      <c r="N753" s="14"/>
      <c r="O753" s="14"/>
      <c r="P753" s="14"/>
      <c r="Q753" s="14" t="s">
        <v>7526</v>
      </c>
      <c r="R753" s="14"/>
      <c r="S753" s="14"/>
      <c r="T753" s="14"/>
      <c r="U753" s="14"/>
      <c r="V753" s="14"/>
      <c r="W753" s="14"/>
      <c r="X753" s="14"/>
      <c r="Y753" s="14"/>
      <c r="Z753" s="14"/>
      <c r="AA753" s="14"/>
      <c r="AB753" s="14"/>
      <c r="AC753" s="14"/>
      <c r="AD753" s="14"/>
    </row>
    <row r="754" spans="1:30" ht="16.5" customHeight="1" thickBot="1" x14ac:dyDescent="0.3">
      <c r="A754" s="71">
        <v>753</v>
      </c>
      <c r="B754" s="67" t="s">
        <v>7530</v>
      </c>
      <c r="C754" s="15">
        <v>2</v>
      </c>
      <c r="D754" s="15">
        <v>102</v>
      </c>
      <c r="E754" s="15">
        <v>3</v>
      </c>
      <c r="F754" s="14" t="s">
        <v>14473</v>
      </c>
      <c r="G754" s="15">
        <v>25</v>
      </c>
      <c r="H754" s="14"/>
      <c r="I754" s="14"/>
      <c r="J754" s="14"/>
      <c r="K754" s="15">
        <v>0</v>
      </c>
      <c r="L754" s="14"/>
      <c r="M754" s="14"/>
      <c r="N754" s="14"/>
      <c r="O754" s="14"/>
      <c r="P754" s="14"/>
      <c r="Q754" s="14" t="s">
        <v>7526</v>
      </c>
      <c r="R754" s="14"/>
      <c r="S754" s="14"/>
      <c r="T754" s="14"/>
      <c r="U754" s="14"/>
      <c r="V754" s="14"/>
      <c r="W754" s="14"/>
      <c r="X754" s="14"/>
      <c r="Y754" s="14"/>
      <c r="Z754" s="14"/>
      <c r="AA754" s="14"/>
      <c r="AB754" s="14"/>
      <c r="AC754" s="14"/>
      <c r="AD754" s="14"/>
    </row>
    <row r="755" spans="1:30" ht="16.5" customHeight="1" thickBot="1" x14ac:dyDescent="0.3">
      <c r="A755" s="71">
        <v>754</v>
      </c>
      <c r="B755" s="67" t="s">
        <v>7531</v>
      </c>
      <c r="C755" s="15">
        <v>2</v>
      </c>
      <c r="D755" s="15">
        <v>102</v>
      </c>
      <c r="E755" s="15">
        <v>3</v>
      </c>
      <c r="F755" s="14" t="s">
        <v>16051</v>
      </c>
      <c r="G755" s="15">
        <v>800</v>
      </c>
      <c r="H755" s="14"/>
      <c r="I755" s="14"/>
      <c r="J755" s="14"/>
      <c r="K755" s="15">
        <v>0</v>
      </c>
      <c r="L755" s="14"/>
      <c r="M755" s="14"/>
      <c r="N755" s="14"/>
      <c r="O755" s="14"/>
      <c r="P755" s="14"/>
      <c r="Q755" s="14" t="s">
        <v>7532</v>
      </c>
      <c r="R755" s="14"/>
      <c r="S755" s="14"/>
      <c r="T755" s="14"/>
      <c r="U755" s="14"/>
      <c r="V755" s="14"/>
      <c r="W755" s="14"/>
      <c r="X755" s="14"/>
      <c r="Y755" s="14"/>
      <c r="Z755" s="14"/>
      <c r="AA755" s="14"/>
      <c r="AB755" s="14"/>
      <c r="AC755" s="14"/>
      <c r="AD755" s="14"/>
    </row>
    <row r="756" spans="1:30" ht="16.5" customHeight="1" thickBot="1" x14ac:dyDescent="0.3">
      <c r="A756" s="71">
        <v>755</v>
      </c>
      <c r="B756" s="67" t="s">
        <v>7533</v>
      </c>
      <c r="C756" s="15">
        <v>2</v>
      </c>
      <c r="D756" s="15">
        <v>102</v>
      </c>
      <c r="E756" s="15">
        <v>3</v>
      </c>
      <c r="F756" s="14" t="s">
        <v>16052</v>
      </c>
      <c r="G756" s="15">
        <v>125</v>
      </c>
      <c r="H756" s="14"/>
      <c r="I756" s="14"/>
      <c r="J756" s="14"/>
      <c r="K756" s="15">
        <v>0</v>
      </c>
      <c r="L756" s="14"/>
      <c r="M756" s="14"/>
      <c r="N756" s="14"/>
      <c r="O756" s="14"/>
      <c r="P756" s="14"/>
      <c r="Q756" s="14" t="s">
        <v>7532</v>
      </c>
      <c r="R756" s="14"/>
      <c r="S756" s="14"/>
      <c r="T756" s="14"/>
      <c r="U756" s="14"/>
      <c r="V756" s="14"/>
      <c r="W756" s="14"/>
      <c r="X756" s="14"/>
      <c r="Y756" s="14"/>
      <c r="Z756" s="14"/>
      <c r="AA756" s="14"/>
      <c r="AB756" s="14"/>
      <c r="AC756" s="14"/>
      <c r="AD756" s="14"/>
    </row>
    <row r="757" spans="1:30" ht="16.5" customHeight="1" thickBot="1" x14ac:dyDescent="0.3">
      <c r="A757" s="71">
        <v>756</v>
      </c>
      <c r="B757" s="67" t="s">
        <v>7534</v>
      </c>
      <c r="C757" s="15">
        <v>2</v>
      </c>
      <c r="D757" s="15">
        <v>102</v>
      </c>
      <c r="E757" s="15">
        <v>3</v>
      </c>
      <c r="F757" s="14" t="s">
        <v>14474</v>
      </c>
      <c r="G757" s="15">
        <v>75</v>
      </c>
      <c r="H757" s="14"/>
      <c r="I757" s="14"/>
      <c r="J757" s="14"/>
      <c r="K757" s="15">
        <v>0</v>
      </c>
      <c r="L757" s="14"/>
      <c r="M757" s="14"/>
      <c r="N757" s="14"/>
      <c r="O757" s="14"/>
      <c r="P757" s="14"/>
      <c r="Q757" s="14" t="s">
        <v>7532</v>
      </c>
      <c r="R757" s="14"/>
      <c r="S757" s="14"/>
      <c r="T757" s="14"/>
      <c r="U757" s="14"/>
      <c r="V757" s="14"/>
      <c r="W757" s="14"/>
      <c r="X757" s="14"/>
      <c r="Y757" s="14"/>
      <c r="Z757" s="14"/>
      <c r="AA757" s="14"/>
      <c r="AB757" s="14"/>
      <c r="AC757" s="14"/>
      <c r="AD757" s="14"/>
    </row>
    <row r="758" spans="1:30" ht="16.5" customHeight="1" thickBot="1" x14ac:dyDescent="0.3">
      <c r="A758" s="71">
        <v>757</v>
      </c>
      <c r="B758" s="67" t="s">
        <v>7535</v>
      </c>
      <c r="C758" s="15">
        <v>2</v>
      </c>
      <c r="D758" s="15">
        <v>102</v>
      </c>
      <c r="E758" s="15">
        <v>3</v>
      </c>
      <c r="F758" s="14" t="s">
        <v>16053</v>
      </c>
      <c r="G758" s="15">
        <v>195</v>
      </c>
      <c r="H758" s="14"/>
      <c r="I758" s="14"/>
      <c r="J758" s="14"/>
      <c r="K758" s="15">
        <v>0</v>
      </c>
      <c r="L758" s="14"/>
      <c r="M758" s="14"/>
      <c r="N758" s="14"/>
      <c r="O758" s="14"/>
      <c r="P758" s="14"/>
      <c r="Q758" s="14" t="s">
        <v>7532</v>
      </c>
      <c r="R758" s="14"/>
      <c r="S758" s="14"/>
      <c r="T758" s="14"/>
      <c r="U758" s="14"/>
      <c r="V758" s="14"/>
      <c r="W758" s="14"/>
      <c r="X758" s="14"/>
      <c r="Y758" s="14"/>
      <c r="Z758" s="14"/>
      <c r="AA758" s="14"/>
      <c r="AB758" s="14"/>
      <c r="AC758" s="14"/>
      <c r="AD758" s="14"/>
    </row>
    <row r="759" spans="1:30" ht="16.5" customHeight="1" thickBot="1" x14ac:dyDescent="0.3">
      <c r="A759" s="71">
        <v>758</v>
      </c>
      <c r="B759" s="67" t="s">
        <v>7536</v>
      </c>
      <c r="C759" s="15">
        <v>2</v>
      </c>
      <c r="D759" s="15">
        <v>102</v>
      </c>
      <c r="E759" s="15">
        <v>3</v>
      </c>
      <c r="F759" s="39" t="s">
        <v>14475</v>
      </c>
      <c r="G759" s="15">
        <v>50</v>
      </c>
      <c r="H759" s="14"/>
      <c r="I759" s="14"/>
      <c r="J759" s="14"/>
      <c r="K759" s="15">
        <v>0</v>
      </c>
      <c r="L759" s="14"/>
      <c r="M759" s="14"/>
      <c r="N759" s="14"/>
      <c r="O759" s="14"/>
      <c r="P759" s="14"/>
      <c r="Q759" s="14" t="s">
        <v>7532</v>
      </c>
      <c r="R759" s="14"/>
      <c r="S759" s="14"/>
      <c r="T759" s="14"/>
      <c r="U759" s="14"/>
      <c r="V759" s="14"/>
      <c r="W759" s="14"/>
      <c r="X759" s="14"/>
      <c r="Y759" s="14"/>
      <c r="Z759" s="14"/>
      <c r="AA759" s="14"/>
      <c r="AB759" s="14"/>
      <c r="AC759" s="14"/>
      <c r="AD759" s="14"/>
    </row>
    <row r="760" spans="1:30" ht="16.5" customHeight="1" thickBot="1" x14ac:dyDescent="0.3">
      <c r="A760" s="71">
        <v>759</v>
      </c>
      <c r="B760" s="67" t="s">
        <v>7537</v>
      </c>
      <c r="C760" s="15">
        <v>2</v>
      </c>
      <c r="D760" s="15">
        <v>41</v>
      </c>
      <c r="E760" s="15">
        <v>2</v>
      </c>
      <c r="F760" s="14" t="s">
        <v>16054</v>
      </c>
      <c r="G760" s="15">
        <v>5</v>
      </c>
      <c r="H760" s="15">
        <v>9</v>
      </c>
      <c r="I760" s="14"/>
      <c r="J760" s="14"/>
      <c r="K760" s="15">
        <v>5</v>
      </c>
      <c r="L760" s="14"/>
      <c r="M760" s="14"/>
      <c r="N760" s="14"/>
      <c r="O760" s="14"/>
      <c r="P760" s="14"/>
      <c r="Q760" s="14" t="s">
        <v>7538</v>
      </c>
      <c r="R760" s="14"/>
      <c r="S760" s="14"/>
      <c r="T760" s="14"/>
      <c r="U760" s="14"/>
      <c r="V760" s="14"/>
      <c r="W760" s="14"/>
      <c r="X760" s="14"/>
      <c r="Y760" s="14"/>
      <c r="Z760" s="14"/>
      <c r="AA760" s="14"/>
      <c r="AB760" s="14"/>
      <c r="AC760" s="14"/>
      <c r="AD760" s="14"/>
    </row>
    <row r="761" spans="1:30" ht="16.5" customHeight="1" thickBot="1" x14ac:dyDescent="0.3">
      <c r="A761" s="71">
        <v>760</v>
      </c>
      <c r="B761" s="67" t="s">
        <v>7539</v>
      </c>
      <c r="C761" s="15">
        <v>2</v>
      </c>
      <c r="D761" s="15">
        <v>41</v>
      </c>
      <c r="E761" s="15">
        <v>2</v>
      </c>
      <c r="F761" s="14" t="s">
        <v>16055</v>
      </c>
      <c r="G761" s="15">
        <v>4</v>
      </c>
      <c r="H761" s="15">
        <v>5</v>
      </c>
      <c r="I761" s="14"/>
      <c r="J761" s="14"/>
      <c r="K761" s="15">
        <v>4</v>
      </c>
      <c r="L761" s="14"/>
      <c r="M761" s="14"/>
      <c r="N761" s="14"/>
      <c r="O761" s="14"/>
      <c r="P761" s="14"/>
      <c r="Q761" s="14" t="s">
        <v>7540</v>
      </c>
      <c r="R761" s="14"/>
      <c r="S761" s="14"/>
      <c r="T761" s="14"/>
      <c r="U761" s="14"/>
      <c r="V761" s="14"/>
      <c r="W761" s="14"/>
      <c r="X761" s="14"/>
      <c r="Y761" s="14"/>
      <c r="Z761" s="14"/>
      <c r="AA761" s="14"/>
      <c r="AB761" s="14"/>
      <c r="AC761" s="14"/>
      <c r="AD761" s="14"/>
    </row>
    <row r="762" spans="1:30" ht="16.5" customHeight="1" thickBot="1" x14ac:dyDescent="0.3">
      <c r="A762" s="71">
        <v>761</v>
      </c>
      <c r="B762" s="67" t="s">
        <v>7541</v>
      </c>
      <c r="C762" s="15">
        <v>2</v>
      </c>
      <c r="D762" s="15">
        <v>41</v>
      </c>
      <c r="E762" s="15">
        <v>2</v>
      </c>
      <c r="F762" s="14" t="s">
        <v>16056</v>
      </c>
      <c r="G762" s="15">
        <v>7</v>
      </c>
      <c r="H762" s="15">
        <v>12</v>
      </c>
      <c r="I762" s="14"/>
      <c r="J762" s="14"/>
      <c r="K762" s="15">
        <v>7</v>
      </c>
      <c r="L762" s="14"/>
      <c r="M762" s="14"/>
      <c r="N762" s="14"/>
      <c r="O762" s="14"/>
      <c r="P762" s="14"/>
      <c r="Q762" s="14" t="s">
        <v>7542</v>
      </c>
      <c r="R762" s="14"/>
      <c r="S762" s="14"/>
      <c r="T762" s="14"/>
      <c r="U762" s="14"/>
      <c r="V762" s="14"/>
      <c r="W762" s="14"/>
      <c r="X762" s="14"/>
      <c r="Y762" s="14"/>
      <c r="Z762" s="14"/>
      <c r="AA762" s="14"/>
      <c r="AB762" s="14"/>
      <c r="AC762" s="14"/>
      <c r="AD762" s="14"/>
    </row>
    <row r="763" spans="1:30" ht="16.5" customHeight="1" thickBot="1" x14ac:dyDescent="0.3">
      <c r="A763" s="71">
        <v>762</v>
      </c>
      <c r="B763" s="67" t="s">
        <v>7543</v>
      </c>
      <c r="C763" s="15">
        <v>2</v>
      </c>
      <c r="D763" s="15">
        <v>77</v>
      </c>
      <c r="E763" s="15">
        <v>1</v>
      </c>
      <c r="F763" s="14" t="s">
        <v>14476</v>
      </c>
      <c r="G763" s="15">
        <v>2</v>
      </c>
      <c r="H763" s="15">
        <v>3</v>
      </c>
      <c r="I763" s="15">
        <v>4</v>
      </c>
      <c r="J763" s="14"/>
      <c r="K763" s="15">
        <v>2</v>
      </c>
      <c r="L763" s="14"/>
      <c r="M763" s="14"/>
      <c r="N763" s="14"/>
      <c r="O763" s="14"/>
      <c r="P763" s="14"/>
      <c r="Q763" s="14"/>
      <c r="R763" s="14"/>
      <c r="S763" s="14"/>
      <c r="T763" s="14"/>
      <c r="U763" s="14"/>
      <c r="V763" s="14"/>
      <c r="W763" s="14"/>
      <c r="X763" s="14"/>
      <c r="Y763" s="14"/>
      <c r="Z763" s="14"/>
      <c r="AA763" s="14"/>
      <c r="AB763" s="14"/>
      <c r="AC763" s="14"/>
      <c r="AD763" s="14"/>
    </row>
    <row r="764" spans="1:30" ht="16.5" customHeight="1" thickBot="1" x14ac:dyDescent="0.3">
      <c r="A764" s="71">
        <v>763</v>
      </c>
      <c r="B764" s="67" t="s">
        <v>7544</v>
      </c>
      <c r="C764" s="15">
        <v>2</v>
      </c>
      <c r="D764" s="15">
        <v>77</v>
      </c>
      <c r="E764" s="15">
        <v>2</v>
      </c>
      <c r="F764" s="14" t="s">
        <v>14477</v>
      </c>
      <c r="G764" s="15">
        <v>4</v>
      </c>
      <c r="H764" s="15">
        <v>6</v>
      </c>
      <c r="I764" s="15">
        <v>8</v>
      </c>
      <c r="J764" s="14"/>
      <c r="K764" s="15">
        <v>4</v>
      </c>
      <c r="L764" s="14"/>
      <c r="M764" s="14"/>
      <c r="N764" s="14"/>
      <c r="O764" s="14"/>
      <c r="P764" s="14"/>
      <c r="Q764" s="14"/>
      <c r="R764" s="14"/>
      <c r="S764" s="14"/>
      <c r="T764" s="14"/>
      <c r="U764" s="14"/>
      <c r="V764" s="14"/>
      <c r="W764" s="14"/>
      <c r="X764" s="14"/>
      <c r="Y764" s="14"/>
      <c r="Z764" s="14"/>
      <c r="AA764" s="14"/>
      <c r="AB764" s="14"/>
      <c r="AC764" s="14"/>
      <c r="AD764" s="14"/>
    </row>
    <row r="765" spans="1:30" ht="16.5" customHeight="1" thickBot="1" x14ac:dyDescent="0.3">
      <c r="A765" s="71">
        <v>764</v>
      </c>
      <c r="B765" s="67" t="s">
        <v>7545</v>
      </c>
      <c r="C765" s="15">
        <v>2</v>
      </c>
      <c r="D765" s="15">
        <v>77</v>
      </c>
      <c r="E765" s="15">
        <v>3</v>
      </c>
      <c r="F765" s="14" t="s">
        <v>14478</v>
      </c>
      <c r="G765" s="15">
        <v>4</v>
      </c>
      <c r="H765" s="15">
        <v>6</v>
      </c>
      <c r="I765" s="15">
        <v>8</v>
      </c>
      <c r="J765" s="14"/>
      <c r="K765" s="15">
        <v>4</v>
      </c>
      <c r="L765" s="14"/>
      <c r="M765" s="14"/>
      <c r="N765" s="14"/>
      <c r="O765" s="14"/>
      <c r="P765" s="14"/>
      <c r="Q765" s="14"/>
      <c r="R765" s="14"/>
      <c r="S765" s="14"/>
      <c r="T765" s="14"/>
      <c r="U765" s="14"/>
      <c r="V765" s="14"/>
      <c r="W765" s="14"/>
      <c r="X765" s="14"/>
      <c r="Y765" s="14"/>
      <c r="Z765" s="14"/>
      <c r="AA765" s="14"/>
      <c r="AB765" s="14"/>
      <c r="AC765" s="14"/>
      <c r="AD765" s="14"/>
    </row>
    <row r="766" spans="1:30" ht="16.5" customHeight="1" thickBot="1" x14ac:dyDescent="0.3">
      <c r="A766" s="71">
        <v>765</v>
      </c>
      <c r="B766" s="67" t="s">
        <v>10282</v>
      </c>
      <c r="C766" s="15">
        <v>2</v>
      </c>
      <c r="D766" s="15">
        <v>77</v>
      </c>
      <c r="E766" s="15">
        <v>2</v>
      </c>
      <c r="F766" s="14" t="s">
        <v>14479</v>
      </c>
      <c r="G766" s="15">
        <v>20</v>
      </c>
      <c r="H766" s="14"/>
      <c r="I766" s="14"/>
      <c r="J766" s="14"/>
      <c r="K766" s="15">
        <v>0</v>
      </c>
      <c r="L766" s="14"/>
      <c r="M766" s="14"/>
      <c r="N766" s="14"/>
      <c r="O766" s="14"/>
      <c r="P766" s="14"/>
      <c r="Q766" s="14"/>
      <c r="R766" s="14"/>
      <c r="S766" s="14"/>
      <c r="T766" s="14"/>
      <c r="U766" s="14"/>
      <c r="V766" s="14"/>
      <c r="W766" s="14"/>
      <c r="X766" s="14"/>
      <c r="Y766" s="14"/>
      <c r="Z766" s="14"/>
      <c r="AA766" s="14"/>
      <c r="AB766" s="14"/>
      <c r="AC766" s="14"/>
      <c r="AD766" s="14"/>
    </row>
    <row r="767" spans="1:30" ht="16.5" customHeight="1" thickBot="1" x14ac:dyDescent="0.3">
      <c r="A767" s="71">
        <v>766</v>
      </c>
      <c r="B767" s="67" t="s">
        <v>10283</v>
      </c>
      <c r="C767" s="15">
        <v>2</v>
      </c>
      <c r="D767" s="15">
        <v>77</v>
      </c>
      <c r="E767" s="15">
        <v>2</v>
      </c>
      <c r="F767" s="14" t="s">
        <v>14480</v>
      </c>
      <c r="G767" s="15">
        <v>24</v>
      </c>
      <c r="H767" s="14"/>
      <c r="I767" s="14"/>
      <c r="J767" s="14"/>
      <c r="K767" s="15">
        <v>0</v>
      </c>
      <c r="L767" s="14"/>
      <c r="M767" s="14"/>
      <c r="N767" s="14"/>
      <c r="O767" s="14"/>
      <c r="P767" s="14"/>
      <c r="Q767" s="14"/>
      <c r="R767" s="14"/>
      <c r="S767" s="14"/>
      <c r="T767" s="14"/>
      <c r="U767" s="14"/>
      <c r="V767" s="14"/>
      <c r="W767" s="14"/>
      <c r="X767" s="14"/>
      <c r="Y767" s="14"/>
      <c r="Z767" s="14"/>
      <c r="AA767" s="14"/>
      <c r="AB767" s="14"/>
      <c r="AC767" s="14"/>
      <c r="AD767" s="14"/>
    </row>
    <row r="768" spans="1:30" ht="16.5" customHeight="1" thickBot="1" x14ac:dyDescent="0.3">
      <c r="A768" s="71">
        <v>767</v>
      </c>
      <c r="B768" s="67" t="s">
        <v>10284</v>
      </c>
      <c r="C768" s="15">
        <v>2</v>
      </c>
      <c r="D768" s="15">
        <v>77</v>
      </c>
      <c r="E768" s="15">
        <v>2</v>
      </c>
      <c r="F768" s="14" t="s">
        <v>14481</v>
      </c>
      <c r="G768" s="15">
        <v>28</v>
      </c>
      <c r="H768" s="14"/>
      <c r="I768" s="14"/>
      <c r="J768" s="14"/>
      <c r="K768" s="15">
        <v>0</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1">
        <v>768</v>
      </c>
      <c r="B769" s="67" t="s">
        <v>10285</v>
      </c>
      <c r="C769" s="15">
        <v>2</v>
      </c>
      <c r="D769" s="15">
        <v>77</v>
      </c>
      <c r="E769" s="15">
        <v>2</v>
      </c>
      <c r="F769" s="14" t="s">
        <v>14482</v>
      </c>
      <c r="G769" s="15">
        <v>32</v>
      </c>
      <c r="H769" s="14"/>
      <c r="I769" s="14"/>
      <c r="J769" s="14"/>
      <c r="K769" s="15">
        <v>0</v>
      </c>
      <c r="L769" s="14"/>
      <c r="M769" s="14"/>
      <c r="N769" s="14"/>
      <c r="O769" s="14"/>
      <c r="P769" s="14"/>
      <c r="Q769" s="14"/>
      <c r="R769" s="14"/>
      <c r="S769" s="14"/>
      <c r="T769" s="14"/>
      <c r="U769" s="14"/>
      <c r="V769" s="14"/>
      <c r="W769" s="14"/>
      <c r="X769" s="14"/>
      <c r="Y769" s="14"/>
      <c r="Z769" s="14"/>
      <c r="AA769" s="14"/>
      <c r="AB769" s="14"/>
      <c r="AC769" s="14"/>
      <c r="AD769" s="14"/>
    </row>
    <row r="770" spans="1:30" ht="16.5" customHeight="1" thickBot="1" x14ac:dyDescent="0.3">
      <c r="A770" s="71">
        <v>769</v>
      </c>
      <c r="B770" s="67" t="s">
        <v>10286</v>
      </c>
      <c r="C770" s="15">
        <v>2</v>
      </c>
      <c r="D770" s="15">
        <v>71</v>
      </c>
      <c r="E770" s="15">
        <v>2</v>
      </c>
      <c r="F770" s="14" t="s">
        <v>14483</v>
      </c>
      <c r="G770" s="15">
        <v>15</v>
      </c>
      <c r="H770" s="14"/>
      <c r="I770" s="14"/>
      <c r="J770" s="14"/>
      <c r="K770" s="15">
        <v>0</v>
      </c>
      <c r="L770" s="14"/>
      <c r="M770" s="14"/>
      <c r="N770" s="14"/>
      <c r="O770" s="14"/>
      <c r="P770" s="14"/>
      <c r="Q770" s="14"/>
      <c r="R770" s="14"/>
      <c r="S770" s="14"/>
      <c r="T770" s="14"/>
      <c r="U770" s="14"/>
      <c r="V770" s="14"/>
      <c r="W770" s="14"/>
      <c r="X770" s="14"/>
      <c r="Y770" s="14"/>
      <c r="Z770" s="14"/>
      <c r="AA770" s="14"/>
      <c r="AB770" s="14"/>
      <c r="AC770" s="14"/>
      <c r="AD770" s="14"/>
    </row>
    <row r="771" spans="1:30" ht="16.5" customHeight="1" thickBot="1" x14ac:dyDescent="0.3">
      <c r="A771" s="71">
        <v>770</v>
      </c>
      <c r="B771" s="67" t="s">
        <v>10287</v>
      </c>
      <c r="C771" s="15">
        <v>2</v>
      </c>
      <c r="D771" s="15">
        <v>71</v>
      </c>
      <c r="E771" s="15">
        <v>2</v>
      </c>
      <c r="F771" s="14" t="s">
        <v>14484</v>
      </c>
      <c r="G771" s="15">
        <v>18</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16.5" customHeight="1" thickBot="1" x14ac:dyDescent="0.3">
      <c r="A772" s="71">
        <v>771</v>
      </c>
      <c r="B772" s="67" t="s">
        <v>10288</v>
      </c>
      <c r="C772" s="15">
        <v>2</v>
      </c>
      <c r="D772" s="15">
        <v>71</v>
      </c>
      <c r="E772" s="15">
        <v>2</v>
      </c>
      <c r="F772" s="14" t="s">
        <v>14485</v>
      </c>
      <c r="G772" s="15">
        <v>21</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16.5" customHeight="1" thickBot="1" x14ac:dyDescent="0.3">
      <c r="A773" s="71">
        <v>772</v>
      </c>
      <c r="B773" s="67" t="s">
        <v>10289</v>
      </c>
      <c r="C773" s="15">
        <v>2</v>
      </c>
      <c r="D773" s="15">
        <v>71</v>
      </c>
      <c r="E773" s="15">
        <v>2</v>
      </c>
      <c r="F773" s="14" t="s">
        <v>14486</v>
      </c>
      <c r="G773" s="15">
        <v>16</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16.5" customHeight="1" thickBot="1" x14ac:dyDescent="0.3">
      <c r="A774" s="71">
        <v>773</v>
      </c>
      <c r="B774" s="67" t="s">
        <v>7546</v>
      </c>
      <c r="C774" s="15">
        <v>2</v>
      </c>
      <c r="D774" s="15">
        <v>80</v>
      </c>
      <c r="E774" s="15">
        <v>3</v>
      </c>
      <c r="F774" s="14" t="s">
        <v>14487</v>
      </c>
      <c r="G774" s="15">
        <v>3</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16.5" customHeight="1" thickBot="1" x14ac:dyDescent="0.3">
      <c r="A775" s="71">
        <v>774</v>
      </c>
      <c r="B775" s="67" t="s">
        <v>7547</v>
      </c>
      <c r="C775" s="15">
        <v>2</v>
      </c>
      <c r="D775" s="15">
        <v>80</v>
      </c>
      <c r="E775" s="15">
        <v>3</v>
      </c>
      <c r="F775" s="14" t="s">
        <v>14488</v>
      </c>
      <c r="G775" s="15">
        <v>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16.5" customHeight="1" thickBot="1" x14ac:dyDescent="0.3">
      <c r="A776" s="71">
        <v>775</v>
      </c>
      <c r="B776" s="67" t="s">
        <v>7548</v>
      </c>
      <c r="C776" s="15">
        <v>2</v>
      </c>
      <c r="D776" s="15">
        <v>80</v>
      </c>
      <c r="E776" s="15">
        <v>3</v>
      </c>
      <c r="F776" s="14" t="s">
        <v>14489</v>
      </c>
      <c r="G776" s="15">
        <v>12</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16.5" customHeight="1" thickBot="1" x14ac:dyDescent="0.3">
      <c r="A777" s="71">
        <v>776</v>
      </c>
      <c r="B777" s="67" t="s">
        <v>7549</v>
      </c>
      <c r="C777" s="15">
        <v>2</v>
      </c>
      <c r="D777" s="15">
        <v>80</v>
      </c>
      <c r="E777" s="15">
        <v>3</v>
      </c>
      <c r="F777" s="14" t="s">
        <v>14490</v>
      </c>
      <c r="G777" s="15">
        <v>15</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16.5" customHeight="1" thickBot="1" x14ac:dyDescent="0.3">
      <c r="A778" s="71">
        <v>777</v>
      </c>
      <c r="B778" s="67" t="s">
        <v>7550</v>
      </c>
      <c r="C778" s="15">
        <v>2</v>
      </c>
      <c r="D778" s="15">
        <v>80</v>
      </c>
      <c r="E778" s="15">
        <v>3</v>
      </c>
      <c r="F778" s="14" t="s">
        <v>14491</v>
      </c>
      <c r="G778" s="15">
        <v>8</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16.5" customHeight="1" thickBot="1" x14ac:dyDescent="0.3">
      <c r="A779" s="71">
        <v>778</v>
      </c>
      <c r="B779" s="67" t="s">
        <v>7551</v>
      </c>
      <c r="C779" s="15">
        <v>2</v>
      </c>
      <c r="D779" s="15">
        <v>80</v>
      </c>
      <c r="E779" s="15">
        <v>3</v>
      </c>
      <c r="F779" s="14" t="s">
        <v>14492</v>
      </c>
      <c r="G779" s="15">
        <v>20</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16.5" customHeight="1" thickBot="1" x14ac:dyDescent="0.3">
      <c r="A780" s="71">
        <v>779</v>
      </c>
      <c r="B780" s="67" t="s">
        <v>7552</v>
      </c>
      <c r="C780" s="15">
        <v>2</v>
      </c>
      <c r="D780" s="15">
        <v>80</v>
      </c>
      <c r="E780" s="15">
        <v>3</v>
      </c>
      <c r="F780" s="14" t="s">
        <v>14493</v>
      </c>
      <c r="G780" s="15">
        <v>15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16.5" customHeight="1" thickBot="1" x14ac:dyDescent="0.3">
      <c r="A781" s="71">
        <v>780</v>
      </c>
      <c r="B781" s="67" t="s">
        <v>7553</v>
      </c>
      <c r="C781" s="15">
        <v>2</v>
      </c>
      <c r="D781" s="15">
        <v>80</v>
      </c>
      <c r="E781" s="15">
        <v>3</v>
      </c>
      <c r="F781" s="14" t="s">
        <v>14494</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16.5" customHeight="1" thickBot="1" x14ac:dyDescent="0.3">
      <c r="A782" s="71">
        <v>781</v>
      </c>
      <c r="B782" s="67" t="s">
        <v>7554</v>
      </c>
      <c r="C782" s="15">
        <v>2</v>
      </c>
      <c r="D782" s="15">
        <v>80</v>
      </c>
      <c r="E782" s="15">
        <v>3</v>
      </c>
      <c r="F782" s="14" t="s">
        <v>14495</v>
      </c>
      <c r="G782" s="15">
        <v>32</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16.5" customHeight="1" thickBot="1" x14ac:dyDescent="0.3">
      <c r="A783" s="71">
        <v>782</v>
      </c>
      <c r="B783" s="67" t="s">
        <v>7555</v>
      </c>
      <c r="C783" s="15">
        <v>2</v>
      </c>
      <c r="D783" s="15">
        <v>80</v>
      </c>
      <c r="E783" s="15">
        <v>3</v>
      </c>
      <c r="F783" s="14" t="s">
        <v>14496</v>
      </c>
      <c r="G783" s="15">
        <v>50</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16.5" customHeight="1" thickBot="1" x14ac:dyDescent="0.3">
      <c r="A784" s="71">
        <v>783</v>
      </c>
      <c r="B784" s="67" t="s">
        <v>7556</v>
      </c>
      <c r="C784" s="15">
        <v>2</v>
      </c>
      <c r="D784" s="15">
        <v>79</v>
      </c>
      <c r="E784" s="15">
        <v>1</v>
      </c>
      <c r="F784" s="14" t="s">
        <v>11094</v>
      </c>
      <c r="G784" s="15">
        <v>3</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16.5" customHeight="1" thickBot="1" x14ac:dyDescent="0.3">
      <c r="A785" s="71">
        <v>784</v>
      </c>
      <c r="B785" s="67" t="s">
        <v>7557</v>
      </c>
      <c r="C785" s="15">
        <v>2</v>
      </c>
      <c r="D785" s="15">
        <v>79</v>
      </c>
      <c r="E785" s="15">
        <v>1</v>
      </c>
      <c r="F785" s="14" t="s">
        <v>11095</v>
      </c>
      <c r="G785" s="15">
        <v>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16.5" thickBot="1" x14ac:dyDescent="0.3">
      <c r="A786" s="71">
        <v>785</v>
      </c>
      <c r="B786" s="42" t="s">
        <v>7558</v>
      </c>
      <c r="C786" s="15">
        <v>1</v>
      </c>
      <c r="D786" s="15">
        <v>79</v>
      </c>
      <c r="E786" s="15">
        <v>1</v>
      </c>
      <c r="F786" s="14" t="s">
        <v>7559</v>
      </c>
      <c r="G786" s="39" t="s">
        <v>14497</v>
      </c>
      <c r="H786" s="39" t="s">
        <v>14498</v>
      </c>
      <c r="I786" s="43"/>
      <c r="J786" s="43"/>
      <c r="K786" s="15">
        <v>1</v>
      </c>
      <c r="L786" s="14"/>
      <c r="M786" s="14"/>
      <c r="N786" s="14"/>
      <c r="O786" s="14"/>
      <c r="P786" s="14"/>
      <c r="Q786" s="14"/>
      <c r="R786" s="14"/>
      <c r="S786" s="14"/>
      <c r="T786" s="14"/>
      <c r="U786" s="14"/>
      <c r="V786" s="14"/>
      <c r="W786" s="14"/>
      <c r="X786" s="14"/>
      <c r="Y786" s="14"/>
      <c r="Z786" s="14"/>
      <c r="AA786" s="14"/>
      <c r="AB786" s="14"/>
      <c r="AC786" s="14"/>
      <c r="AD786" s="14"/>
    </row>
    <row r="787" spans="1:30" ht="16.5" customHeight="1" thickBot="1" x14ac:dyDescent="0.3">
      <c r="A787" s="71">
        <v>786</v>
      </c>
      <c r="B787" s="42" t="s">
        <v>7560</v>
      </c>
      <c r="C787" s="15">
        <v>1</v>
      </c>
      <c r="D787" s="15">
        <v>79</v>
      </c>
      <c r="E787" s="15">
        <v>1</v>
      </c>
      <c r="F787" s="14" t="s">
        <v>7559</v>
      </c>
      <c r="G787" s="39" t="s">
        <v>14499</v>
      </c>
      <c r="H787" s="39" t="s">
        <v>14500</v>
      </c>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16.5" thickBot="1" x14ac:dyDescent="0.3">
      <c r="A788" s="71">
        <v>787</v>
      </c>
      <c r="B788" s="42" t="s">
        <v>7561</v>
      </c>
      <c r="C788" s="15">
        <v>1</v>
      </c>
      <c r="D788" s="15">
        <v>79</v>
      </c>
      <c r="E788" s="15">
        <v>1</v>
      </c>
      <c r="F788" s="14" t="s">
        <v>7562</v>
      </c>
      <c r="G788" s="39" t="s">
        <v>14501</v>
      </c>
      <c r="H788" s="39" t="s">
        <v>14502</v>
      </c>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16.5" thickBot="1" x14ac:dyDescent="0.3">
      <c r="A789" s="71">
        <v>788</v>
      </c>
      <c r="B789" s="42" t="s">
        <v>7563</v>
      </c>
      <c r="C789" s="15">
        <v>1</v>
      </c>
      <c r="D789" s="15">
        <v>79</v>
      </c>
      <c r="E789" s="15">
        <v>1</v>
      </c>
      <c r="F789" s="14" t="s">
        <v>7562</v>
      </c>
      <c r="G789" s="39" t="s">
        <v>14503</v>
      </c>
      <c r="H789" s="39" t="s">
        <v>14498</v>
      </c>
      <c r="I789" s="14"/>
      <c r="J789" s="14"/>
      <c r="K789" s="15">
        <v>1</v>
      </c>
      <c r="L789" s="14"/>
      <c r="M789" s="14"/>
      <c r="N789" s="14"/>
      <c r="O789" s="14"/>
      <c r="P789" s="14"/>
      <c r="Q789" s="14"/>
      <c r="R789" s="14"/>
      <c r="S789" s="14"/>
      <c r="T789" s="14"/>
      <c r="U789" s="14"/>
      <c r="V789" s="14"/>
      <c r="W789" s="14"/>
      <c r="X789" s="14"/>
      <c r="Y789" s="14"/>
      <c r="Z789" s="14"/>
      <c r="AA789" s="14"/>
      <c r="AB789" s="14"/>
      <c r="AC789" s="14"/>
      <c r="AD789" s="14"/>
    </row>
    <row r="790" spans="1:30" ht="16.5" thickBot="1" x14ac:dyDescent="0.3">
      <c r="A790" s="71">
        <v>789</v>
      </c>
      <c r="B790" s="42" t="s">
        <v>7564</v>
      </c>
      <c r="C790" s="15">
        <v>1</v>
      </c>
      <c r="D790" s="15">
        <v>79</v>
      </c>
      <c r="E790" s="15">
        <v>1</v>
      </c>
      <c r="F790" s="14" t="s">
        <v>7559</v>
      </c>
      <c r="G790" s="39" t="s">
        <v>14504</v>
      </c>
      <c r="H790" s="39" t="s">
        <v>14505</v>
      </c>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customHeight="1" thickBot="1" x14ac:dyDescent="0.3">
      <c r="A791" s="71">
        <v>790</v>
      </c>
      <c r="B791" s="42" t="s">
        <v>7565</v>
      </c>
      <c r="C791" s="15">
        <v>1</v>
      </c>
      <c r="D791" s="15">
        <v>79</v>
      </c>
      <c r="E791" s="15">
        <v>1</v>
      </c>
      <c r="F791" s="14" t="s">
        <v>7559</v>
      </c>
      <c r="G791" s="39" t="s">
        <v>14506</v>
      </c>
      <c r="H791" s="39" t="s">
        <v>14507</v>
      </c>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16.5" thickBot="1" x14ac:dyDescent="0.3">
      <c r="A792" s="71">
        <v>791</v>
      </c>
      <c r="B792" s="42" t="s">
        <v>7566</v>
      </c>
      <c r="C792" s="15">
        <v>1</v>
      </c>
      <c r="D792" s="15">
        <v>79</v>
      </c>
      <c r="E792" s="15">
        <v>1</v>
      </c>
      <c r="F792" s="14" t="s">
        <v>7562</v>
      </c>
      <c r="G792" s="39" t="s">
        <v>14508</v>
      </c>
      <c r="H792" s="39" t="s">
        <v>14503</v>
      </c>
      <c r="I792" s="14"/>
      <c r="J792" s="14"/>
      <c r="K792" s="15">
        <v>1</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1">
        <v>792</v>
      </c>
      <c r="B793" s="42" t="s">
        <v>7567</v>
      </c>
      <c r="C793" s="15">
        <v>1</v>
      </c>
      <c r="D793" s="15">
        <v>79</v>
      </c>
      <c r="E793" s="15">
        <v>1</v>
      </c>
      <c r="F793" s="14" t="s">
        <v>7562</v>
      </c>
      <c r="G793" s="39" t="s">
        <v>14509</v>
      </c>
      <c r="H793" s="39" t="s">
        <v>14510</v>
      </c>
      <c r="I793" s="14"/>
      <c r="J793" s="14"/>
      <c r="K793" s="15">
        <v>1</v>
      </c>
      <c r="L793" s="14"/>
      <c r="M793" s="14"/>
      <c r="N793" s="14"/>
      <c r="O793" s="14"/>
      <c r="P793" s="14"/>
      <c r="Q793" s="14"/>
      <c r="R793" s="14"/>
      <c r="S793" s="14"/>
      <c r="T793" s="14"/>
      <c r="U793" s="14"/>
      <c r="V793" s="14"/>
      <c r="W793" s="14"/>
      <c r="X793" s="14"/>
      <c r="Y793" s="14"/>
      <c r="Z793" s="14"/>
      <c r="AA793" s="14"/>
      <c r="AB793" s="14"/>
      <c r="AC793" s="14"/>
      <c r="AD793" s="14"/>
    </row>
    <row r="794" spans="1:30" ht="16.5" customHeight="1" thickBot="1" x14ac:dyDescent="0.3">
      <c r="A794" s="71">
        <v>793</v>
      </c>
      <c r="B794" s="67" t="s">
        <v>7568</v>
      </c>
      <c r="C794" s="15">
        <v>1</v>
      </c>
      <c r="D794" s="15">
        <v>79</v>
      </c>
      <c r="E794" s="15">
        <v>2</v>
      </c>
      <c r="F794" s="14" t="s">
        <v>11083</v>
      </c>
      <c r="G794" s="42" t="s">
        <v>9027</v>
      </c>
      <c r="H794" s="42" t="s">
        <v>9031</v>
      </c>
      <c r="I794" s="42" t="s">
        <v>9025</v>
      </c>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customHeight="1" thickBot="1" x14ac:dyDescent="0.3">
      <c r="A795" s="71">
        <v>794</v>
      </c>
      <c r="B795" s="67" t="s">
        <v>7568</v>
      </c>
      <c r="C795" s="15">
        <v>1</v>
      </c>
      <c r="D795" s="15">
        <v>79</v>
      </c>
      <c r="E795" s="15">
        <v>2</v>
      </c>
      <c r="F795" s="14" t="s">
        <v>11084</v>
      </c>
      <c r="G795" s="42" t="s">
        <v>9027</v>
      </c>
      <c r="H795" s="42" t="s">
        <v>9031</v>
      </c>
      <c r="I795" s="42" t="s">
        <v>9025</v>
      </c>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16.5" thickBot="1" x14ac:dyDescent="0.3">
      <c r="A796" s="71">
        <v>795</v>
      </c>
      <c r="B796" s="67" t="s">
        <v>7569</v>
      </c>
      <c r="C796" s="15">
        <v>1</v>
      </c>
      <c r="D796" s="15">
        <v>79</v>
      </c>
      <c r="E796" s="15">
        <v>2</v>
      </c>
      <c r="F796" s="14" t="s">
        <v>11083</v>
      </c>
      <c r="G796" s="42" t="s">
        <v>9026</v>
      </c>
      <c r="H796" s="14" t="s">
        <v>11085</v>
      </c>
      <c r="I796" s="42" t="s">
        <v>11086</v>
      </c>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1">
        <v>796</v>
      </c>
      <c r="B797" s="67" t="s">
        <v>7569</v>
      </c>
      <c r="C797" s="15">
        <v>1</v>
      </c>
      <c r="D797" s="15">
        <v>79</v>
      </c>
      <c r="E797" s="15">
        <v>2</v>
      </c>
      <c r="F797" s="14" t="s">
        <v>11084</v>
      </c>
      <c r="G797" s="42" t="s">
        <v>9026</v>
      </c>
      <c r="H797" s="14" t="s">
        <v>11085</v>
      </c>
      <c r="I797" s="42" t="s">
        <v>11086</v>
      </c>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1">
        <v>797</v>
      </c>
      <c r="B798" s="67" t="s">
        <v>7569</v>
      </c>
      <c r="C798" s="15">
        <v>1</v>
      </c>
      <c r="D798" s="15">
        <v>79</v>
      </c>
      <c r="E798" s="15">
        <v>2</v>
      </c>
      <c r="F798" s="14" t="s">
        <v>11084</v>
      </c>
      <c r="G798" s="42" t="s">
        <v>11087</v>
      </c>
      <c r="H798" s="14" t="s">
        <v>11086</v>
      </c>
      <c r="I798" s="42" t="s">
        <v>9030</v>
      </c>
      <c r="J798" s="14"/>
      <c r="K798" s="15">
        <v>2</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1">
        <v>798</v>
      </c>
      <c r="B799" s="67" t="s">
        <v>7569</v>
      </c>
      <c r="C799" s="15">
        <v>1</v>
      </c>
      <c r="D799" s="15">
        <v>79</v>
      </c>
      <c r="E799" s="15">
        <v>2</v>
      </c>
      <c r="F799" s="14" t="s">
        <v>11083</v>
      </c>
      <c r="G799" s="42" t="s">
        <v>11087</v>
      </c>
      <c r="H799" s="14" t="s">
        <v>11086</v>
      </c>
      <c r="I799" s="42" t="s">
        <v>9030</v>
      </c>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16.5" thickBot="1" x14ac:dyDescent="0.3">
      <c r="A800" s="71">
        <v>799</v>
      </c>
      <c r="B800" s="67" t="s">
        <v>7569</v>
      </c>
      <c r="C800" s="15">
        <v>1</v>
      </c>
      <c r="D800" s="15">
        <v>79</v>
      </c>
      <c r="E800" s="15">
        <v>2</v>
      </c>
      <c r="F800" s="14" t="s">
        <v>11084</v>
      </c>
      <c r="G800" s="42" t="s">
        <v>9029</v>
      </c>
      <c r="H800" s="14" t="s">
        <v>11088</v>
      </c>
      <c r="I800" s="42" t="s">
        <v>9028</v>
      </c>
      <c r="J800" s="14"/>
      <c r="K800" s="15">
        <v>2</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1">
        <v>800</v>
      </c>
      <c r="B801" s="67" t="s">
        <v>7569</v>
      </c>
      <c r="C801" s="15">
        <v>1</v>
      </c>
      <c r="D801" s="15">
        <v>79</v>
      </c>
      <c r="E801" s="15">
        <v>2</v>
      </c>
      <c r="F801" s="14" t="s">
        <v>11083</v>
      </c>
      <c r="G801" s="42" t="s">
        <v>9029</v>
      </c>
      <c r="H801" s="14" t="s">
        <v>11088</v>
      </c>
      <c r="I801" s="42" t="s">
        <v>9028</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customHeight="1" thickBot="1" x14ac:dyDescent="0.3">
      <c r="A802" s="71">
        <v>801</v>
      </c>
      <c r="B802" s="67" t="s">
        <v>7570</v>
      </c>
      <c r="C802" s="15">
        <v>2</v>
      </c>
      <c r="D802" s="15">
        <v>81</v>
      </c>
      <c r="E802" s="15">
        <v>1</v>
      </c>
      <c r="F802" s="14" t="s">
        <v>14511</v>
      </c>
      <c r="G802" s="15">
        <v>7</v>
      </c>
      <c r="H802" s="15">
        <v>8</v>
      </c>
      <c r="I802" s="14"/>
      <c r="J802" s="14"/>
      <c r="K802" s="15">
        <v>7</v>
      </c>
      <c r="L802" s="14"/>
      <c r="M802" s="14"/>
      <c r="N802" s="14"/>
      <c r="O802" s="14"/>
      <c r="P802" s="14"/>
      <c r="Q802" s="14"/>
      <c r="R802" s="14"/>
      <c r="S802" s="14"/>
      <c r="T802" s="14"/>
      <c r="U802" s="14"/>
      <c r="V802" s="14"/>
      <c r="W802" s="14"/>
      <c r="X802" s="14"/>
      <c r="Y802" s="14"/>
      <c r="Z802" s="14"/>
      <c r="AA802" s="14"/>
      <c r="AB802" s="14"/>
      <c r="AC802" s="14"/>
      <c r="AD802" s="14"/>
    </row>
    <row r="803" spans="1:30" ht="16.5" customHeight="1" thickBot="1" x14ac:dyDescent="0.3">
      <c r="A803" s="71">
        <v>802</v>
      </c>
      <c r="B803" s="67" t="s">
        <v>7571</v>
      </c>
      <c r="C803" s="15">
        <v>2</v>
      </c>
      <c r="D803" s="15">
        <v>81</v>
      </c>
      <c r="E803" s="15">
        <v>1</v>
      </c>
      <c r="F803" s="14" t="s">
        <v>14512</v>
      </c>
      <c r="G803" s="15">
        <v>7</v>
      </c>
      <c r="H803" s="15">
        <v>12</v>
      </c>
      <c r="I803" s="14"/>
      <c r="J803" s="14"/>
      <c r="K803" s="15">
        <v>7</v>
      </c>
      <c r="L803" s="14"/>
      <c r="M803" s="14"/>
      <c r="N803" s="14"/>
      <c r="O803" s="14"/>
      <c r="P803" s="14"/>
      <c r="Q803" s="14"/>
      <c r="R803" s="14"/>
      <c r="S803" s="14"/>
      <c r="T803" s="14"/>
      <c r="U803" s="14"/>
      <c r="V803" s="14"/>
      <c r="W803" s="14"/>
      <c r="X803" s="14"/>
      <c r="Y803" s="14"/>
      <c r="Z803" s="14"/>
      <c r="AA803" s="14"/>
      <c r="AB803" s="14"/>
      <c r="AC803" s="14"/>
      <c r="AD803" s="14"/>
    </row>
    <row r="804" spans="1:30" ht="16.5" customHeight="1" thickBot="1" x14ac:dyDescent="0.3">
      <c r="A804" s="71">
        <v>803</v>
      </c>
      <c r="B804" s="67" t="s">
        <v>7572</v>
      </c>
      <c r="C804" s="15">
        <v>2</v>
      </c>
      <c r="D804" s="15">
        <v>81</v>
      </c>
      <c r="E804" s="15">
        <v>1</v>
      </c>
      <c r="F804" s="14" t="s">
        <v>14513</v>
      </c>
      <c r="G804" s="15">
        <v>8</v>
      </c>
      <c r="H804" s="15">
        <v>9</v>
      </c>
      <c r="I804" s="14"/>
      <c r="J804" s="14"/>
      <c r="K804" s="15">
        <v>8</v>
      </c>
      <c r="L804" s="14"/>
      <c r="M804" s="14"/>
      <c r="N804" s="14"/>
      <c r="O804" s="14"/>
      <c r="P804" s="14"/>
      <c r="Q804" s="14"/>
      <c r="R804" s="14"/>
      <c r="S804" s="14"/>
      <c r="T804" s="14"/>
      <c r="U804" s="14"/>
      <c r="V804" s="14"/>
      <c r="W804" s="14"/>
      <c r="X804" s="14"/>
      <c r="Y804" s="14"/>
      <c r="Z804" s="14"/>
      <c r="AA804" s="14"/>
      <c r="AB804" s="14"/>
      <c r="AC804" s="14"/>
      <c r="AD804" s="14"/>
    </row>
    <row r="805" spans="1:30" ht="16.5" customHeight="1" thickBot="1" x14ac:dyDescent="0.3">
      <c r="A805" s="71">
        <v>804</v>
      </c>
      <c r="B805" s="67" t="s">
        <v>7573</v>
      </c>
      <c r="C805" s="15">
        <v>2</v>
      </c>
      <c r="D805" s="15">
        <v>81</v>
      </c>
      <c r="E805" s="15">
        <v>1</v>
      </c>
      <c r="F805" s="14" t="s">
        <v>14514</v>
      </c>
      <c r="G805" s="15">
        <v>4</v>
      </c>
      <c r="H805" s="15">
        <v>5</v>
      </c>
      <c r="I805" s="14"/>
      <c r="J805" s="14"/>
      <c r="K805" s="15">
        <v>4</v>
      </c>
      <c r="L805" s="14"/>
      <c r="M805" s="14"/>
      <c r="N805" s="14"/>
      <c r="O805" s="14"/>
      <c r="P805" s="14"/>
      <c r="Q805" s="14"/>
      <c r="R805" s="14"/>
      <c r="S805" s="14"/>
      <c r="T805" s="14"/>
      <c r="U805" s="14"/>
      <c r="V805" s="14"/>
      <c r="W805" s="14"/>
      <c r="X805" s="14"/>
      <c r="Y805" s="14"/>
      <c r="Z805" s="14"/>
      <c r="AA805" s="14"/>
      <c r="AB805" s="14"/>
      <c r="AC805" s="14"/>
      <c r="AD805" s="14"/>
    </row>
    <row r="806" spans="1:30" ht="16.5" customHeight="1" thickBot="1" x14ac:dyDescent="0.3">
      <c r="A806" s="71">
        <v>805</v>
      </c>
      <c r="B806" s="67" t="s">
        <v>7574</v>
      </c>
      <c r="C806" s="15">
        <v>2</v>
      </c>
      <c r="D806" s="15">
        <v>81</v>
      </c>
      <c r="E806" s="15">
        <v>1</v>
      </c>
      <c r="F806" s="14" t="s">
        <v>14515</v>
      </c>
      <c r="G806" s="15">
        <v>1</v>
      </c>
      <c r="H806" s="15">
        <v>4</v>
      </c>
      <c r="I806" s="14"/>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customHeight="1" thickBot="1" x14ac:dyDescent="0.3">
      <c r="A807" s="71">
        <v>806</v>
      </c>
      <c r="B807" s="67" t="s">
        <v>7575</v>
      </c>
      <c r="C807" s="15">
        <v>2</v>
      </c>
      <c r="D807" s="15">
        <v>81</v>
      </c>
      <c r="E807" s="15">
        <v>1</v>
      </c>
      <c r="F807" s="14" t="s">
        <v>14516</v>
      </c>
      <c r="G807" s="15">
        <v>5</v>
      </c>
      <c r="H807" s="15">
        <v>9</v>
      </c>
      <c r="I807" s="14"/>
      <c r="J807" s="14"/>
      <c r="K807" s="15">
        <v>5</v>
      </c>
      <c r="L807" s="14"/>
      <c r="M807" s="14"/>
      <c r="N807" s="14"/>
      <c r="O807" s="14"/>
      <c r="P807" s="14"/>
      <c r="Q807" s="14"/>
      <c r="R807" s="14"/>
      <c r="S807" s="14"/>
      <c r="T807" s="14"/>
      <c r="U807" s="14"/>
      <c r="V807" s="14"/>
      <c r="W807" s="14"/>
      <c r="X807" s="14"/>
      <c r="Y807" s="14"/>
      <c r="Z807" s="14"/>
      <c r="AA807" s="14"/>
      <c r="AB807" s="14"/>
      <c r="AC807" s="14"/>
      <c r="AD807" s="14"/>
    </row>
    <row r="808" spans="1:30" ht="16.5" customHeight="1" thickBot="1" x14ac:dyDescent="0.3">
      <c r="A808" s="71">
        <v>807</v>
      </c>
      <c r="B808" s="67" t="s">
        <v>7576</v>
      </c>
      <c r="C808" s="15">
        <v>2</v>
      </c>
      <c r="D808" s="15">
        <v>81</v>
      </c>
      <c r="E808" s="15">
        <v>1</v>
      </c>
      <c r="F808" s="14" t="s">
        <v>14517</v>
      </c>
      <c r="G808" s="15">
        <v>3</v>
      </c>
      <c r="H808" s="15">
        <v>11</v>
      </c>
      <c r="I808" s="14"/>
      <c r="J808" s="14"/>
      <c r="K808" s="15">
        <v>3</v>
      </c>
      <c r="L808" s="14"/>
      <c r="M808" s="14"/>
      <c r="N808" s="14"/>
      <c r="O808" s="14"/>
      <c r="P808" s="14"/>
      <c r="Q808" s="14"/>
      <c r="R808" s="14"/>
      <c r="S808" s="14"/>
      <c r="T808" s="14"/>
      <c r="U808" s="14"/>
      <c r="V808" s="14"/>
      <c r="W808" s="14"/>
      <c r="X808" s="14"/>
      <c r="Y808" s="14"/>
      <c r="Z808" s="14"/>
      <c r="AA808" s="14"/>
      <c r="AB808" s="14"/>
      <c r="AC808" s="14"/>
      <c r="AD808" s="14"/>
    </row>
    <row r="809" spans="1:30" ht="16.5" customHeight="1" thickBot="1" x14ac:dyDescent="0.3">
      <c r="A809" s="71">
        <v>808</v>
      </c>
      <c r="B809" s="67" t="s">
        <v>7577</v>
      </c>
      <c r="C809" s="15">
        <v>2</v>
      </c>
      <c r="D809" s="15">
        <v>81</v>
      </c>
      <c r="E809" s="15">
        <v>1</v>
      </c>
      <c r="F809" s="14" t="s">
        <v>14518</v>
      </c>
      <c r="G809" s="15">
        <v>1</v>
      </c>
      <c r="H809" s="15">
        <v>8</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16.5" customHeight="1" thickBot="1" x14ac:dyDescent="0.3">
      <c r="A810" s="71">
        <v>809</v>
      </c>
      <c r="B810" s="78" t="s">
        <v>7578</v>
      </c>
      <c r="C810" s="15">
        <v>1</v>
      </c>
      <c r="D810" s="15">
        <v>81</v>
      </c>
      <c r="E810" s="15">
        <v>2</v>
      </c>
      <c r="F810" s="14" t="s">
        <v>11089</v>
      </c>
      <c r="G810" s="14" t="s">
        <v>14519</v>
      </c>
      <c r="H810" s="14" t="s">
        <v>14520</v>
      </c>
      <c r="I810" s="14" t="s">
        <v>14521</v>
      </c>
      <c r="J810" s="14" t="s">
        <v>14522</v>
      </c>
      <c r="K810" s="15">
        <v>3</v>
      </c>
      <c r="L810" s="14"/>
      <c r="M810" s="14"/>
      <c r="N810" s="14"/>
      <c r="O810" s="14"/>
      <c r="P810" s="14"/>
      <c r="Q810" s="14"/>
      <c r="R810" s="14"/>
      <c r="S810" s="14"/>
      <c r="T810" s="14"/>
      <c r="U810" s="14"/>
      <c r="V810" s="14"/>
      <c r="W810" s="14"/>
      <c r="X810" s="14"/>
      <c r="Y810" s="14"/>
      <c r="Z810" s="14"/>
      <c r="AA810" s="14"/>
      <c r="AB810" s="14"/>
      <c r="AC810" s="14"/>
      <c r="AD810" s="14"/>
    </row>
    <row r="811" spans="1:30" ht="16.5" customHeight="1" thickBot="1" x14ac:dyDescent="0.3">
      <c r="A811" s="71">
        <v>810</v>
      </c>
      <c r="B811" s="78" t="s">
        <v>7580</v>
      </c>
      <c r="C811" s="15">
        <v>1</v>
      </c>
      <c r="D811" s="15">
        <v>81</v>
      </c>
      <c r="E811" s="15">
        <v>2</v>
      </c>
      <c r="F811" s="14" t="s">
        <v>11090</v>
      </c>
      <c r="G811" s="14" t="s">
        <v>14523</v>
      </c>
      <c r="H811" s="14" t="s">
        <v>14524</v>
      </c>
      <c r="I811" s="14" t="s">
        <v>14503</v>
      </c>
      <c r="J811" s="14" t="s">
        <v>14525</v>
      </c>
      <c r="K811" s="15">
        <v>2</v>
      </c>
      <c r="L811" s="14"/>
      <c r="M811" s="14"/>
      <c r="N811" s="14"/>
      <c r="O811" s="14"/>
      <c r="P811" s="14"/>
      <c r="Q811" s="14"/>
      <c r="R811" s="14"/>
      <c r="S811" s="14"/>
      <c r="T811" s="14"/>
      <c r="U811" s="14"/>
      <c r="V811" s="14"/>
      <c r="W811" s="14"/>
      <c r="X811" s="14"/>
      <c r="Y811" s="14"/>
      <c r="Z811" s="14"/>
      <c r="AA811" s="14"/>
      <c r="AB811" s="14"/>
      <c r="AC811" s="14"/>
      <c r="AD811" s="14"/>
    </row>
    <row r="812" spans="1:30" ht="16.5" customHeight="1" thickBot="1" x14ac:dyDescent="0.3">
      <c r="A812" s="71">
        <v>811</v>
      </c>
      <c r="B812" s="43" t="s">
        <v>7581</v>
      </c>
      <c r="C812" s="15">
        <v>1</v>
      </c>
      <c r="D812" s="15">
        <v>77</v>
      </c>
      <c r="E812" s="15">
        <v>2</v>
      </c>
      <c r="F812" s="14" t="s">
        <v>9032</v>
      </c>
      <c r="G812" s="14" t="s">
        <v>14526</v>
      </c>
      <c r="H812" s="14" t="s">
        <v>14527</v>
      </c>
      <c r="I812" s="14" t="s">
        <v>14528</v>
      </c>
      <c r="J812" s="14" t="s">
        <v>14529</v>
      </c>
      <c r="K812" s="15">
        <v>0</v>
      </c>
      <c r="L812" s="14"/>
      <c r="M812" s="14"/>
      <c r="N812" s="14"/>
      <c r="O812" s="14"/>
      <c r="P812" s="14"/>
      <c r="Q812" s="14"/>
      <c r="R812" s="14"/>
      <c r="S812" s="14"/>
      <c r="T812" s="14"/>
      <c r="U812" s="14"/>
      <c r="V812" s="14"/>
      <c r="W812" s="14"/>
      <c r="X812" s="14"/>
      <c r="Y812" s="14"/>
      <c r="Z812" s="14"/>
      <c r="AA812" s="14"/>
      <c r="AB812" s="14"/>
      <c r="AC812" s="14"/>
      <c r="AD812" s="14"/>
    </row>
    <row r="813" spans="1:30" ht="16.5" thickBot="1" x14ac:dyDescent="0.3">
      <c r="A813" s="71">
        <v>812</v>
      </c>
      <c r="B813" s="43" t="s">
        <v>7582</v>
      </c>
      <c r="C813" s="15">
        <v>1</v>
      </c>
      <c r="D813" s="15">
        <v>79</v>
      </c>
      <c r="E813" s="15">
        <v>2</v>
      </c>
      <c r="F813" s="14" t="s">
        <v>14530</v>
      </c>
      <c r="G813" s="14" t="s">
        <v>14498</v>
      </c>
      <c r="H813" s="14" t="s">
        <v>14508</v>
      </c>
      <c r="I813" s="14" t="s">
        <v>14531</v>
      </c>
      <c r="J813" s="14" t="s">
        <v>14529</v>
      </c>
      <c r="K813" s="15">
        <v>1</v>
      </c>
      <c r="L813" s="14"/>
      <c r="M813" s="14"/>
      <c r="N813" s="14"/>
      <c r="O813" s="14"/>
      <c r="P813" s="14"/>
      <c r="Q813" s="14"/>
      <c r="R813" s="14"/>
      <c r="S813" s="14"/>
      <c r="T813" s="14"/>
      <c r="U813" s="14"/>
      <c r="V813" s="14"/>
      <c r="W813" s="14"/>
      <c r="X813" s="14"/>
      <c r="Y813" s="14"/>
      <c r="Z813" s="14"/>
      <c r="AA813" s="14"/>
      <c r="AB813" s="14"/>
      <c r="AC813" s="14"/>
      <c r="AD813" s="14"/>
    </row>
    <row r="814" spans="1:30" ht="16.5" thickBot="1" x14ac:dyDescent="0.3">
      <c r="A814" s="71">
        <v>813</v>
      </c>
      <c r="B814" s="43" t="s">
        <v>7583</v>
      </c>
      <c r="C814" s="15">
        <v>1</v>
      </c>
      <c r="D814" s="15">
        <v>79</v>
      </c>
      <c r="E814" s="15">
        <v>2</v>
      </c>
      <c r="F814" s="14" t="s">
        <v>14532</v>
      </c>
      <c r="G814" s="14" t="s">
        <v>14500</v>
      </c>
      <c r="H814" s="14" t="s">
        <v>14499</v>
      </c>
      <c r="I814" s="14" t="s">
        <v>14506</v>
      </c>
      <c r="J814" s="14" t="s">
        <v>14522</v>
      </c>
      <c r="K814" s="15">
        <v>2</v>
      </c>
      <c r="L814" s="14"/>
      <c r="M814" s="14"/>
      <c r="N814" s="14"/>
      <c r="O814" s="14"/>
      <c r="P814" s="14"/>
      <c r="Q814" s="14"/>
      <c r="R814" s="14"/>
      <c r="S814" s="14"/>
      <c r="T814" s="14"/>
      <c r="U814" s="14"/>
      <c r="V814" s="14"/>
      <c r="W814" s="14"/>
      <c r="X814" s="14"/>
      <c r="Y814" s="14"/>
      <c r="Z814" s="14"/>
      <c r="AA814" s="14"/>
      <c r="AB814" s="14"/>
      <c r="AC814" s="14"/>
      <c r="AD814" s="14"/>
    </row>
    <row r="815" spans="1:30" ht="16.5" customHeight="1" thickBot="1" x14ac:dyDescent="0.3">
      <c r="A815" s="71">
        <v>814</v>
      </c>
      <c r="B815" s="43" t="s">
        <v>7584</v>
      </c>
      <c r="C815" s="15">
        <v>1</v>
      </c>
      <c r="D815" s="15">
        <v>79</v>
      </c>
      <c r="E815" s="15">
        <v>2</v>
      </c>
      <c r="F815" s="14" t="s">
        <v>9033</v>
      </c>
      <c r="G815" s="14" t="s">
        <v>14533</v>
      </c>
      <c r="H815" s="14" t="s">
        <v>14534</v>
      </c>
      <c r="I815" s="14" t="s">
        <v>14520</v>
      </c>
      <c r="J815" s="14" t="s">
        <v>14535</v>
      </c>
      <c r="K815" s="15">
        <v>1</v>
      </c>
      <c r="L815" s="14"/>
      <c r="M815" s="14"/>
      <c r="N815" s="14"/>
      <c r="O815" s="14"/>
      <c r="P815" s="14"/>
      <c r="Q815" s="14"/>
      <c r="R815" s="43"/>
      <c r="S815" s="43"/>
      <c r="T815" s="43"/>
      <c r="U815" s="14"/>
      <c r="V815" s="43"/>
      <c r="W815" s="14"/>
      <c r="X815" s="14"/>
      <c r="Y815" s="14"/>
      <c r="Z815" s="14"/>
      <c r="AA815" s="14"/>
      <c r="AB815" s="14"/>
      <c r="AC815" s="14"/>
      <c r="AD815" s="14"/>
    </row>
    <row r="816" spans="1:30" ht="16.5" thickBot="1" x14ac:dyDescent="0.3">
      <c r="A816" s="71">
        <v>815</v>
      </c>
      <c r="B816" s="43" t="s">
        <v>7585</v>
      </c>
      <c r="C816" s="15">
        <v>1</v>
      </c>
      <c r="D816" s="15">
        <v>79</v>
      </c>
      <c r="E816" s="15">
        <v>2</v>
      </c>
      <c r="F816" s="14" t="s">
        <v>9034</v>
      </c>
      <c r="G816" s="14" t="s">
        <v>14505</v>
      </c>
      <c r="H816" s="14" t="s">
        <v>14536</v>
      </c>
      <c r="I816" s="14" t="s">
        <v>14525</v>
      </c>
      <c r="J816" s="14" t="s">
        <v>14499</v>
      </c>
      <c r="K816" s="15">
        <v>3</v>
      </c>
      <c r="L816" s="14"/>
      <c r="M816" s="14"/>
      <c r="N816" s="14"/>
      <c r="O816" s="14"/>
      <c r="P816" s="14"/>
      <c r="Q816" s="14"/>
      <c r="R816" s="43"/>
      <c r="S816" s="43"/>
      <c r="T816" s="43"/>
      <c r="U816" s="14"/>
      <c r="V816" s="43"/>
      <c r="W816" s="14"/>
      <c r="X816" s="14"/>
      <c r="Y816" s="14"/>
      <c r="Z816" s="14"/>
      <c r="AA816" s="14"/>
      <c r="AB816" s="14"/>
      <c r="AC816" s="14"/>
      <c r="AD816" s="14"/>
    </row>
    <row r="817" spans="1:30" ht="16.5" customHeight="1" thickBot="1" x14ac:dyDescent="0.3">
      <c r="A817" s="71">
        <v>816</v>
      </c>
      <c r="B817" s="43" t="s">
        <v>7586</v>
      </c>
      <c r="C817" s="15">
        <v>1</v>
      </c>
      <c r="D817" s="15">
        <v>79</v>
      </c>
      <c r="E817" s="15">
        <v>2</v>
      </c>
      <c r="F817" s="14" t="s">
        <v>14537</v>
      </c>
      <c r="G817" s="14" t="s">
        <v>14538</v>
      </c>
      <c r="H817" s="14" t="s">
        <v>14503</v>
      </c>
      <c r="I817" s="14" t="s">
        <v>14505</v>
      </c>
      <c r="J817" s="14" t="s">
        <v>14510</v>
      </c>
      <c r="K817" s="15">
        <v>2</v>
      </c>
      <c r="L817" s="14"/>
      <c r="M817" s="14"/>
      <c r="N817" s="14"/>
      <c r="O817" s="14"/>
      <c r="P817" s="14"/>
      <c r="Q817" s="14"/>
      <c r="R817" s="43"/>
      <c r="S817" s="43"/>
      <c r="T817" s="43"/>
      <c r="U817" s="14"/>
      <c r="V817" s="43"/>
      <c r="W817" s="14"/>
      <c r="X817" s="14"/>
      <c r="Y817" s="14"/>
      <c r="Z817" s="14"/>
      <c r="AA817" s="14"/>
      <c r="AB817" s="14"/>
      <c r="AC817" s="14"/>
      <c r="AD817" s="14"/>
    </row>
    <row r="818" spans="1:30" ht="16.5" customHeight="1" thickBot="1" x14ac:dyDescent="0.3">
      <c r="A818" s="71">
        <v>817</v>
      </c>
      <c r="B818" s="14" t="s">
        <v>7587</v>
      </c>
      <c r="C818" s="15">
        <v>1</v>
      </c>
      <c r="D818" s="15">
        <v>79</v>
      </c>
      <c r="E818" s="15">
        <v>2</v>
      </c>
      <c r="F818" s="14" t="s">
        <v>7588</v>
      </c>
      <c r="G818" s="14" t="s">
        <v>14539</v>
      </c>
      <c r="H818" s="14" t="s">
        <v>14540</v>
      </c>
      <c r="I818" s="14" t="s">
        <v>14541</v>
      </c>
      <c r="J818" s="14" t="s">
        <v>14542</v>
      </c>
      <c r="K818" s="15">
        <v>1</v>
      </c>
      <c r="L818" s="14"/>
      <c r="M818" s="14"/>
      <c r="N818" s="14"/>
      <c r="O818" s="14"/>
      <c r="P818" s="14"/>
      <c r="Q818" s="14"/>
      <c r="R818" s="43"/>
      <c r="S818" s="43"/>
      <c r="T818" s="43"/>
      <c r="U818" s="14"/>
      <c r="V818" s="43"/>
      <c r="W818" s="14"/>
      <c r="X818" s="14"/>
      <c r="Y818" s="14"/>
      <c r="Z818" s="14"/>
      <c r="AA818" s="14"/>
      <c r="AB818" s="14"/>
      <c r="AC818" s="14"/>
      <c r="AD818" s="14"/>
    </row>
    <row r="819" spans="1:30" ht="16.5" customHeight="1" thickBot="1" x14ac:dyDescent="0.3">
      <c r="A819" s="71">
        <v>818</v>
      </c>
      <c r="B819" s="14" t="s">
        <v>7589</v>
      </c>
      <c r="C819" s="15">
        <v>1</v>
      </c>
      <c r="D819" s="15">
        <v>79</v>
      </c>
      <c r="E819" s="15">
        <v>2</v>
      </c>
      <c r="F819" s="14" t="s">
        <v>7590</v>
      </c>
      <c r="G819" s="14" t="s">
        <v>11096</v>
      </c>
      <c r="H819" s="14" t="s">
        <v>14543</v>
      </c>
      <c r="I819" s="14" t="s">
        <v>14544</v>
      </c>
      <c r="J819" s="14" t="s">
        <v>14545</v>
      </c>
      <c r="K819" s="15">
        <v>2</v>
      </c>
      <c r="L819" s="14"/>
      <c r="M819" s="14"/>
      <c r="N819" s="14"/>
      <c r="O819" s="14"/>
      <c r="P819" s="14"/>
      <c r="Q819" s="14"/>
      <c r="R819" s="14"/>
      <c r="S819" s="14"/>
      <c r="T819" s="14"/>
      <c r="U819" s="14"/>
      <c r="V819" s="14"/>
      <c r="W819" s="14"/>
      <c r="X819" s="14"/>
      <c r="Y819" s="14"/>
      <c r="Z819" s="14"/>
      <c r="AA819" s="14"/>
      <c r="AB819" s="14"/>
      <c r="AC819" s="14"/>
      <c r="AD819" s="14"/>
    </row>
    <row r="820" spans="1:30" ht="16.5" customHeight="1" thickBot="1" x14ac:dyDescent="0.3">
      <c r="A820" s="71">
        <v>819</v>
      </c>
      <c r="B820" s="78" t="s">
        <v>7591</v>
      </c>
      <c r="C820" s="15">
        <v>1</v>
      </c>
      <c r="D820" s="15">
        <v>81</v>
      </c>
      <c r="E820" s="15">
        <v>2</v>
      </c>
      <c r="F820" s="14" t="s">
        <v>11097</v>
      </c>
      <c r="G820" s="14" t="s">
        <v>9030</v>
      </c>
      <c r="H820" s="14" t="s">
        <v>11098</v>
      </c>
      <c r="I820" s="14" t="s">
        <v>14546</v>
      </c>
      <c r="J820" s="14" t="s">
        <v>50</v>
      </c>
      <c r="K820" s="15">
        <v>3</v>
      </c>
      <c r="L820" s="14"/>
      <c r="M820" s="14"/>
      <c r="N820" s="14"/>
      <c r="O820" s="14"/>
      <c r="P820" s="14"/>
      <c r="Q820" s="14"/>
      <c r="R820" s="14"/>
      <c r="S820" s="14"/>
      <c r="T820" s="14"/>
      <c r="U820" s="14"/>
      <c r="V820" s="14"/>
      <c r="W820" s="14"/>
      <c r="X820" s="14"/>
      <c r="Y820" s="14"/>
      <c r="Z820" s="14"/>
      <c r="AA820" s="14"/>
      <c r="AB820" s="14"/>
      <c r="AC820" s="14"/>
      <c r="AD820" s="14"/>
    </row>
    <row r="821" spans="1:30" ht="16.5" customHeight="1" thickBot="1" x14ac:dyDescent="0.3">
      <c r="A821" s="71">
        <v>820</v>
      </c>
      <c r="B821" s="78" t="s">
        <v>7592</v>
      </c>
      <c r="C821" s="15">
        <v>2</v>
      </c>
      <c r="D821" s="15">
        <v>81</v>
      </c>
      <c r="E821" s="15">
        <v>2</v>
      </c>
      <c r="F821" s="14" t="s">
        <v>14547</v>
      </c>
      <c r="G821" s="15">
        <v>1</v>
      </c>
      <c r="H821" s="15">
        <v>4</v>
      </c>
      <c r="I821" s="14"/>
      <c r="J821" s="14"/>
      <c r="K821" s="15">
        <v>1</v>
      </c>
      <c r="L821" s="14"/>
      <c r="M821" s="14"/>
      <c r="N821" s="14"/>
      <c r="O821" s="14"/>
      <c r="P821" s="14"/>
      <c r="Q821" s="14"/>
      <c r="R821" s="14"/>
      <c r="S821" s="14"/>
      <c r="T821" s="14"/>
      <c r="U821" s="14"/>
      <c r="V821" s="14"/>
      <c r="W821" s="14"/>
      <c r="X821" s="14"/>
      <c r="Y821" s="14"/>
      <c r="Z821" s="14"/>
      <c r="AA821" s="14"/>
      <c r="AB821" s="14"/>
      <c r="AC821" s="14"/>
      <c r="AD821" s="14"/>
    </row>
    <row r="822" spans="1:30" ht="16.5" customHeight="1" thickBot="1" x14ac:dyDescent="0.3">
      <c r="A822" s="71">
        <v>821</v>
      </c>
      <c r="B822" s="78" t="s">
        <v>7593</v>
      </c>
      <c r="C822" s="15">
        <v>2</v>
      </c>
      <c r="D822" s="15">
        <v>81</v>
      </c>
      <c r="E822" s="15">
        <v>2</v>
      </c>
      <c r="F822" s="14" t="s">
        <v>14548</v>
      </c>
      <c r="G822" s="15">
        <v>1</v>
      </c>
      <c r="H822" s="15">
        <v>10</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16.5" customHeight="1" thickBot="1" x14ac:dyDescent="0.3">
      <c r="A823" s="71">
        <v>822</v>
      </c>
      <c r="B823" s="78" t="s">
        <v>7594</v>
      </c>
      <c r="C823" s="15">
        <v>2</v>
      </c>
      <c r="D823" s="15">
        <v>81</v>
      </c>
      <c r="E823" s="15">
        <v>2</v>
      </c>
      <c r="F823" s="14" t="s">
        <v>11099</v>
      </c>
      <c r="G823" s="15">
        <v>4</v>
      </c>
      <c r="H823" s="15">
        <v>5</v>
      </c>
      <c r="I823" s="14"/>
      <c r="J823" s="14"/>
      <c r="K823" s="15">
        <v>4</v>
      </c>
      <c r="L823" s="14"/>
      <c r="M823" s="14"/>
      <c r="N823" s="14"/>
      <c r="O823" s="14"/>
      <c r="P823" s="14"/>
      <c r="Q823" s="14"/>
      <c r="R823" s="14"/>
      <c r="S823" s="14"/>
      <c r="T823" s="14"/>
      <c r="U823" s="14"/>
      <c r="V823" s="14"/>
      <c r="W823" s="14"/>
      <c r="X823" s="14"/>
      <c r="Y823" s="14"/>
      <c r="Z823" s="14"/>
      <c r="AA823" s="14"/>
      <c r="AB823" s="14"/>
      <c r="AC823" s="14"/>
      <c r="AD823" s="14"/>
    </row>
    <row r="824" spans="1:30" ht="16.5" customHeight="1" thickBot="1" x14ac:dyDescent="0.3">
      <c r="A824" s="71">
        <v>823</v>
      </c>
      <c r="B824" s="78" t="s">
        <v>7595</v>
      </c>
      <c r="C824" s="15">
        <v>2</v>
      </c>
      <c r="D824" s="15">
        <v>81</v>
      </c>
      <c r="E824" s="15">
        <v>2</v>
      </c>
      <c r="F824" s="14" t="s">
        <v>14549</v>
      </c>
      <c r="G824" s="57">
        <v>3</v>
      </c>
      <c r="H824" s="15">
        <v>8</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16.5" customHeight="1" thickBot="1" x14ac:dyDescent="0.3">
      <c r="A825" s="71">
        <v>824</v>
      </c>
      <c r="B825" s="78" t="s">
        <v>7596</v>
      </c>
      <c r="C825" s="15">
        <v>2</v>
      </c>
      <c r="D825" s="15">
        <v>81</v>
      </c>
      <c r="E825" s="15">
        <v>2</v>
      </c>
      <c r="F825" s="14" t="s">
        <v>14550</v>
      </c>
      <c r="G825" s="15">
        <v>4</v>
      </c>
      <c r="H825" s="15">
        <v>7</v>
      </c>
      <c r="I825" s="14"/>
      <c r="J825" s="14"/>
      <c r="K825" s="15">
        <v>4</v>
      </c>
      <c r="L825" s="14"/>
      <c r="M825" s="14"/>
      <c r="N825" s="14"/>
      <c r="O825" s="14"/>
      <c r="P825" s="14"/>
      <c r="Q825" s="14"/>
      <c r="R825" s="14"/>
      <c r="S825" s="14"/>
      <c r="T825" s="14"/>
      <c r="U825" s="14"/>
      <c r="V825" s="14"/>
      <c r="W825" s="14"/>
      <c r="X825" s="14"/>
      <c r="Y825" s="14"/>
      <c r="Z825" s="14"/>
      <c r="AA825" s="14"/>
      <c r="AB825" s="14"/>
      <c r="AC825" s="14"/>
      <c r="AD825" s="14"/>
    </row>
    <row r="826" spans="1:30" ht="16.5" customHeight="1" thickBot="1" x14ac:dyDescent="0.3">
      <c r="A826" s="71">
        <v>825</v>
      </c>
      <c r="B826" s="78" t="s">
        <v>7597</v>
      </c>
      <c r="C826" s="15">
        <v>2</v>
      </c>
      <c r="D826" s="15">
        <v>81</v>
      </c>
      <c r="E826" s="15">
        <v>2</v>
      </c>
      <c r="F826" s="14" t="s">
        <v>14551</v>
      </c>
      <c r="G826" s="15">
        <v>2</v>
      </c>
      <c r="H826" s="15">
        <v>3</v>
      </c>
      <c r="I826" s="14"/>
      <c r="J826" s="14"/>
      <c r="K826" s="15">
        <v>2</v>
      </c>
      <c r="L826" s="14"/>
      <c r="M826" s="14"/>
      <c r="N826" s="14"/>
      <c r="O826" s="14"/>
      <c r="P826" s="14"/>
      <c r="Q826" s="14"/>
      <c r="R826" s="14"/>
      <c r="S826" s="14"/>
      <c r="T826" s="14"/>
      <c r="U826" s="14"/>
      <c r="V826" s="14"/>
      <c r="W826" s="43"/>
      <c r="X826" s="43"/>
      <c r="Y826" s="43"/>
      <c r="Z826" s="43"/>
      <c r="AA826" s="43"/>
      <c r="AB826" s="43"/>
      <c r="AC826" s="43"/>
      <c r="AD826" s="43"/>
    </row>
    <row r="827" spans="1:30" ht="16.5" customHeight="1" thickBot="1" x14ac:dyDescent="0.3">
      <c r="A827" s="71">
        <v>826</v>
      </c>
      <c r="B827" s="78" t="s">
        <v>7598</v>
      </c>
      <c r="C827" s="15">
        <v>2</v>
      </c>
      <c r="D827" s="15">
        <v>81</v>
      </c>
      <c r="E827" s="15">
        <v>2</v>
      </c>
      <c r="F827" s="14" t="s">
        <v>14552</v>
      </c>
      <c r="G827" s="15">
        <v>3</v>
      </c>
      <c r="H827" s="15">
        <v>4</v>
      </c>
      <c r="I827" s="14"/>
      <c r="J827" s="14"/>
      <c r="K827" s="15">
        <v>3</v>
      </c>
      <c r="L827" s="14"/>
      <c r="M827" s="14"/>
      <c r="N827" s="14"/>
      <c r="O827" s="14"/>
      <c r="P827" s="14"/>
      <c r="Q827" s="14"/>
      <c r="R827" s="14"/>
      <c r="S827" s="14"/>
      <c r="T827" s="14"/>
      <c r="U827" s="14"/>
      <c r="V827" s="14"/>
      <c r="W827" s="43"/>
      <c r="X827" s="43"/>
      <c r="Y827" s="43"/>
      <c r="Z827" s="43"/>
      <c r="AA827" s="43"/>
      <c r="AB827" s="43"/>
      <c r="AC827" s="43"/>
      <c r="AD827" s="43"/>
    </row>
    <row r="828" spans="1:30" ht="16.5" customHeight="1" thickBot="1" x14ac:dyDescent="0.3">
      <c r="A828" s="71">
        <v>827</v>
      </c>
      <c r="B828" s="78" t="s">
        <v>7599</v>
      </c>
      <c r="C828" s="15">
        <v>2</v>
      </c>
      <c r="D828" s="15">
        <v>81</v>
      </c>
      <c r="E828" s="15">
        <v>2</v>
      </c>
      <c r="F828" s="14" t="s">
        <v>14553</v>
      </c>
      <c r="G828" s="15">
        <v>1</v>
      </c>
      <c r="H828" s="15">
        <v>3</v>
      </c>
      <c r="I828" s="14"/>
      <c r="J828" s="14"/>
      <c r="K828" s="15">
        <v>1</v>
      </c>
      <c r="L828" s="14"/>
      <c r="M828" s="14"/>
      <c r="N828" s="14"/>
      <c r="O828" s="14"/>
      <c r="P828" s="14"/>
      <c r="Q828" s="14"/>
      <c r="R828" s="14"/>
      <c r="S828" s="14"/>
      <c r="T828" s="14"/>
      <c r="U828" s="14"/>
      <c r="V828" s="14"/>
      <c r="W828" s="43"/>
      <c r="X828" s="43"/>
      <c r="Y828" s="43"/>
      <c r="Z828" s="43"/>
      <c r="AA828" s="43"/>
      <c r="AB828" s="43"/>
      <c r="AC828" s="43"/>
      <c r="AD828" s="43"/>
    </row>
    <row r="829" spans="1:30" ht="16.5" customHeight="1" thickBot="1" x14ac:dyDescent="0.3">
      <c r="A829" s="71">
        <v>828</v>
      </c>
      <c r="B829" s="78" t="s">
        <v>7600</v>
      </c>
      <c r="C829" s="15">
        <v>2</v>
      </c>
      <c r="D829" s="15">
        <v>81</v>
      </c>
      <c r="E829" s="15">
        <v>3</v>
      </c>
      <c r="F829" s="14" t="s">
        <v>14554</v>
      </c>
      <c r="G829" s="15">
        <v>1</v>
      </c>
      <c r="H829" s="15">
        <v>2</v>
      </c>
      <c r="I829" s="14"/>
      <c r="J829" s="14"/>
      <c r="K829" s="15">
        <v>1</v>
      </c>
      <c r="L829" s="14"/>
      <c r="M829" s="14"/>
      <c r="N829" s="14"/>
      <c r="O829" s="14"/>
      <c r="P829" s="14"/>
      <c r="Q829" s="14"/>
      <c r="R829" s="14"/>
      <c r="S829" s="14"/>
      <c r="T829" s="14"/>
      <c r="U829" s="14"/>
      <c r="V829" s="14"/>
      <c r="W829" s="43"/>
      <c r="X829" s="43"/>
      <c r="Y829" s="43"/>
      <c r="Z829" s="43"/>
      <c r="AA829" s="43"/>
      <c r="AB829" s="43"/>
      <c r="AC829" s="43"/>
      <c r="AD829" s="43"/>
    </row>
    <row r="830" spans="1:30" ht="16.5" customHeight="1" thickBot="1" x14ac:dyDescent="0.3">
      <c r="A830" s="71">
        <v>829</v>
      </c>
      <c r="B830" s="78" t="s">
        <v>7601</v>
      </c>
      <c r="C830" s="15">
        <v>2</v>
      </c>
      <c r="D830" s="15">
        <v>81</v>
      </c>
      <c r="E830" s="15">
        <v>3</v>
      </c>
      <c r="F830" s="14" t="s">
        <v>11091</v>
      </c>
      <c r="G830" s="15">
        <v>1</v>
      </c>
      <c r="H830" s="15">
        <v>9</v>
      </c>
      <c r="I830" s="14"/>
      <c r="J830" s="14"/>
      <c r="K830" s="15">
        <v>1</v>
      </c>
      <c r="L830" s="14"/>
      <c r="M830" s="14"/>
      <c r="N830" s="14"/>
      <c r="O830" s="14"/>
      <c r="P830" s="14"/>
      <c r="Q830" s="14"/>
      <c r="R830" s="14"/>
      <c r="S830" s="14"/>
      <c r="T830" s="14"/>
      <c r="U830" s="14"/>
      <c r="V830" s="14"/>
      <c r="W830" s="14"/>
      <c r="X830" s="14"/>
      <c r="Y830" s="14"/>
      <c r="Z830" s="14"/>
      <c r="AA830" s="14"/>
      <c r="AB830" s="14"/>
      <c r="AC830" s="14"/>
      <c r="AD830" s="14"/>
    </row>
    <row r="831" spans="1:30" ht="16.5" customHeight="1" thickBot="1" x14ac:dyDescent="0.3">
      <c r="A831" s="71">
        <v>830</v>
      </c>
      <c r="B831" s="78" t="s">
        <v>7602</v>
      </c>
      <c r="C831" s="15">
        <v>2</v>
      </c>
      <c r="D831" s="15">
        <v>81</v>
      </c>
      <c r="E831" s="15">
        <v>3</v>
      </c>
      <c r="F831" s="14" t="s">
        <v>14555</v>
      </c>
      <c r="G831" s="15">
        <v>5</v>
      </c>
      <c r="H831" s="15">
        <v>6</v>
      </c>
      <c r="I831" s="14"/>
      <c r="J831" s="14"/>
      <c r="K831" s="15">
        <v>5</v>
      </c>
      <c r="L831" s="14"/>
      <c r="M831" s="14"/>
      <c r="N831" s="14"/>
      <c r="O831" s="14"/>
      <c r="P831" s="14"/>
      <c r="Q831" s="14"/>
      <c r="R831" s="14"/>
      <c r="S831" s="14"/>
      <c r="T831" s="14"/>
      <c r="U831" s="14"/>
      <c r="V831" s="14"/>
      <c r="W831" s="14"/>
      <c r="X831" s="14"/>
      <c r="Y831" s="14"/>
      <c r="Z831" s="14"/>
      <c r="AA831" s="14"/>
      <c r="AB831" s="14"/>
      <c r="AC831" s="14"/>
      <c r="AD831" s="14"/>
    </row>
    <row r="832" spans="1:30" ht="16.5" customHeight="1" thickBot="1" x14ac:dyDescent="0.3">
      <c r="A832" s="71">
        <v>831</v>
      </c>
      <c r="B832" s="78" t="s">
        <v>7603</v>
      </c>
      <c r="C832" s="15">
        <v>2</v>
      </c>
      <c r="D832" s="15">
        <v>81</v>
      </c>
      <c r="E832" s="15">
        <v>3</v>
      </c>
      <c r="F832" s="14" t="s">
        <v>13207</v>
      </c>
      <c r="G832" s="15">
        <v>1</v>
      </c>
      <c r="H832" s="15">
        <v>2</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1">
        <v>832</v>
      </c>
      <c r="B833" s="78" t="s">
        <v>7604</v>
      </c>
      <c r="C833" s="15">
        <v>1</v>
      </c>
      <c r="D833" s="15">
        <v>81</v>
      </c>
      <c r="E833" s="15">
        <v>3</v>
      </c>
      <c r="F833" s="14" t="s">
        <v>14556</v>
      </c>
      <c r="G833" s="14" t="s">
        <v>901</v>
      </c>
      <c r="H833" s="14" t="s">
        <v>892</v>
      </c>
      <c r="I833" s="14" t="s">
        <v>11065</v>
      </c>
      <c r="J833" s="14" t="s">
        <v>901</v>
      </c>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1">
        <v>833</v>
      </c>
      <c r="B834" s="78" t="s">
        <v>7605</v>
      </c>
      <c r="C834" s="15">
        <v>2</v>
      </c>
      <c r="D834" s="15">
        <v>78</v>
      </c>
      <c r="E834" s="15">
        <v>3</v>
      </c>
      <c r="F834" s="14" t="s">
        <v>14557</v>
      </c>
      <c r="G834" s="15">
        <v>0</v>
      </c>
      <c r="H834" s="14"/>
      <c r="I834" s="14"/>
      <c r="J834" s="14"/>
      <c r="K834" s="15">
        <v>0</v>
      </c>
      <c r="L834" s="14"/>
      <c r="M834" s="14"/>
      <c r="N834" s="14"/>
      <c r="O834" s="14"/>
      <c r="P834" s="14"/>
      <c r="Q834" s="43" t="s">
        <v>7606</v>
      </c>
      <c r="R834" s="14"/>
      <c r="S834" s="14"/>
      <c r="T834" s="14"/>
      <c r="U834" s="14"/>
      <c r="V834" s="14"/>
      <c r="W834" s="14"/>
      <c r="X834" s="14"/>
      <c r="Y834" s="14"/>
      <c r="Z834" s="14"/>
      <c r="AA834" s="14"/>
      <c r="AB834" s="14"/>
      <c r="AC834" s="14"/>
      <c r="AD834" s="14"/>
    </row>
    <row r="835" spans="1:30" ht="16.5" customHeight="1" thickBot="1" x14ac:dyDescent="0.3">
      <c r="A835" s="71">
        <v>834</v>
      </c>
      <c r="B835" s="78" t="s">
        <v>7607</v>
      </c>
      <c r="C835" s="15">
        <v>2</v>
      </c>
      <c r="D835" s="15">
        <v>78</v>
      </c>
      <c r="E835" s="15">
        <v>3</v>
      </c>
      <c r="F835" s="14" t="s">
        <v>14558</v>
      </c>
      <c r="G835" s="15">
        <v>3</v>
      </c>
      <c r="H835" s="14"/>
      <c r="I835" s="14"/>
      <c r="J835" s="14"/>
      <c r="K835" s="15">
        <v>0</v>
      </c>
      <c r="L835" s="14"/>
      <c r="M835" s="14"/>
      <c r="N835" s="14"/>
      <c r="O835" s="14"/>
      <c r="P835" s="14"/>
      <c r="Q835" s="43" t="s">
        <v>7608</v>
      </c>
      <c r="R835" s="14"/>
      <c r="S835" s="14"/>
      <c r="T835" s="14"/>
      <c r="U835" s="14"/>
      <c r="V835" s="14"/>
      <c r="W835" s="14"/>
      <c r="X835" s="14"/>
      <c r="Y835" s="14"/>
      <c r="Z835" s="14"/>
      <c r="AA835" s="14"/>
      <c r="AB835" s="14"/>
      <c r="AC835" s="14"/>
      <c r="AD835" s="14"/>
    </row>
    <row r="836" spans="1:30" ht="16.5" customHeight="1" thickBot="1" x14ac:dyDescent="0.3">
      <c r="A836" s="71">
        <v>835</v>
      </c>
      <c r="B836" s="78" t="s">
        <v>7609</v>
      </c>
      <c r="C836" s="15">
        <v>2</v>
      </c>
      <c r="D836" s="15">
        <v>78</v>
      </c>
      <c r="E836" s="15">
        <v>3</v>
      </c>
      <c r="F836" s="14" t="s">
        <v>14559</v>
      </c>
      <c r="G836" s="15">
        <v>1</v>
      </c>
      <c r="H836" s="14"/>
      <c r="I836" s="14"/>
      <c r="J836" s="14"/>
      <c r="K836" s="15">
        <v>0</v>
      </c>
      <c r="L836" s="14"/>
      <c r="M836" s="14"/>
      <c r="N836" s="14"/>
      <c r="O836" s="14"/>
      <c r="P836" s="14"/>
      <c r="Q836" s="43" t="s">
        <v>7610</v>
      </c>
      <c r="R836" s="14"/>
      <c r="S836" s="14"/>
      <c r="T836" s="14"/>
      <c r="U836" s="14"/>
      <c r="V836" s="14"/>
      <c r="W836" s="14"/>
      <c r="X836" s="14"/>
      <c r="Y836" s="14"/>
      <c r="Z836" s="14"/>
      <c r="AA836" s="14"/>
      <c r="AB836" s="14"/>
      <c r="AC836" s="14"/>
      <c r="AD836" s="14"/>
    </row>
    <row r="837" spans="1:30" ht="16.5" customHeight="1" thickBot="1" x14ac:dyDescent="0.3">
      <c r="A837" s="71">
        <v>836</v>
      </c>
      <c r="B837" s="78" t="s">
        <v>7611</v>
      </c>
      <c r="C837" s="15">
        <v>2</v>
      </c>
      <c r="D837" s="15">
        <v>78</v>
      </c>
      <c r="E837" s="15">
        <v>3</v>
      </c>
      <c r="F837" s="14" t="s">
        <v>14560</v>
      </c>
      <c r="G837" s="15">
        <v>6</v>
      </c>
      <c r="H837" s="14"/>
      <c r="I837" s="14"/>
      <c r="J837" s="14"/>
      <c r="K837" s="15">
        <v>0</v>
      </c>
      <c r="L837" s="14"/>
      <c r="M837" s="14"/>
      <c r="N837" s="14"/>
      <c r="O837" s="14"/>
      <c r="P837" s="14"/>
      <c r="Q837" s="43" t="s">
        <v>7612</v>
      </c>
      <c r="R837" s="14"/>
      <c r="S837" s="14"/>
      <c r="T837" s="14"/>
      <c r="U837" s="14"/>
      <c r="V837" s="14"/>
      <c r="W837" s="14"/>
      <c r="X837" s="14"/>
      <c r="Y837" s="14"/>
      <c r="Z837" s="14"/>
      <c r="AA837" s="14"/>
      <c r="AB837" s="14"/>
      <c r="AC837" s="14"/>
      <c r="AD837" s="14"/>
    </row>
    <row r="838" spans="1:30" ht="16.5" customHeight="1" thickBot="1" x14ac:dyDescent="0.3">
      <c r="A838" s="71">
        <v>837</v>
      </c>
      <c r="B838" s="78" t="s">
        <v>7613</v>
      </c>
      <c r="C838" s="15">
        <v>2</v>
      </c>
      <c r="D838" s="15">
        <v>78</v>
      </c>
      <c r="E838" s="15">
        <v>3</v>
      </c>
      <c r="F838" s="14" t="s">
        <v>11066</v>
      </c>
      <c r="G838" s="15">
        <v>5</v>
      </c>
      <c r="H838" s="14"/>
      <c r="I838" s="14"/>
      <c r="J838" s="14"/>
      <c r="K838" s="15">
        <v>0</v>
      </c>
      <c r="L838" s="14"/>
      <c r="M838" s="14"/>
      <c r="N838" s="14"/>
      <c r="O838" s="14"/>
      <c r="P838" s="14"/>
      <c r="Q838" s="43" t="s">
        <v>7614</v>
      </c>
      <c r="R838" s="14"/>
      <c r="S838" s="14"/>
      <c r="T838" s="14"/>
      <c r="U838" s="14"/>
      <c r="V838" s="14"/>
      <c r="W838" s="14"/>
      <c r="X838" s="14"/>
      <c r="Y838" s="14"/>
      <c r="Z838" s="14"/>
      <c r="AA838" s="14"/>
      <c r="AB838" s="14"/>
      <c r="AC838" s="14"/>
      <c r="AD838" s="14"/>
    </row>
    <row r="839" spans="1:30" ht="16.5" customHeight="1" thickBot="1" x14ac:dyDescent="0.3">
      <c r="A839" s="71">
        <v>838</v>
      </c>
      <c r="B839" s="78" t="s">
        <v>7615</v>
      </c>
      <c r="C839" s="15">
        <v>2</v>
      </c>
      <c r="D839" s="15">
        <v>78</v>
      </c>
      <c r="E839" s="15">
        <v>3</v>
      </c>
      <c r="F839" s="14" t="s">
        <v>14561</v>
      </c>
      <c r="G839" s="15">
        <v>3</v>
      </c>
      <c r="H839" s="14"/>
      <c r="I839" s="14"/>
      <c r="J839" s="14"/>
      <c r="K839" s="15">
        <v>0</v>
      </c>
      <c r="L839" s="14"/>
      <c r="M839" s="14"/>
      <c r="N839" s="14"/>
      <c r="O839" s="14"/>
      <c r="P839" s="14"/>
      <c r="Q839" s="43" t="s">
        <v>7616</v>
      </c>
      <c r="R839" s="14"/>
      <c r="S839" s="14"/>
      <c r="T839" s="14"/>
      <c r="U839" s="14"/>
      <c r="V839" s="14"/>
      <c r="W839" s="14"/>
      <c r="X839" s="14"/>
      <c r="Y839" s="14"/>
      <c r="Z839" s="14"/>
      <c r="AA839" s="14"/>
      <c r="AB839" s="14"/>
      <c r="AC839" s="14"/>
      <c r="AD839" s="14"/>
    </row>
    <row r="840" spans="1:30" ht="16.5" customHeight="1" thickBot="1" x14ac:dyDescent="0.3">
      <c r="A840" s="71">
        <v>839</v>
      </c>
      <c r="B840" s="78" t="s">
        <v>7617</v>
      </c>
      <c r="C840" s="15">
        <v>2</v>
      </c>
      <c r="D840" s="15">
        <v>78</v>
      </c>
      <c r="E840" s="15">
        <v>3</v>
      </c>
      <c r="F840" s="14" t="s">
        <v>14562</v>
      </c>
      <c r="G840" s="15">
        <v>1</v>
      </c>
      <c r="H840" s="15">
        <v>4</v>
      </c>
      <c r="I840" s="14"/>
      <c r="J840" s="14"/>
      <c r="K840" s="15">
        <v>1</v>
      </c>
      <c r="L840" s="14"/>
      <c r="M840" s="14"/>
      <c r="N840" s="14"/>
      <c r="O840" s="14"/>
      <c r="P840" s="14"/>
      <c r="Q840" s="43" t="s">
        <v>7618</v>
      </c>
      <c r="R840" s="14"/>
      <c r="S840" s="14"/>
      <c r="T840" s="14"/>
      <c r="U840" s="14"/>
      <c r="V840" s="14"/>
      <c r="W840" s="14"/>
      <c r="X840" s="14"/>
      <c r="Y840" s="14"/>
      <c r="Z840" s="14"/>
      <c r="AA840" s="14"/>
      <c r="AB840" s="14"/>
      <c r="AC840" s="14"/>
      <c r="AD840" s="14"/>
    </row>
    <row r="841" spans="1:30" ht="16.5" customHeight="1" thickBot="1" x14ac:dyDescent="0.3">
      <c r="A841" s="71">
        <v>840</v>
      </c>
      <c r="B841" s="43" t="s">
        <v>7619</v>
      </c>
      <c r="C841" s="15">
        <v>1</v>
      </c>
      <c r="D841" s="15">
        <v>78</v>
      </c>
      <c r="E841" s="15">
        <v>2</v>
      </c>
      <c r="F841" s="14" t="s">
        <v>14563</v>
      </c>
      <c r="G841" s="14" t="s">
        <v>7620</v>
      </c>
      <c r="H841" s="14" t="s">
        <v>7621</v>
      </c>
      <c r="I841" s="14" t="s">
        <v>7622</v>
      </c>
      <c r="J841" s="14"/>
      <c r="K841" s="15">
        <v>2</v>
      </c>
      <c r="L841" s="14"/>
      <c r="M841" s="14"/>
      <c r="N841" s="14"/>
      <c r="O841" s="14"/>
      <c r="P841" s="14"/>
      <c r="Q841" s="43" t="s">
        <v>7618</v>
      </c>
      <c r="R841" s="14"/>
      <c r="S841" s="14"/>
      <c r="T841" s="14"/>
      <c r="U841" s="14"/>
      <c r="V841" s="14"/>
      <c r="W841" s="14"/>
      <c r="X841" s="14"/>
      <c r="Y841" s="14"/>
      <c r="Z841" s="14"/>
      <c r="AA841" s="14"/>
      <c r="AB841" s="14"/>
      <c r="AC841" s="14"/>
      <c r="AD841" s="14"/>
    </row>
    <row r="842" spans="1:30" ht="16.5" customHeight="1" thickBot="1" x14ac:dyDescent="0.3">
      <c r="A842" s="71">
        <v>841</v>
      </c>
      <c r="B842" s="78" t="s">
        <v>7623</v>
      </c>
      <c r="C842" s="15">
        <v>2</v>
      </c>
      <c r="D842" s="15">
        <v>78</v>
      </c>
      <c r="E842" s="15">
        <v>2</v>
      </c>
      <c r="F842" s="14" t="s">
        <v>11092</v>
      </c>
      <c r="G842" s="15">
        <v>4</v>
      </c>
      <c r="H842" s="15">
        <v>9</v>
      </c>
      <c r="I842" s="14"/>
      <c r="J842" s="14"/>
      <c r="K842" s="15">
        <v>4</v>
      </c>
      <c r="L842" s="14"/>
      <c r="M842" s="14"/>
      <c r="N842" s="14"/>
      <c r="O842" s="14"/>
      <c r="P842" s="14"/>
      <c r="Q842" s="43" t="s">
        <v>7624</v>
      </c>
      <c r="R842" s="14"/>
      <c r="S842" s="14"/>
      <c r="T842" s="14"/>
      <c r="U842" s="14"/>
      <c r="V842" s="14"/>
      <c r="W842" s="14"/>
      <c r="X842" s="14"/>
      <c r="Y842" s="14"/>
      <c r="Z842" s="14"/>
      <c r="AA842" s="14"/>
      <c r="AB842" s="14"/>
      <c r="AC842" s="14"/>
      <c r="AD842" s="14"/>
    </row>
    <row r="843" spans="1:30" ht="16.5" customHeight="1" thickBot="1" x14ac:dyDescent="0.3">
      <c r="A843" s="71">
        <v>842</v>
      </c>
      <c r="B843" s="78" t="s">
        <v>7625</v>
      </c>
      <c r="C843" s="15">
        <v>1</v>
      </c>
      <c r="D843" s="15">
        <v>78</v>
      </c>
      <c r="E843" s="15">
        <v>2</v>
      </c>
      <c r="F843" s="14" t="s">
        <v>11093</v>
      </c>
      <c r="G843" s="14" t="s">
        <v>7626</v>
      </c>
      <c r="H843" s="14" t="s">
        <v>7627</v>
      </c>
      <c r="I843" s="14" t="s">
        <v>11100</v>
      </c>
      <c r="J843" s="14"/>
      <c r="K843" s="15">
        <v>2</v>
      </c>
      <c r="L843" s="14"/>
      <c r="M843" s="14"/>
      <c r="N843" s="14"/>
      <c r="O843" s="14"/>
      <c r="P843" s="14"/>
      <c r="Q843" s="43" t="s">
        <v>7624</v>
      </c>
      <c r="R843" s="14"/>
      <c r="S843" s="14"/>
      <c r="T843" s="14"/>
      <c r="U843" s="14"/>
      <c r="V843" s="14"/>
      <c r="W843" s="14"/>
      <c r="X843" s="14"/>
      <c r="Y843" s="14"/>
      <c r="Z843" s="14"/>
      <c r="AA843" s="14"/>
      <c r="AB843" s="14"/>
      <c r="AC843" s="14"/>
      <c r="AD843" s="14"/>
    </row>
    <row r="844" spans="1:30" ht="16.5" customHeight="1" thickBot="1" x14ac:dyDescent="0.3">
      <c r="A844" s="71">
        <v>843</v>
      </c>
      <c r="B844" s="43" t="s">
        <v>7628</v>
      </c>
      <c r="C844" s="15">
        <v>2</v>
      </c>
      <c r="D844" s="15">
        <v>78</v>
      </c>
      <c r="E844" s="15">
        <v>2</v>
      </c>
      <c r="F844" s="14" t="s">
        <v>11101</v>
      </c>
      <c r="G844" s="15">
        <v>1</v>
      </c>
      <c r="H844" s="15">
        <v>3</v>
      </c>
      <c r="I844" s="14"/>
      <c r="J844" s="14"/>
      <c r="K844" s="15">
        <v>1</v>
      </c>
      <c r="L844" s="14"/>
      <c r="M844" s="14"/>
      <c r="N844" s="14"/>
      <c r="O844" s="14"/>
      <c r="P844" s="14"/>
      <c r="Q844" s="43" t="s">
        <v>7629</v>
      </c>
      <c r="R844" s="14"/>
      <c r="S844" s="14"/>
      <c r="T844" s="14"/>
      <c r="U844" s="14"/>
      <c r="V844" s="14"/>
      <c r="W844" s="14"/>
      <c r="X844" s="14"/>
      <c r="Y844" s="14"/>
      <c r="Z844" s="14"/>
      <c r="AA844" s="14"/>
      <c r="AB844" s="14"/>
      <c r="AC844" s="14"/>
      <c r="AD844" s="14"/>
    </row>
    <row r="845" spans="1:30" ht="16.5" thickBot="1" x14ac:dyDescent="0.3">
      <c r="A845" s="71">
        <v>844</v>
      </c>
      <c r="B845" s="43" t="s">
        <v>7630</v>
      </c>
      <c r="C845" s="15">
        <v>2</v>
      </c>
      <c r="D845" s="15">
        <v>78</v>
      </c>
      <c r="E845" s="15">
        <v>2</v>
      </c>
      <c r="F845" s="14" t="s">
        <v>11102</v>
      </c>
      <c r="G845" s="15">
        <v>1</v>
      </c>
      <c r="H845" s="15">
        <v>4</v>
      </c>
      <c r="I845" s="14"/>
      <c r="J845" s="14"/>
      <c r="K845" s="15">
        <v>1</v>
      </c>
      <c r="L845" s="14"/>
      <c r="M845" s="14"/>
      <c r="N845" s="14"/>
      <c r="O845" s="14"/>
      <c r="P845" s="14"/>
      <c r="Q845" s="43" t="s">
        <v>7631</v>
      </c>
    </row>
    <row r="846" spans="1:30" ht="16.5" thickBot="1" x14ac:dyDescent="0.3">
      <c r="A846" s="71">
        <v>845</v>
      </c>
      <c r="B846" s="78" t="s">
        <v>7632</v>
      </c>
      <c r="C846" s="15">
        <v>2</v>
      </c>
      <c r="D846" s="15">
        <v>89</v>
      </c>
      <c r="E846" s="15">
        <v>1</v>
      </c>
      <c r="F846" s="14" t="s">
        <v>14564</v>
      </c>
      <c r="G846" s="15">
        <v>25</v>
      </c>
      <c r="H846" s="14"/>
      <c r="I846" s="14"/>
      <c r="J846" s="14"/>
      <c r="K846" s="15">
        <v>25</v>
      </c>
      <c r="L846" s="14"/>
      <c r="M846" s="14"/>
      <c r="N846" s="14"/>
      <c r="O846" s="14"/>
      <c r="P846" s="14"/>
      <c r="Q846" s="43" t="s">
        <v>7633</v>
      </c>
    </row>
    <row r="847" spans="1:30" ht="16.5" thickBot="1" x14ac:dyDescent="0.3">
      <c r="A847" s="71">
        <v>846</v>
      </c>
      <c r="B847" s="78" t="s">
        <v>7634</v>
      </c>
      <c r="C847" s="15">
        <v>2</v>
      </c>
      <c r="D847" s="15">
        <v>89</v>
      </c>
      <c r="E847" s="15">
        <v>1</v>
      </c>
      <c r="F847" s="14" t="s">
        <v>14565</v>
      </c>
      <c r="G847" s="14">
        <v>6.2</v>
      </c>
      <c r="H847" s="15">
        <v>20</v>
      </c>
      <c r="I847" s="15">
        <v>6</v>
      </c>
      <c r="J847" s="14"/>
      <c r="K847" s="14">
        <v>6.2</v>
      </c>
      <c r="L847" s="14"/>
      <c r="M847" s="14"/>
      <c r="N847" s="14"/>
      <c r="O847" s="14"/>
      <c r="P847" s="14"/>
      <c r="Q847" s="43" t="s">
        <v>7635</v>
      </c>
    </row>
    <row r="848" spans="1:30" ht="16.5" thickBot="1" x14ac:dyDescent="0.3">
      <c r="A848" s="71">
        <v>847</v>
      </c>
      <c r="B848" s="78" t="s">
        <v>7636</v>
      </c>
      <c r="C848" s="15">
        <v>2</v>
      </c>
      <c r="D848" s="15">
        <v>89</v>
      </c>
      <c r="E848" s="15">
        <v>1</v>
      </c>
      <c r="F848" s="14" t="s">
        <v>14566</v>
      </c>
      <c r="G848" s="15">
        <v>11.05</v>
      </c>
      <c r="H848" s="15">
        <v>5</v>
      </c>
      <c r="I848" s="15">
        <v>11</v>
      </c>
      <c r="J848" s="14"/>
      <c r="K848" s="15">
        <v>11.05</v>
      </c>
      <c r="L848" s="14"/>
      <c r="M848" s="14"/>
      <c r="N848" s="14"/>
      <c r="O848" s="14"/>
      <c r="P848" s="14"/>
      <c r="Q848" s="43" t="s">
        <v>7637</v>
      </c>
    </row>
    <row r="849" spans="1:17" ht="16.5" thickBot="1" x14ac:dyDescent="0.3">
      <c r="A849" s="71">
        <v>848</v>
      </c>
      <c r="B849" s="78" t="s">
        <v>7638</v>
      </c>
      <c r="C849" s="15">
        <v>2</v>
      </c>
      <c r="D849" s="15">
        <v>89</v>
      </c>
      <c r="E849" s="15">
        <v>2</v>
      </c>
      <c r="F849" s="14" t="s">
        <v>14568</v>
      </c>
      <c r="G849" s="15">
        <v>20</v>
      </c>
      <c r="H849" s="14"/>
      <c r="I849" s="14"/>
      <c r="J849" s="14"/>
      <c r="K849" s="15">
        <v>0</v>
      </c>
      <c r="L849" s="14"/>
      <c r="M849" s="14"/>
      <c r="N849" s="14"/>
      <c r="O849" s="14"/>
      <c r="P849" s="14"/>
      <c r="Q849" s="43" t="s">
        <v>7639</v>
      </c>
    </row>
    <row r="850" spans="1:17" ht="16.5" thickBot="1" x14ac:dyDescent="0.3">
      <c r="A850" s="71">
        <v>849</v>
      </c>
      <c r="B850" s="78" t="s">
        <v>7640</v>
      </c>
      <c r="C850" s="15">
        <v>2</v>
      </c>
      <c r="D850" s="15">
        <v>89</v>
      </c>
      <c r="E850" s="15">
        <v>2</v>
      </c>
      <c r="F850" s="14" t="s">
        <v>14569</v>
      </c>
      <c r="G850" s="15">
        <v>3.55</v>
      </c>
      <c r="H850" s="15">
        <v>5</v>
      </c>
      <c r="I850" s="14"/>
      <c r="J850" s="14"/>
      <c r="K850" s="15">
        <v>3.55</v>
      </c>
      <c r="L850" s="14"/>
      <c r="M850" s="14"/>
      <c r="N850" s="14"/>
      <c r="O850" s="14"/>
      <c r="P850" s="14"/>
      <c r="Q850" s="43" t="s">
        <v>7641</v>
      </c>
    </row>
    <row r="851" spans="1:17" ht="16.5" thickBot="1" x14ac:dyDescent="0.3">
      <c r="A851" s="71">
        <v>850</v>
      </c>
      <c r="B851" s="78" t="s">
        <v>7642</v>
      </c>
      <c r="C851" s="15">
        <v>2</v>
      </c>
      <c r="D851" s="15">
        <v>89</v>
      </c>
      <c r="E851" s="15">
        <v>2</v>
      </c>
      <c r="F851" s="14" t="s">
        <v>11103</v>
      </c>
      <c r="G851" s="15">
        <v>6.35</v>
      </c>
      <c r="H851" s="15">
        <v>25</v>
      </c>
      <c r="I851" s="14"/>
      <c r="J851" s="14"/>
      <c r="K851" s="15">
        <v>6.35</v>
      </c>
      <c r="L851" s="14"/>
      <c r="M851" s="14"/>
      <c r="N851" s="14"/>
      <c r="O851" s="14"/>
      <c r="P851" s="14"/>
      <c r="Q851" s="43" t="s">
        <v>7643</v>
      </c>
    </row>
    <row r="852" spans="1:17" ht="16.5" thickBot="1" x14ac:dyDescent="0.3">
      <c r="A852" s="71">
        <v>851</v>
      </c>
      <c r="B852" s="78" t="s">
        <v>7644</v>
      </c>
      <c r="C852" s="15">
        <v>2</v>
      </c>
      <c r="D852" s="15">
        <v>89</v>
      </c>
      <c r="E852" s="15">
        <v>2</v>
      </c>
      <c r="F852" s="14" t="s">
        <v>11067</v>
      </c>
      <c r="G852" s="15">
        <v>1</v>
      </c>
      <c r="H852" s="14"/>
      <c r="I852" s="14"/>
      <c r="J852" s="14"/>
      <c r="K852" s="15">
        <v>0</v>
      </c>
      <c r="L852" s="14"/>
      <c r="M852" s="14"/>
      <c r="N852" s="14"/>
      <c r="O852" s="14"/>
      <c r="P852" s="14"/>
      <c r="Q852" s="43" t="s">
        <v>7645</v>
      </c>
    </row>
    <row r="853" spans="1:17" ht="16.5" thickBot="1" x14ac:dyDescent="0.3">
      <c r="A853" s="71">
        <v>852</v>
      </c>
      <c r="B853" s="78" t="s">
        <v>7646</v>
      </c>
      <c r="C853" s="15">
        <v>2</v>
      </c>
      <c r="D853" s="15">
        <v>89</v>
      </c>
      <c r="E853" s="15">
        <v>2</v>
      </c>
      <c r="F853" s="14" t="s">
        <v>11068</v>
      </c>
      <c r="G853" s="15">
        <v>10</v>
      </c>
      <c r="H853" s="14"/>
      <c r="I853" s="14"/>
      <c r="J853" s="14"/>
      <c r="K853" s="15">
        <v>0</v>
      </c>
      <c r="L853" s="14"/>
      <c r="M853" s="14"/>
      <c r="N853" s="14"/>
      <c r="O853" s="14"/>
      <c r="P853" s="14"/>
      <c r="Q853" s="43" t="s">
        <v>7647</v>
      </c>
    </row>
    <row r="854" spans="1:17" ht="16.5" thickBot="1" x14ac:dyDescent="0.3">
      <c r="A854" s="71">
        <v>853</v>
      </c>
      <c r="B854" s="78" t="s">
        <v>7648</v>
      </c>
      <c r="C854" s="15">
        <v>2</v>
      </c>
      <c r="D854" s="15">
        <v>89</v>
      </c>
      <c r="E854" s="15">
        <v>2</v>
      </c>
      <c r="F854" s="14" t="s">
        <v>11069</v>
      </c>
      <c r="G854" s="15">
        <v>8</v>
      </c>
      <c r="H854" s="14"/>
      <c r="I854" s="14"/>
      <c r="J854" s="14"/>
      <c r="K854" s="15">
        <v>0</v>
      </c>
      <c r="L854" s="14"/>
      <c r="M854" s="14"/>
      <c r="N854" s="14"/>
      <c r="O854" s="14"/>
      <c r="P854" s="14"/>
      <c r="Q854" s="43" t="s">
        <v>7649</v>
      </c>
    </row>
    <row r="855" spans="1:17" ht="16.5" thickBot="1" x14ac:dyDescent="0.3">
      <c r="A855" s="71">
        <v>854</v>
      </c>
      <c r="B855" s="78" t="s">
        <v>7650</v>
      </c>
      <c r="C855" s="15">
        <v>2</v>
      </c>
      <c r="D855" s="15">
        <v>89</v>
      </c>
      <c r="E855" s="15">
        <v>2</v>
      </c>
      <c r="F855" s="14" t="s">
        <v>11070</v>
      </c>
      <c r="G855" s="15">
        <v>4</v>
      </c>
      <c r="H855" s="14"/>
      <c r="I855" s="14"/>
      <c r="J855" s="14"/>
      <c r="K855" s="15">
        <v>0</v>
      </c>
      <c r="L855" s="14"/>
      <c r="M855" s="14"/>
      <c r="N855" s="14"/>
      <c r="O855" s="14"/>
      <c r="P855" s="14"/>
      <c r="Q855" s="43" t="s">
        <v>7651</v>
      </c>
    </row>
    <row r="856" spans="1:17" ht="16.5" thickBot="1" x14ac:dyDescent="0.3">
      <c r="A856" s="71">
        <v>855</v>
      </c>
      <c r="B856" s="78" t="s">
        <v>7652</v>
      </c>
      <c r="C856" s="15">
        <v>1</v>
      </c>
      <c r="D856" s="15">
        <v>89</v>
      </c>
      <c r="E856" s="15">
        <v>1</v>
      </c>
      <c r="F856" s="14" t="s">
        <v>11104</v>
      </c>
      <c r="G856" s="14" t="s">
        <v>7653</v>
      </c>
      <c r="H856" s="15">
        <v>2</v>
      </c>
      <c r="I856" s="15">
        <v>3</v>
      </c>
      <c r="J856" s="14" t="s">
        <v>7654</v>
      </c>
      <c r="K856" s="15">
        <v>0</v>
      </c>
      <c r="L856" s="14"/>
      <c r="M856" s="14"/>
      <c r="N856" s="14"/>
      <c r="O856" s="14"/>
      <c r="P856" s="14"/>
      <c r="Q856" s="43" t="s">
        <v>7655</v>
      </c>
    </row>
    <row r="857" spans="1:17" ht="16.5" thickBot="1" x14ac:dyDescent="0.3">
      <c r="A857" s="71">
        <v>856</v>
      </c>
      <c r="B857" s="78" t="s">
        <v>7656</v>
      </c>
      <c r="C857" s="15">
        <v>1</v>
      </c>
      <c r="D857" s="15">
        <v>89</v>
      </c>
      <c r="E857" s="15">
        <v>1</v>
      </c>
      <c r="F857" s="14" t="s">
        <v>11105</v>
      </c>
      <c r="G857" s="14" t="s">
        <v>7654</v>
      </c>
      <c r="H857" s="15">
        <v>1</v>
      </c>
      <c r="I857" s="15">
        <v>2</v>
      </c>
      <c r="J857" s="15">
        <v>3</v>
      </c>
      <c r="K857" s="15">
        <v>0</v>
      </c>
      <c r="L857" s="14"/>
      <c r="M857" s="14"/>
      <c r="N857" s="14"/>
      <c r="O857" s="14"/>
      <c r="P857" s="14"/>
      <c r="Q857" s="43" t="s">
        <v>7657</v>
      </c>
    </row>
    <row r="858" spans="1:17" ht="16.5" thickBot="1" x14ac:dyDescent="0.3">
      <c r="A858" s="71">
        <v>857</v>
      </c>
      <c r="B858" s="78" t="s">
        <v>7658</v>
      </c>
      <c r="C858" s="15">
        <v>1</v>
      </c>
      <c r="D858" s="15">
        <v>89</v>
      </c>
      <c r="E858" s="15">
        <v>1</v>
      </c>
      <c r="F858" s="14" t="s">
        <v>11106</v>
      </c>
      <c r="G858" s="15">
        <v>6</v>
      </c>
      <c r="H858" s="15">
        <v>7</v>
      </c>
      <c r="I858" s="14" t="s">
        <v>7659</v>
      </c>
      <c r="J858" s="15">
        <v>8</v>
      </c>
      <c r="K858" s="15">
        <v>2</v>
      </c>
      <c r="L858" s="14"/>
      <c r="M858" s="14"/>
      <c r="N858" s="14"/>
      <c r="O858" s="14"/>
      <c r="P858" s="14"/>
      <c r="Q858" s="43" t="s">
        <v>7660</v>
      </c>
    </row>
    <row r="859" spans="1:17" ht="16.5" thickBot="1" x14ac:dyDescent="0.3">
      <c r="A859" s="71">
        <v>858</v>
      </c>
      <c r="B859" s="78" t="s">
        <v>7661</v>
      </c>
      <c r="C859" s="15">
        <v>1</v>
      </c>
      <c r="D859" s="15">
        <v>89</v>
      </c>
      <c r="E859" s="15">
        <v>1</v>
      </c>
      <c r="F859" s="14" t="s">
        <v>11107</v>
      </c>
      <c r="G859" s="15">
        <v>6</v>
      </c>
      <c r="H859" s="15">
        <v>7</v>
      </c>
      <c r="I859" s="15">
        <v>8</v>
      </c>
      <c r="J859" s="14" t="s">
        <v>7662</v>
      </c>
      <c r="K859" s="15">
        <v>3</v>
      </c>
      <c r="L859" s="14"/>
      <c r="M859" s="14"/>
      <c r="N859" s="14"/>
      <c r="O859" s="14"/>
      <c r="P859" s="14"/>
      <c r="Q859" s="43" t="s">
        <v>7663</v>
      </c>
    </row>
    <row r="860" spans="1:17" ht="16.5" thickBot="1" x14ac:dyDescent="0.3">
      <c r="A860" s="71">
        <v>859</v>
      </c>
      <c r="B860" s="43" t="s">
        <v>7664</v>
      </c>
      <c r="C860" s="15">
        <v>1</v>
      </c>
      <c r="D860" s="15">
        <v>89</v>
      </c>
      <c r="E860" s="15">
        <v>3</v>
      </c>
      <c r="F860" s="14" t="s">
        <v>16057</v>
      </c>
      <c r="G860" s="14" t="s">
        <v>7665</v>
      </c>
      <c r="H860" s="14" t="s">
        <v>7666</v>
      </c>
      <c r="I860" s="14"/>
      <c r="J860" s="14"/>
      <c r="K860" s="15">
        <v>1</v>
      </c>
      <c r="L860" s="14"/>
      <c r="M860" s="14"/>
      <c r="N860" s="14"/>
      <c r="O860" s="14"/>
      <c r="P860" s="14"/>
      <c r="Q860" s="14"/>
    </row>
    <row r="861" spans="1:17" ht="16.5" thickBot="1" x14ac:dyDescent="0.3">
      <c r="A861" s="71">
        <v>860</v>
      </c>
      <c r="B861" s="43" t="s">
        <v>7667</v>
      </c>
      <c r="C861" s="15">
        <v>1</v>
      </c>
      <c r="D861" s="15">
        <v>89</v>
      </c>
      <c r="E861" s="15">
        <v>3</v>
      </c>
      <c r="F861" s="14" t="s">
        <v>7668</v>
      </c>
      <c r="G861" s="14" t="s">
        <v>7665</v>
      </c>
      <c r="H861" s="14" t="s">
        <v>7666</v>
      </c>
      <c r="I861" s="14"/>
      <c r="J861" s="14"/>
      <c r="K861" s="15">
        <v>0</v>
      </c>
      <c r="L861" s="14"/>
      <c r="M861" s="14"/>
      <c r="N861" s="14"/>
      <c r="O861" s="14"/>
      <c r="P861" s="14"/>
      <c r="Q861" s="14"/>
    </row>
    <row r="862" spans="1:17" ht="16.5" thickBot="1" x14ac:dyDescent="0.3">
      <c r="A862" s="71">
        <v>861</v>
      </c>
      <c r="B862" s="43" t="s">
        <v>7669</v>
      </c>
      <c r="C862" s="15">
        <v>1</v>
      </c>
      <c r="D862" s="15">
        <v>89</v>
      </c>
      <c r="E862" s="15">
        <v>3</v>
      </c>
      <c r="F862" s="14" t="s">
        <v>7670</v>
      </c>
      <c r="G862" s="14" t="s">
        <v>7665</v>
      </c>
      <c r="H862" s="14" t="s">
        <v>7666</v>
      </c>
      <c r="I862" s="14"/>
      <c r="J862" s="14"/>
      <c r="K862" s="15">
        <v>1</v>
      </c>
      <c r="L862" s="14"/>
      <c r="M862" s="14"/>
      <c r="N862" s="14"/>
      <c r="O862" s="14"/>
      <c r="P862" s="14"/>
      <c r="Q862" s="14"/>
    </row>
    <row r="863" spans="1:17" ht="16.5" thickBot="1" x14ac:dyDescent="0.3">
      <c r="A863" s="71">
        <v>862</v>
      </c>
      <c r="B863" s="78" t="s">
        <v>7671</v>
      </c>
      <c r="C863" s="15">
        <v>2</v>
      </c>
      <c r="D863" s="15">
        <v>89</v>
      </c>
      <c r="E863" s="15">
        <v>3</v>
      </c>
      <c r="F863" s="14" t="s">
        <v>14570</v>
      </c>
      <c r="G863" s="15">
        <v>5</v>
      </c>
      <c r="H863" s="14"/>
      <c r="I863" s="14"/>
      <c r="J863" s="14"/>
      <c r="K863" s="15">
        <v>0</v>
      </c>
      <c r="L863" s="14"/>
      <c r="M863" s="14"/>
      <c r="N863" s="14"/>
      <c r="O863" s="14"/>
      <c r="P863" s="14"/>
      <c r="Q863" s="14"/>
    </row>
    <row r="864" spans="1:17" ht="16.5" thickBot="1" x14ac:dyDescent="0.3">
      <c r="A864" s="71">
        <v>863</v>
      </c>
      <c r="B864" s="78" t="s">
        <v>7672</v>
      </c>
      <c r="C864" s="15">
        <v>2</v>
      </c>
      <c r="D864" s="15">
        <v>89</v>
      </c>
      <c r="E864" s="15">
        <v>3</v>
      </c>
      <c r="F864" s="14" t="s">
        <v>14571</v>
      </c>
      <c r="G864" s="15">
        <v>15</v>
      </c>
      <c r="H864" s="14"/>
      <c r="I864" s="14"/>
      <c r="J864" s="14"/>
      <c r="K864" s="15">
        <v>0</v>
      </c>
      <c r="L864" s="14"/>
      <c r="M864" s="14"/>
      <c r="N864" s="14"/>
      <c r="O864" s="14"/>
      <c r="P864" s="14"/>
      <c r="Q864" s="14"/>
    </row>
    <row r="865" spans="1:17" ht="16.5" thickBot="1" x14ac:dyDescent="0.3">
      <c r="A865" s="71">
        <v>864</v>
      </c>
      <c r="B865" s="78" t="s">
        <v>7673</v>
      </c>
      <c r="C865" s="15">
        <v>2</v>
      </c>
      <c r="D865" s="15">
        <v>89</v>
      </c>
      <c r="E865" s="15">
        <v>3</v>
      </c>
      <c r="F865" s="14" t="s">
        <v>14572</v>
      </c>
      <c r="G865" s="15">
        <v>4</v>
      </c>
      <c r="H865" s="14"/>
      <c r="I865" s="14"/>
      <c r="J865" s="14"/>
      <c r="K865" s="15">
        <v>0</v>
      </c>
      <c r="L865" s="14"/>
      <c r="M865" s="14"/>
      <c r="N865" s="14"/>
      <c r="O865" s="14"/>
      <c r="P865" s="14"/>
      <c r="Q865" s="14"/>
    </row>
    <row r="866" spans="1:17" ht="16.5" thickBot="1" x14ac:dyDescent="0.3">
      <c r="A866" s="71">
        <v>865</v>
      </c>
      <c r="B866" s="78" t="s">
        <v>7674</v>
      </c>
      <c r="C866" s="15">
        <v>2</v>
      </c>
      <c r="D866" s="15">
        <v>89</v>
      </c>
      <c r="E866" s="15">
        <v>3</v>
      </c>
      <c r="F866" s="14" t="s">
        <v>14573</v>
      </c>
      <c r="G866" s="15">
        <v>12.24</v>
      </c>
      <c r="H866" s="14"/>
      <c r="I866" s="14"/>
      <c r="J866" s="14"/>
      <c r="K866" s="15">
        <v>0</v>
      </c>
      <c r="L866" s="14"/>
      <c r="M866" s="14"/>
      <c r="N866" s="14"/>
      <c r="O866" s="14"/>
      <c r="P866" s="14"/>
      <c r="Q866" s="14"/>
    </row>
    <row r="867" spans="1:17" ht="16.5" thickBot="1" x14ac:dyDescent="0.3">
      <c r="A867" s="71">
        <v>866</v>
      </c>
      <c r="B867" s="78" t="s">
        <v>7675</v>
      </c>
      <c r="C867" s="15">
        <v>2</v>
      </c>
      <c r="D867" s="15">
        <v>89</v>
      </c>
      <c r="E867" s="15">
        <v>3</v>
      </c>
      <c r="F867" s="14" t="s">
        <v>11071</v>
      </c>
      <c r="G867" s="15">
        <v>9.4499999999999993</v>
      </c>
      <c r="H867" s="14"/>
      <c r="I867" s="14"/>
      <c r="J867" s="14"/>
      <c r="K867" s="15">
        <v>0</v>
      </c>
      <c r="L867" s="14"/>
      <c r="M867" s="14"/>
      <c r="N867" s="14"/>
      <c r="O867" s="14"/>
      <c r="P867" s="14"/>
      <c r="Q867" s="14"/>
    </row>
    <row r="868" spans="1:17" ht="16.5" thickBot="1" x14ac:dyDescent="0.3">
      <c r="A868" s="71">
        <v>867</v>
      </c>
      <c r="B868" s="78" t="s">
        <v>7676</v>
      </c>
      <c r="C868" s="15">
        <v>2</v>
      </c>
      <c r="D868" s="15">
        <v>89</v>
      </c>
      <c r="E868" s="15">
        <v>3</v>
      </c>
      <c r="F868" s="14" t="s">
        <v>14574</v>
      </c>
      <c r="G868" s="15">
        <v>11.54</v>
      </c>
      <c r="H868" s="14"/>
      <c r="I868" s="14"/>
      <c r="J868" s="14"/>
      <c r="K868" s="15">
        <v>0</v>
      </c>
      <c r="L868" s="14"/>
      <c r="M868" s="14"/>
      <c r="N868" s="14"/>
      <c r="O868" s="14"/>
      <c r="P868" s="14"/>
      <c r="Q868" s="14"/>
    </row>
    <row r="869" spans="1:17" ht="16.5" thickBot="1" x14ac:dyDescent="0.3">
      <c r="A869" s="71">
        <v>868</v>
      </c>
      <c r="B869" s="78" t="s">
        <v>7677</v>
      </c>
      <c r="C869" s="15">
        <v>2</v>
      </c>
      <c r="D869" s="15">
        <v>91</v>
      </c>
      <c r="E869" s="15">
        <v>1</v>
      </c>
      <c r="F869" s="14" t="s">
        <v>14575</v>
      </c>
      <c r="G869" s="15">
        <v>60</v>
      </c>
      <c r="H869" s="14"/>
      <c r="I869" s="14"/>
      <c r="J869" s="14"/>
      <c r="K869" s="15">
        <v>0</v>
      </c>
      <c r="L869" s="14"/>
      <c r="M869" s="14"/>
      <c r="N869" s="14"/>
      <c r="O869" s="14"/>
      <c r="P869" s="14"/>
      <c r="Q869" s="14"/>
    </row>
    <row r="870" spans="1:17" ht="16.5" thickBot="1" x14ac:dyDescent="0.3">
      <c r="A870" s="71">
        <v>869</v>
      </c>
      <c r="B870" s="78" t="s">
        <v>7678</v>
      </c>
      <c r="C870" s="15">
        <v>2</v>
      </c>
      <c r="D870" s="15">
        <v>91</v>
      </c>
      <c r="E870" s="15">
        <v>1</v>
      </c>
      <c r="F870" s="14" t="s">
        <v>14576</v>
      </c>
      <c r="G870" s="15">
        <v>60</v>
      </c>
      <c r="H870" s="15">
        <v>120</v>
      </c>
      <c r="I870" s="14"/>
      <c r="J870" s="14"/>
      <c r="K870" s="15">
        <v>60</v>
      </c>
      <c r="L870" s="14"/>
      <c r="M870" s="14"/>
      <c r="N870" s="14"/>
      <c r="O870" s="14"/>
      <c r="P870" s="14"/>
      <c r="Q870" s="14"/>
    </row>
    <row r="871" spans="1:17" ht="16.5" thickBot="1" x14ac:dyDescent="0.3">
      <c r="A871" s="71">
        <v>870</v>
      </c>
      <c r="B871" s="78" t="s">
        <v>7679</v>
      </c>
      <c r="C871" s="15">
        <v>2</v>
      </c>
      <c r="D871" s="15">
        <v>91</v>
      </c>
      <c r="E871" s="15">
        <v>1</v>
      </c>
      <c r="F871" s="14" t="s">
        <v>14577</v>
      </c>
      <c r="G871" s="15">
        <v>4</v>
      </c>
      <c r="H871" s="15">
        <v>60</v>
      </c>
      <c r="I871" s="15">
        <v>240</v>
      </c>
      <c r="J871" s="14"/>
      <c r="K871" s="15">
        <v>4</v>
      </c>
      <c r="L871" s="14"/>
      <c r="M871" s="14"/>
      <c r="N871" s="14"/>
      <c r="O871" s="14"/>
      <c r="P871" s="14"/>
      <c r="Q871" s="14"/>
    </row>
    <row r="872" spans="1:17" ht="16.5" thickBot="1" x14ac:dyDescent="0.3">
      <c r="A872" s="71">
        <v>871</v>
      </c>
      <c r="B872" s="78" t="s">
        <v>7680</v>
      </c>
      <c r="C872" s="15">
        <v>2</v>
      </c>
      <c r="D872" s="15">
        <v>91</v>
      </c>
      <c r="E872" s="15">
        <v>1</v>
      </c>
      <c r="F872" s="14" t="s">
        <v>14578</v>
      </c>
      <c r="G872" s="15">
        <v>60</v>
      </c>
      <c r="H872" s="15">
        <v>20</v>
      </c>
      <c r="I872" s="15">
        <v>80</v>
      </c>
      <c r="J872" s="14"/>
      <c r="K872" s="15">
        <v>60</v>
      </c>
      <c r="L872" s="14"/>
      <c r="M872" s="14"/>
      <c r="N872" s="14"/>
      <c r="O872" s="14"/>
      <c r="P872" s="14"/>
      <c r="Q872" s="14"/>
    </row>
    <row r="873" spans="1:17" ht="16.5" thickBot="1" x14ac:dyDescent="0.3">
      <c r="A873" s="71">
        <v>872</v>
      </c>
      <c r="B873" s="78" t="s">
        <v>7681</v>
      </c>
      <c r="C873" s="15">
        <v>2</v>
      </c>
      <c r="D873" s="15">
        <v>91</v>
      </c>
      <c r="E873" s="15">
        <v>1</v>
      </c>
      <c r="F873" s="14" t="s">
        <v>14579</v>
      </c>
      <c r="G873" s="15">
        <v>120</v>
      </c>
      <c r="H873" s="15">
        <v>35</v>
      </c>
      <c r="I873" s="15">
        <v>155</v>
      </c>
      <c r="J873" s="14"/>
      <c r="K873" s="15">
        <v>120</v>
      </c>
      <c r="L873" s="14"/>
      <c r="M873" s="14"/>
      <c r="N873" s="14"/>
      <c r="O873" s="14"/>
      <c r="P873" s="14"/>
      <c r="Q873" s="14"/>
    </row>
    <row r="874" spans="1:17" ht="16.5" thickBot="1" x14ac:dyDescent="0.3">
      <c r="A874" s="71">
        <v>873</v>
      </c>
      <c r="B874" s="78" t="s">
        <v>7682</v>
      </c>
      <c r="C874" s="15">
        <v>2</v>
      </c>
      <c r="D874" s="15">
        <v>91</v>
      </c>
      <c r="E874" s="15">
        <v>1</v>
      </c>
      <c r="F874" s="14" t="s">
        <v>14580</v>
      </c>
      <c r="G874" s="15">
        <v>180</v>
      </c>
      <c r="H874" s="15">
        <v>55</v>
      </c>
      <c r="I874" s="15">
        <v>235</v>
      </c>
      <c r="J874" s="14"/>
      <c r="K874" s="15">
        <v>180</v>
      </c>
      <c r="L874" s="14"/>
      <c r="M874" s="14"/>
      <c r="N874" s="14"/>
      <c r="O874" s="14"/>
      <c r="P874" s="14"/>
      <c r="Q874" s="14"/>
    </row>
    <row r="875" spans="1:17" ht="16.5" thickBot="1" x14ac:dyDescent="0.3">
      <c r="A875" s="71">
        <v>874</v>
      </c>
      <c r="B875" s="78" t="s">
        <v>7683</v>
      </c>
      <c r="C875" s="15">
        <v>2</v>
      </c>
      <c r="D875" s="15">
        <v>91</v>
      </c>
      <c r="E875" s="15">
        <v>2</v>
      </c>
      <c r="F875" s="14" t="s">
        <v>14581</v>
      </c>
      <c r="G875" s="15">
        <v>60</v>
      </c>
      <c r="H875" s="15">
        <v>35</v>
      </c>
      <c r="I875" s="15">
        <v>1</v>
      </c>
      <c r="J875" s="15">
        <v>35</v>
      </c>
      <c r="K875" s="15">
        <v>60</v>
      </c>
      <c r="L875" s="14"/>
      <c r="M875" s="14"/>
      <c r="N875" s="14"/>
      <c r="O875" s="14"/>
      <c r="P875" s="14"/>
      <c r="Q875" s="14"/>
    </row>
    <row r="876" spans="1:17" ht="16.5" thickBot="1" x14ac:dyDescent="0.3">
      <c r="A876" s="71">
        <v>875</v>
      </c>
      <c r="B876" s="78" t="s">
        <v>7684</v>
      </c>
      <c r="C876" s="15">
        <v>2</v>
      </c>
      <c r="D876" s="15">
        <v>91</v>
      </c>
      <c r="E876" s="15">
        <v>2</v>
      </c>
      <c r="F876" s="14" t="s">
        <v>14582</v>
      </c>
      <c r="G876" s="15">
        <v>60</v>
      </c>
      <c r="H876" s="15">
        <v>55</v>
      </c>
      <c r="I876" s="15">
        <v>1</v>
      </c>
      <c r="J876" s="15">
        <v>55</v>
      </c>
      <c r="K876" s="15">
        <v>60</v>
      </c>
      <c r="L876" s="14"/>
      <c r="M876" s="14"/>
      <c r="N876" s="14"/>
      <c r="O876" s="14"/>
      <c r="P876" s="14"/>
      <c r="Q876" s="14"/>
    </row>
    <row r="877" spans="1:17" ht="16.5" thickBot="1" x14ac:dyDescent="0.3">
      <c r="A877" s="71">
        <v>876</v>
      </c>
      <c r="B877" s="78" t="s">
        <v>7685</v>
      </c>
      <c r="C877" s="15">
        <v>2</v>
      </c>
      <c r="D877" s="15">
        <v>91</v>
      </c>
      <c r="E877" s="15">
        <v>2</v>
      </c>
      <c r="F877" s="14" t="s">
        <v>14583</v>
      </c>
      <c r="G877" s="15">
        <v>120</v>
      </c>
      <c r="H877" s="15">
        <v>20</v>
      </c>
      <c r="I877" s="15">
        <v>2</v>
      </c>
      <c r="J877" s="15">
        <v>20</v>
      </c>
      <c r="K877" s="15">
        <v>120</v>
      </c>
      <c r="L877" s="14"/>
      <c r="M877" s="14"/>
      <c r="N877" s="14"/>
      <c r="O877" s="14"/>
      <c r="P877" s="14"/>
      <c r="Q877" s="14"/>
    </row>
    <row r="878" spans="1:17" ht="16.5" thickBot="1" x14ac:dyDescent="0.3">
      <c r="A878" s="71">
        <v>877</v>
      </c>
      <c r="B878" s="78" t="s">
        <v>7686</v>
      </c>
      <c r="C878" s="15">
        <v>2</v>
      </c>
      <c r="D878" s="15">
        <v>90</v>
      </c>
      <c r="E878" s="15">
        <v>2</v>
      </c>
      <c r="F878" s="14" t="s">
        <v>14584</v>
      </c>
      <c r="G878" s="15">
        <v>3</v>
      </c>
      <c r="H878" s="15">
        <v>45</v>
      </c>
      <c r="I878" s="14"/>
      <c r="J878" s="14"/>
      <c r="K878" s="15">
        <v>3</v>
      </c>
      <c r="L878" s="14"/>
      <c r="M878" s="14"/>
      <c r="N878" s="14"/>
      <c r="O878" s="14"/>
      <c r="P878" s="14"/>
      <c r="Q878" s="14"/>
    </row>
    <row r="879" spans="1:17" ht="16.5" thickBot="1" x14ac:dyDescent="0.3">
      <c r="A879" s="71">
        <v>878</v>
      </c>
      <c r="B879" s="78" t="s">
        <v>7687</v>
      </c>
      <c r="C879" s="15">
        <v>2</v>
      </c>
      <c r="D879" s="15">
        <v>90</v>
      </c>
      <c r="E879" s="15">
        <v>2</v>
      </c>
      <c r="F879" s="14" t="s">
        <v>14585</v>
      </c>
      <c r="G879" s="15">
        <v>5</v>
      </c>
      <c r="H879" s="15">
        <v>25</v>
      </c>
      <c r="I879" s="14"/>
      <c r="J879" s="14"/>
      <c r="K879" s="15">
        <v>5</v>
      </c>
      <c r="L879" s="14"/>
      <c r="M879" s="14"/>
      <c r="N879" s="14"/>
      <c r="O879" s="14"/>
      <c r="P879" s="14"/>
      <c r="Q879" s="14"/>
    </row>
    <row r="880" spans="1:17" ht="16.5" thickBot="1" x14ac:dyDescent="0.3">
      <c r="A880" s="71">
        <v>879</v>
      </c>
      <c r="B880" s="78" t="s">
        <v>7688</v>
      </c>
      <c r="C880" s="15">
        <v>2</v>
      </c>
      <c r="D880" s="15">
        <v>90</v>
      </c>
      <c r="E880" s="15">
        <v>2</v>
      </c>
      <c r="F880" s="14" t="s">
        <v>14586</v>
      </c>
      <c r="G880" s="15">
        <v>4</v>
      </c>
      <c r="H880" s="15">
        <v>50</v>
      </c>
      <c r="I880" s="14"/>
      <c r="J880" s="14"/>
      <c r="K880" s="15">
        <v>4</v>
      </c>
      <c r="L880" s="14"/>
      <c r="M880" s="14"/>
      <c r="N880" s="14"/>
      <c r="O880" s="14"/>
      <c r="P880" s="14"/>
      <c r="Q880" s="14"/>
    </row>
    <row r="881" spans="1:17" ht="16.5" thickBot="1" x14ac:dyDescent="0.3">
      <c r="A881" s="71">
        <v>880</v>
      </c>
      <c r="B881" s="78" t="s">
        <v>7689</v>
      </c>
      <c r="C881" s="15">
        <v>2</v>
      </c>
      <c r="D881" s="15">
        <v>90</v>
      </c>
      <c r="E881" s="15">
        <v>2</v>
      </c>
      <c r="F881" s="14" t="s">
        <v>14587</v>
      </c>
      <c r="G881" s="15">
        <v>2</v>
      </c>
      <c r="H881" s="15">
        <v>20</v>
      </c>
      <c r="I881" s="14"/>
      <c r="J881" s="14"/>
      <c r="K881" s="15">
        <v>2</v>
      </c>
      <c r="L881" s="14"/>
      <c r="M881" s="14"/>
      <c r="N881" s="14"/>
      <c r="O881" s="14"/>
      <c r="P881" s="14"/>
      <c r="Q881" s="14"/>
    </row>
    <row r="882" spans="1:17" ht="16.5" thickBot="1" x14ac:dyDescent="0.3">
      <c r="A882" s="71">
        <v>881</v>
      </c>
      <c r="B882" s="78" t="s">
        <v>7690</v>
      </c>
      <c r="C882" s="15">
        <v>2</v>
      </c>
      <c r="D882" s="15">
        <v>90</v>
      </c>
      <c r="E882" s="15">
        <v>2</v>
      </c>
      <c r="F882" s="14" t="s">
        <v>14588</v>
      </c>
      <c r="G882" s="15">
        <v>3</v>
      </c>
      <c r="H882" s="15">
        <v>35</v>
      </c>
      <c r="I882" s="14"/>
      <c r="J882" s="14"/>
      <c r="K882" s="15">
        <v>3</v>
      </c>
      <c r="L882" s="14"/>
      <c r="M882" s="14"/>
      <c r="N882" s="14"/>
      <c r="O882" s="14"/>
      <c r="P882" s="14"/>
      <c r="Q882" s="14"/>
    </row>
    <row r="883" spans="1:17" ht="16.5" thickBot="1" x14ac:dyDescent="0.3">
      <c r="A883" s="71">
        <v>882</v>
      </c>
      <c r="B883" s="78" t="s">
        <v>7691</v>
      </c>
      <c r="C883" s="15">
        <v>2</v>
      </c>
      <c r="D883" s="15">
        <v>90</v>
      </c>
      <c r="E883" s="15">
        <v>2</v>
      </c>
      <c r="F883" s="14" t="s">
        <v>14589</v>
      </c>
      <c r="G883" s="15">
        <v>5</v>
      </c>
      <c r="H883" s="15">
        <v>0</v>
      </c>
      <c r="I883" s="14"/>
      <c r="J883" s="14"/>
      <c r="K883" s="15">
        <v>5</v>
      </c>
      <c r="L883" s="14"/>
      <c r="M883" s="14"/>
      <c r="N883" s="14"/>
      <c r="O883" s="14"/>
      <c r="P883" s="14"/>
      <c r="Q883" s="14"/>
    </row>
    <row r="884" spans="1:17" ht="16.5" thickBot="1" x14ac:dyDescent="0.3">
      <c r="A884" s="71">
        <v>883</v>
      </c>
      <c r="B884" s="78" t="s">
        <v>7692</v>
      </c>
      <c r="C884" s="15">
        <v>2</v>
      </c>
      <c r="D884" s="15">
        <v>90</v>
      </c>
      <c r="E884" s="15">
        <v>2</v>
      </c>
      <c r="F884" s="14" t="s">
        <v>14590</v>
      </c>
      <c r="G884" s="15">
        <v>3</v>
      </c>
      <c r="H884" s="15">
        <v>5</v>
      </c>
      <c r="I884" s="14"/>
      <c r="J884" s="14"/>
      <c r="K884" s="15">
        <v>3</v>
      </c>
      <c r="L884" s="14"/>
      <c r="M884" s="14"/>
      <c r="N884" s="14"/>
      <c r="O884" s="14"/>
      <c r="P884" s="14"/>
      <c r="Q884" s="14"/>
    </row>
    <row r="885" spans="1:17" ht="16.5" thickBot="1" x14ac:dyDescent="0.3">
      <c r="A885" s="71">
        <v>884</v>
      </c>
      <c r="B885" s="78" t="s">
        <v>7693</v>
      </c>
      <c r="C885" s="15">
        <v>2</v>
      </c>
      <c r="D885" s="15">
        <v>90</v>
      </c>
      <c r="E885" s="15">
        <v>2</v>
      </c>
      <c r="F885" s="14" t="s">
        <v>14591</v>
      </c>
      <c r="G885" s="15">
        <v>6</v>
      </c>
      <c r="H885" s="15">
        <v>0</v>
      </c>
      <c r="I885" s="14"/>
      <c r="J885" s="14"/>
      <c r="K885" s="15">
        <v>6</v>
      </c>
      <c r="L885" s="14"/>
      <c r="M885" s="14"/>
      <c r="N885" s="14"/>
      <c r="O885" s="14"/>
      <c r="P885" s="14"/>
      <c r="Q885" s="14"/>
    </row>
    <row r="886" spans="1:17" ht="16.5" thickBot="1" x14ac:dyDescent="0.3">
      <c r="A886" s="71">
        <v>885</v>
      </c>
      <c r="B886" s="78" t="s">
        <v>7694</v>
      </c>
      <c r="C886" s="15">
        <v>2</v>
      </c>
      <c r="D886" s="15">
        <v>90</v>
      </c>
      <c r="E886" s="15">
        <v>2</v>
      </c>
      <c r="F886" s="14" t="s">
        <v>14592</v>
      </c>
      <c r="G886" s="15">
        <v>7</v>
      </c>
      <c r="H886" s="15">
        <v>20</v>
      </c>
      <c r="I886" s="14"/>
      <c r="J886" s="14"/>
      <c r="K886" s="15">
        <v>7</v>
      </c>
      <c r="L886" s="14"/>
      <c r="M886" s="14"/>
      <c r="N886" s="14"/>
      <c r="O886" s="14"/>
      <c r="P886" s="14"/>
      <c r="Q886" s="14"/>
    </row>
    <row r="887" spans="1:17" ht="16.5" thickBot="1" x14ac:dyDescent="0.3">
      <c r="A887" s="71">
        <v>886</v>
      </c>
      <c r="B887" s="78" t="s">
        <v>7695</v>
      </c>
      <c r="C887" s="15">
        <v>2</v>
      </c>
      <c r="D887" s="15">
        <v>90</v>
      </c>
      <c r="E887" s="15">
        <v>3</v>
      </c>
      <c r="F887" s="14" t="s">
        <v>14593</v>
      </c>
      <c r="G887" s="15">
        <v>1</v>
      </c>
      <c r="H887" s="15">
        <v>50</v>
      </c>
      <c r="I887" s="14"/>
      <c r="J887" s="14"/>
      <c r="K887" s="15">
        <v>1</v>
      </c>
      <c r="L887" s="14"/>
      <c r="M887" s="14"/>
      <c r="N887" s="14"/>
      <c r="O887" s="14"/>
      <c r="P887" s="14"/>
      <c r="Q887" s="14"/>
    </row>
    <row r="888" spans="1:17" ht="16.5" thickBot="1" x14ac:dyDescent="0.3">
      <c r="A888" s="71">
        <v>887</v>
      </c>
      <c r="B888" s="78" t="s">
        <v>7696</v>
      </c>
      <c r="C888" s="15">
        <v>2</v>
      </c>
      <c r="D888" s="15">
        <v>90</v>
      </c>
      <c r="E888" s="15">
        <v>3</v>
      </c>
      <c r="F888" s="14" t="s">
        <v>14594</v>
      </c>
      <c r="G888" s="15">
        <v>1</v>
      </c>
      <c r="H888" s="15">
        <v>45</v>
      </c>
      <c r="I888" s="14"/>
      <c r="J888" s="14"/>
      <c r="K888" s="15">
        <v>1</v>
      </c>
      <c r="L888" s="14"/>
      <c r="M888" s="14"/>
      <c r="N888" s="14"/>
      <c r="O888" s="14"/>
      <c r="P888" s="14"/>
      <c r="Q888" s="14"/>
    </row>
    <row r="889" spans="1:17" ht="16.5" thickBot="1" x14ac:dyDescent="0.3">
      <c r="A889" s="71">
        <v>888</v>
      </c>
      <c r="B889" s="78" t="s">
        <v>7697</v>
      </c>
      <c r="C889" s="15">
        <v>2</v>
      </c>
      <c r="D889" s="15">
        <v>90</v>
      </c>
      <c r="E889" s="15">
        <v>3</v>
      </c>
      <c r="F889" s="14" t="s">
        <v>14595</v>
      </c>
      <c r="G889" s="15">
        <v>2</v>
      </c>
      <c r="H889" s="15">
        <v>15</v>
      </c>
      <c r="I889" s="14"/>
      <c r="J889" s="14"/>
      <c r="K889" s="15">
        <v>2</v>
      </c>
      <c r="L889" s="14"/>
      <c r="M889" s="14"/>
      <c r="N889" s="14"/>
      <c r="O889" s="14"/>
      <c r="P889" s="14"/>
      <c r="Q889" s="14"/>
    </row>
    <row r="890" spans="1:17" ht="16.5" thickBot="1" x14ac:dyDescent="0.3">
      <c r="A890" s="71">
        <v>889</v>
      </c>
      <c r="B890" s="78" t="s">
        <v>7698</v>
      </c>
      <c r="C890" s="15">
        <v>2</v>
      </c>
      <c r="D890" s="15">
        <v>90</v>
      </c>
      <c r="E890" s="15">
        <v>3</v>
      </c>
      <c r="F890" s="14" t="s">
        <v>14596</v>
      </c>
      <c r="G890" s="15">
        <v>0</v>
      </c>
      <c r="H890" s="15">
        <v>10</v>
      </c>
      <c r="I890" s="14"/>
      <c r="J890" s="14"/>
      <c r="K890" s="15">
        <v>0</v>
      </c>
      <c r="L890" s="14"/>
      <c r="M890" s="14"/>
      <c r="N890" s="14"/>
      <c r="O890" s="14"/>
      <c r="P890" s="14"/>
      <c r="Q890" s="14"/>
    </row>
    <row r="891" spans="1:17" ht="16.5" thickBot="1" x14ac:dyDescent="0.3">
      <c r="A891" s="71">
        <v>890</v>
      </c>
      <c r="B891" s="78" t="s">
        <v>7699</v>
      </c>
      <c r="C891" s="15">
        <v>2</v>
      </c>
      <c r="D891" s="15">
        <v>90</v>
      </c>
      <c r="E891" s="15">
        <v>3</v>
      </c>
      <c r="F891" s="14" t="s">
        <v>14597</v>
      </c>
      <c r="G891" s="15">
        <v>1</v>
      </c>
      <c r="H891" s="15">
        <v>50</v>
      </c>
      <c r="I891" s="14"/>
      <c r="J891" s="14"/>
      <c r="K891" s="15">
        <v>1</v>
      </c>
      <c r="L891" s="14"/>
      <c r="M891" s="14"/>
      <c r="N891" s="14"/>
      <c r="O891" s="14"/>
      <c r="P891" s="14"/>
      <c r="Q891" s="14"/>
    </row>
    <row r="892" spans="1:17" ht="16.5" thickBot="1" x14ac:dyDescent="0.3">
      <c r="A892" s="71">
        <v>891</v>
      </c>
      <c r="B892" s="78" t="s">
        <v>7700</v>
      </c>
      <c r="C892" s="15">
        <v>2</v>
      </c>
      <c r="D892" s="15">
        <v>90</v>
      </c>
      <c r="E892" s="15">
        <v>3</v>
      </c>
      <c r="F892" s="14" t="s">
        <v>14598</v>
      </c>
      <c r="G892" s="15">
        <v>2</v>
      </c>
      <c r="H892" s="15">
        <v>15</v>
      </c>
      <c r="I892" s="14"/>
      <c r="J892" s="14"/>
      <c r="K892" s="15">
        <v>2</v>
      </c>
      <c r="L892" s="14"/>
      <c r="M892" s="14"/>
      <c r="N892" s="14"/>
      <c r="O892" s="14"/>
      <c r="P892" s="14"/>
      <c r="Q892" s="14"/>
    </row>
    <row r="893" spans="1:17" ht="16.5" thickBot="1" x14ac:dyDescent="0.3">
      <c r="A893" s="71">
        <v>892</v>
      </c>
      <c r="B893" s="78" t="s">
        <v>7701</v>
      </c>
      <c r="C893" s="15">
        <v>2</v>
      </c>
      <c r="D893" s="15">
        <v>90</v>
      </c>
      <c r="E893" s="15">
        <v>3</v>
      </c>
      <c r="F893" s="14" t="s">
        <v>14599</v>
      </c>
      <c r="G893" s="15">
        <v>1</v>
      </c>
      <c r="H893" s="15">
        <v>45</v>
      </c>
      <c r="I893" s="14"/>
      <c r="J893" s="14"/>
      <c r="K893" s="15">
        <v>1</v>
      </c>
      <c r="L893" s="14"/>
      <c r="M893" s="14"/>
      <c r="N893" s="14"/>
      <c r="O893" s="14"/>
      <c r="P893" s="14"/>
      <c r="Q893" s="14"/>
    </row>
    <row r="894" spans="1:17" ht="16.5" thickBot="1" x14ac:dyDescent="0.3">
      <c r="A894" s="71">
        <v>893</v>
      </c>
      <c r="B894" s="78" t="s">
        <v>7702</v>
      </c>
      <c r="C894" s="15">
        <v>2</v>
      </c>
      <c r="D894" s="15">
        <v>90</v>
      </c>
      <c r="E894" s="15">
        <v>3</v>
      </c>
      <c r="F894" s="14" t="s">
        <v>14600</v>
      </c>
      <c r="G894" s="15">
        <v>2</v>
      </c>
      <c r="H894" s="15">
        <v>40</v>
      </c>
      <c r="I894" s="14"/>
      <c r="J894" s="14"/>
      <c r="K894" s="15">
        <v>2</v>
      </c>
      <c r="L894" s="14"/>
      <c r="M894" s="14"/>
      <c r="N894" s="14"/>
      <c r="O894" s="14"/>
      <c r="P894" s="14"/>
      <c r="Q894" s="14"/>
    </row>
    <row r="895" spans="1:17" ht="16.5" thickBot="1" x14ac:dyDescent="0.3">
      <c r="A895" s="71">
        <v>894</v>
      </c>
      <c r="B895" s="78" t="s">
        <v>7703</v>
      </c>
      <c r="C895" s="15">
        <v>2</v>
      </c>
      <c r="D895" s="15">
        <v>90</v>
      </c>
      <c r="E895" s="15">
        <v>3</v>
      </c>
      <c r="F895" s="14" t="s">
        <v>14601</v>
      </c>
      <c r="G895" s="15">
        <v>2</v>
      </c>
      <c r="H895" s="15">
        <v>25</v>
      </c>
      <c r="I895" s="14"/>
      <c r="J895" s="14"/>
      <c r="K895" s="15">
        <v>2</v>
      </c>
      <c r="L895" s="14"/>
      <c r="M895" s="14"/>
      <c r="N895" s="14"/>
      <c r="O895" s="14"/>
      <c r="P895" s="14"/>
      <c r="Q895" s="14"/>
    </row>
    <row r="896" spans="1:17" ht="16.5" thickBot="1" x14ac:dyDescent="0.3">
      <c r="A896" s="71">
        <v>895</v>
      </c>
      <c r="B896" s="78" t="s">
        <v>7704</v>
      </c>
      <c r="C896" s="15">
        <v>2</v>
      </c>
      <c r="D896" s="15">
        <v>88</v>
      </c>
      <c r="E896" s="15">
        <v>1</v>
      </c>
      <c r="F896" s="14" t="s">
        <v>14602</v>
      </c>
      <c r="G896" s="15">
        <v>2</v>
      </c>
      <c r="H896" s="14"/>
      <c r="I896" s="14"/>
      <c r="J896" s="14"/>
      <c r="K896" s="15">
        <v>0</v>
      </c>
      <c r="L896" s="14"/>
      <c r="M896" s="14"/>
      <c r="N896" s="14"/>
      <c r="O896" s="14"/>
      <c r="P896" s="14"/>
      <c r="Q896" s="43" t="s">
        <v>7705</v>
      </c>
    </row>
    <row r="897" spans="1:17" ht="16.5" thickBot="1" x14ac:dyDescent="0.3">
      <c r="A897" s="71">
        <v>896</v>
      </c>
      <c r="B897" s="78" t="s">
        <v>7706</v>
      </c>
      <c r="C897" s="15">
        <v>2</v>
      </c>
      <c r="D897" s="15">
        <v>88</v>
      </c>
      <c r="E897" s="15">
        <v>1</v>
      </c>
      <c r="F897" s="14" t="s">
        <v>14603</v>
      </c>
      <c r="G897" s="14">
        <v>8.3000000000000007</v>
      </c>
      <c r="H897" s="14">
        <v>9.3000000000000007</v>
      </c>
      <c r="I897" s="14"/>
      <c r="J897" s="14"/>
      <c r="K897" s="14">
        <v>8.3000000000000007</v>
      </c>
      <c r="L897" s="14"/>
      <c r="M897" s="14"/>
      <c r="N897" s="14"/>
      <c r="O897" s="14"/>
      <c r="P897" s="14"/>
      <c r="Q897" s="43" t="s">
        <v>7707</v>
      </c>
    </row>
    <row r="898" spans="1:17" ht="16.5" thickBot="1" x14ac:dyDescent="0.3">
      <c r="A898" s="71">
        <v>897</v>
      </c>
      <c r="B898" s="78" t="s">
        <v>7708</v>
      </c>
      <c r="C898" s="15">
        <v>2</v>
      </c>
      <c r="D898" s="15">
        <v>88</v>
      </c>
      <c r="E898" s="15">
        <v>1</v>
      </c>
      <c r="F898" s="14" t="s">
        <v>14604</v>
      </c>
      <c r="G898" s="14">
        <v>10</v>
      </c>
      <c r="H898" s="14">
        <v>11</v>
      </c>
      <c r="I898" s="14"/>
      <c r="J898" s="14"/>
      <c r="K898" s="14">
        <v>10</v>
      </c>
      <c r="L898" s="14"/>
      <c r="M898" s="14"/>
      <c r="N898" s="14"/>
      <c r="O898" s="14"/>
      <c r="P898" s="14"/>
      <c r="Q898" s="43" t="s">
        <v>7709</v>
      </c>
    </row>
    <row r="899" spans="1:17" ht="16.5" thickBot="1" x14ac:dyDescent="0.3">
      <c r="A899" s="71">
        <v>898</v>
      </c>
      <c r="B899" s="78" t="s">
        <v>7710</v>
      </c>
      <c r="C899" s="15">
        <v>2</v>
      </c>
      <c r="D899" s="15">
        <v>88</v>
      </c>
      <c r="E899" s="15">
        <v>1</v>
      </c>
      <c r="F899" s="14" t="s">
        <v>14604</v>
      </c>
      <c r="G899" s="14">
        <v>4</v>
      </c>
      <c r="H899" s="14">
        <v>4.3</v>
      </c>
      <c r="I899" s="14"/>
      <c r="J899" s="14"/>
      <c r="K899" s="14">
        <v>4</v>
      </c>
      <c r="L899" s="14"/>
      <c r="M899" s="14"/>
      <c r="N899" s="14"/>
      <c r="O899" s="14"/>
      <c r="P899" s="14"/>
      <c r="Q899" s="43" t="s">
        <v>7711</v>
      </c>
    </row>
    <row r="900" spans="1:17" ht="16.5" thickBot="1" x14ac:dyDescent="0.3">
      <c r="A900" s="71">
        <v>899</v>
      </c>
      <c r="B900" s="78" t="s">
        <v>7712</v>
      </c>
      <c r="C900" s="15">
        <v>2</v>
      </c>
      <c r="D900" s="15">
        <v>88</v>
      </c>
      <c r="E900" s="15">
        <v>1</v>
      </c>
      <c r="F900" s="14" t="s">
        <v>14604</v>
      </c>
      <c r="G900" s="14">
        <v>10.3</v>
      </c>
      <c r="H900" s="14">
        <v>11</v>
      </c>
      <c r="I900" s="14"/>
      <c r="J900" s="14"/>
      <c r="K900" s="14">
        <v>10.3</v>
      </c>
      <c r="L900" s="14"/>
      <c r="M900" s="14"/>
      <c r="N900" s="14"/>
      <c r="O900" s="14"/>
      <c r="P900" s="14"/>
      <c r="Q900" s="43" t="s">
        <v>7713</v>
      </c>
    </row>
    <row r="901" spans="1:17" ht="16.5" thickBot="1" x14ac:dyDescent="0.3">
      <c r="A901" s="71">
        <v>900</v>
      </c>
      <c r="B901" s="78" t="s">
        <v>7714</v>
      </c>
      <c r="C901" s="15">
        <v>2</v>
      </c>
      <c r="D901" s="15">
        <v>88</v>
      </c>
      <c r="E901" s="15">
        <v>2</v>
      </c>
      <c r="F901" s="14" t="s">
        <v>14605</v>
      </c>
      <c r="G901" s="14">
        <v>15</v>
      </c>
      <c r="H901" s="14">
        <v>15</v>
      </c>
      <c r="I901" s="14"/>
      <c r="J901" s="14"/>
      <c r="K901" s="14">
        <v>15</v>
      </c>
      <c r="L901" s="14"/>
      <c r="M901" s="14"/>
      <c r="N901" s="14"/>
      <c r="O901" s="14"/>
      <c r="P901" s="14"/>
      <c r="Q901" s="43" t="s">
        <v>7715</v>
      </c>
    </row>
    <row r="902" spans="1:17" ht="16.5" thickBot="1" x14ac:dyDescent="0.3">
      <c r="A902" s="71">
        <v>901</v>
      </c>
      <c r="B902" s="78" t="s">
        <v>7716</v>
      </c>
      <c r="C902" s="15">
        <v>2</v>
      </c>
      <c r="D902" s="15">
        <v>88</v>
      </c>
      <c r="E902" s="15">
        <v>2</v>
      </c>
      <c r="F902" s="14" t="s">
        <v>14606</v>
      </c>
      <c r="G902" s="14">
        <v>1</v>
      </c>
      <c r="H902" s="14">
        <v>30</v>
      </c>
      <c r="I902" s="14"/>
      <c r="J902" s="14"/>
      <c r="K902" s="14">
        <v>1</v>
      </c>
      <c r="L902" s="14"/>
      <c r="M902" s="14"/>
      <c r="N902" s="14"/>
      <c r="O902" s="14"/>
      <c r="P902" s="14"/>
      <c r="Q902" s="43" t="s">
        <v>7717</v>
      </c>
    </row>
    <row r="903" spans="1:17" ht="16.5" thickBot="1" x14ac:dyDescent="0.3">
      <c r="A903" s="71">
        <v>902</v>
      </c>
      <c r="B903" s="78" t="s">
        <v>7718</v>
      </c>
      <c r="C903" s="15">
        <v>2</v>
      </c>
      <c r="D903" s="15">
        <v>88</v>
      </c>
      <c r="E903" s="15">
        <v>2</v>
      </c>
      <c r="F903" s="14" t="s">
        <v>14607</v>
      </c>
      <c r="G903" s="14">
        <v>15</v>
      </c>
      <c r="H903" s="14">
        <v>1</v>
      </c>
      <c r="I903" s="14">
        <v>30</v>
      </c>
      <c r="J903" s="14"/>
      <c r="K903" s="14">
        <v>15</v>
      </c>
      <c r="L903" s="14"/>
      <c r="M903" s="14"/>
      <c r="N903" s="14"/>
      <c r="O903" s="14"/>
      <c r="P903" s="14"/>
      <c r="Q903" s="43" t="s">
        <v>7719</v>
      </c>
    </row>
    <row r="904" spans="1:17" ht="16.5" thickBot="1" x14ac:dyDescent="0.3">
      <c r="A904" s="71">
        <v>903</v>
      </c>
      <c r="B904" s="78" t="s">
        <v>7720</v>
      </c>
      <c r="C904" s="15">
        <v>2</v>
      </c>
      <c r="D904" s="15">
        <v>88</v>
      </c>
      <c r="E904" s="15">
        <v>3</v>
      </c>
      <c r="F904" s="14" t="s">
        <v>11108</v>
      </c>
      <c r="G904" s="14">
        <v>6</v>
      </c>
      <c r="H904" s="14">
        <v>7</v>
      </c>
      <c r="I904" s="14"/>
      <c r="J904" s="14"/>
      <c r="K904" s="14">
        <v>6</v>
      </c>
      <c r="L904" s="14"/>
      <c r="M904" s="14"/>
      <c r="N904" s="14"/>
      <c r="O904" s="14"/>
      <c r="P904" s="14"/>
      <c r="Q904" s="43" t="s">
        <v>7721</v>
      </c>
    </row>
    <row r="905" spans="1:17" ht="16.5" thickBot="1" x14ac:dyDescent="0.3">
      <c r="A905" s="71">
        <v>904</v>
      </c>
      <c r="B905" s="78" t="s">
        <v>7722</v>
      </c>
      <c r="C905" s="15">
        <v>2</v>
      </c>
      <c r="D905" s="15">
        <v>88</v>
      </c>
      <c r="E905" s="15">
        <v>3</v>
      </c>
      <c r="F905" s="14" t="s">
        <v>14608</v>
      </c>
      <c r="G905" s="14">
        <v>12</v>
      </c>
      <c r="H905" s="14">
        <v>1</v>
      </c>
      <c r="I905" s="14">
        <v>1.1499999999999999</v>
      </c>
      <c r="J905" s="14"/>
      <c r="K905" s="14">
        <v>12</v>
      </c>
      <c r="L905" s="14"/>
      <c r="M905" s="14"/>
      <c r="N905" s="14"/>
      <c r="O905" s="14"/>
      <c r="P905" s="14"/>
      <c r="Q905" s="43" t="s">
        <v>7723</v>
      </c>
    </row>
    <row r="906" spans="1:17" ht="16.5" thickBot="1" x14ac:dyDescent="0.3">
      <c r="A906" s="71">
        <v>905</v>
      </c>
      <c r="B906" s="78" t="s">
        <v>7724</v>
      </c>
      <c r="C906" s="15">
        <v>2</v>
      </c>
      <c r="D906" s="15">
        <v>88</v>
      </c>
      <c r="E906" s="15">
        <v>3</v>
      </c>
      <c r="F906" s="14" t="s">
        <v>14609</v>
      </c>
      <c r="G906" s="14">
        <v>11.25</v>
      </c>
      <c r="H906" s="14">
        <v>11.3</v>
      </c>
      <c r="I906" s="14">
        <v>12</v>
      </c>
      <c r="J906" s="14"/>
      <c r="K906" s="14">
        <v>11.25</v>
      </c>
      <c r="L906" s="14"/>
      <c r="M906" s="14"/>
      <c r="N906" s="14"/>
      <c r="O906" s="14"/>
      <c r="P906" s="14"/>
      <c r="Q906" s="43" t="s">
        <v>7725</v>
      </c>
    </row>
    <row r="907" spans="1:17" ht="16.5" thickBot="1" x14ac:dyDescent="0.3">
      <c r="A907" s="71">
        <v>906</v>
      </c>
      <c r="B907" s="78" t="s">
        <v>7726</v>
      </c>
      <c r="C907" s="15">
        <v>2</v>
      </c>
      <c r="D907" s="15">
        <v>92</v>
      </c>
      <c r="E907" s="15">
        <v>1</v>
      </c>
      <c r="F907" s="14" t="s">
        <v>14610</v>
      </c>
      <c r="G907" s="14">
        <v>2.15</v>
      </c>
      <c r="H907" s="14"/>
      <c r="I907" s="14"/>
      <c r="J907" s="14"/>
      <c r="K907" s="15">
        <v>0</v>
      </c>
      <c r="L907" s="14"/>
      <c r="M907" s="14"/>
      <c r="N907" s="14"/>
      <c r="O907" s="14"/>
      <c r="P907" s="14"/>
      <c r="Q907" s="43"/>
    </row>
    <row r="908" spans="1:17" ht="16.5" thickBot="1" x14ac:dyDescent="0.3">
      <c r="A908" s="71">
        <v>907</v>
      </c>
      <c r="B908" s="78" t="s">
        <v>7727</v>
      </c>
      <c r="C908" s="15">
        <v>2</v>
      </c>
      <c r="D908" s="15">
        <v>92</v>
      </c>
      <c r="E908" s="15">
        <v>1</v>
      </c>
      <c r="F908" s="14" t="s">
        <v>14611</v>
      </c>
      <c r="G908" s="14">
        <v>3.45</v>
      </c>
      <c r="H908" s="14"/>
      <c r="I908" s="14"/>
      <c r="J908" s="14"/>
      <c r="K908" s="15">
        <v>0</v>
      </c>
      <c r="L908" s="14"/>
      <c r="M908" s="14"/>
      <c r="N908" s="14"/>
      <c r="O908" s="14"/>
      <c r="P908" s="14"/>
      <c r="Q908" s="43"/>
    </row>
    <row r="909" spans="1:17" ht="16.5" thickBot="1" x14ac:dyDescent="0.3">
      <c r="A909" s="71">
        <v>908</v>
      </c>
      <c r="B909" s="78" t="s">
        <v>7728</v>
      </c>
      <c r="C909" s="15">
        <v>2</v>
      </c>
      <c r="D909" s="15">
        <v>92</v>
      </c>
      <c r="E909" s="15">
        <v>1</v>
      </c>
      <c r="F909" s="14" t="s">
        <v>14612</v>
      </c>
      <c r="G909" s="14">
        <v>11.55</v>
      </c>
      <c r="H909" s="14"/>
      <c r="I909" s="14"/>
      <c r="J909" s="14"/>
      <c r="K909" s="15">
        <v>0</v>
      </c>
      <c r="L909" s="14"/>
      <c r="M909" s="14"/>
      <c r="N909" s="14"/>
      <c r="O909" s="14"/>
      <c r="P909" s="14"/>
      <c r="Q909" s="43"/>
    </row>
    <row r="910" spans="1:17" ht="16.5" thickBot="1" x14ac:dyDescent="0.3">
      <c r="A910" s="71">
        <v>909</v>
      </c>
      <c r="B910" s="78" t="s">
        <v>7729</v>
      </c>
      <c r="C910" s="15">
        <v>2</v>
      </c>
      <c r="D910" s="15">
        <v>92</v>
      </c>
      <c r="E910" s="15">
        <v>1</v>
      </c>
      <c r="F910" s="14" t="s">
        <v>14613</v>
      </c>
      <c r="G910" s="15">
        <v>12</v>
      </c>
      <c r="H910" s="14"/>
      <c r="I910" s="14"/>
      <c r="J910" s="14"/>
      <c r="K910" s="15">
        <v>0</v>
      </c>
      <c r="L910" s="14"/>
      <c r="M910" s="14"/>
      <c r="N910" s="14"/>
      <c r="O910" s="14"/>
      <c r="P910" s="14"/>
      <c r="Q910" s="43"/>
    </row>
    <row r="911" spans="1:17" ht="16.5" thickBot="1" x14ac:dyDescent="0.3">
      <c r="A911" s="71">
        <v>910</v>
      </c>
      <c r="B911" s="78" t="s">
        <v>7730</v>
      </c>
      <c r="C911" s="15">
        <v>2</v>
      </c>
      <c r="D911" s="15">
        <v>92</v>
      </c>
      <c r="E911" s="15">
        <v>1</v>
      </c>
      <c r="F911" s="14" t="s">
        <v>14614</v>
      </c>
      <c r="G911" s="15">
        <v>6</v>
      </c>
      <c r="H911" s="14"/>
      <c r="I911" s="14"/>
      <c r="J911" s="14"/>
      <c r="K911" s="15">
        <v>0</v>
      </c>
      <c r="L911" s="14"/>
      <c r="M911" s="14"/>
      <c r="N911" s="14"/>
      <c r="O911" s="14"/>
      <c r="P911" s="14"/>
      <c r="Q911" s="43"/>
    </row>
    <row r="912" spans="1:17" ht="16.5" thickBot="1" x14ac:dyDescent="0.3">
      <c r="A912" s="71">
        <v>911</v>
      </c>
      <c r="B912" s="78" t="s">
        <v>7731</v>
      </c>
      <c r="C912" s="15">
        <v>2</v>
      </c>
      <c r="D912" s="15">
        <v>92</v>
      </c>
      <c r="E912" s="15">
        <v>1</v>
      </c>
      <c r="F912" s="14" t="s">
        <v>14615</v>
      </c>
      <c r="G912" s="15">
        <v>5</v>
      </c>
      <c r="H912" s="14"/>
      <c r="I912" s="14"/>
      <c r="J912" s="14"/>
      <c r="K912" s="15">
        <v>0</v>
      </c>
      <c r="L912" s="14"/>
      <c r="M912" s="14"/>
      <c r="N912" s="14"/>
      <c r="O912" s="14"/>
      <c r="P912" s="14"/>
      <c r="Q912" s="43"/>
    </row>
    <row r="913" spans="1:17" ht="16.5" thickBot="1" x14ac:dyDescent="0.3">
      <c r="A913" s="71">
        <v>912</v>
      </c>
      <c r="B913" s="78" t="s">
        <v>7732</v>
      </c>
      <c r="C913" s="15">
        <v>2</v>
      </c>
      <c r="D913" s="15">
        <v>92</v>
      </c>
      <c r="E913" s="15">
        <v>1</v>
      </c>
      <c r="F913" s="14" t="s">
        <v>14616</v>
      </c>
      <c r="G913" s="15">
        <v>40</v>
      </c>
      <c r="H913" s="14"/>
      <c r="I913" s="14"/>
      <c r="J913" s="14"/>
      <c r="K913" s="15">
        <v>0</v>
      </c>
      <c r="L913" s="14"/>
      <c r="M913" s="14"/>
      <c r="N913" s="14"/>
      <c r="O913" s="14"/>
      <c r="P913" s="14"/>
      <c r="Q913" s="43"/>
    </row>
    <row r="914" spans="1:17" ht="16.5" thickBot="1" x14ac:dyDescent="0.3">
      <c r="A914" s="71">
        <v>913</v>
      </c>
      <c r="B914" s="78" t="s">
        <v>7733</v>
      </c>
      <c r="C914" s="15">
        <v>2</v>
      </c>
      <c r="D914" s="15">
        <v>92</v>
      </c>
      <c r="E914" s="15">
        <v>1</v>
      </c>
      <c r="F914" s="14" t="s">
        <v>14617</v>
      </c>
      <c r="G914" s="15">
        <v>25</v>
      </c>
      <c r="H914" s="14"/>
      <c r="I914" s="14"/>
      <c r="J914" s="14"/>
      <c r="K914" s="15">
        <v>0</v>
      </c>
      <c r="L914" s="14"/>
      <c r="M914" s="14"/>
      <c r="N914" s="14"/>
      <c r="O914" s="14"/>
      <c r="P914" s="14"/>
      <c r="Q914" s="43"/>
    </row>
    <row r="915" spans="1:17" ht="16.5" thickBot="1" x14ac:dyDescent="0.3">
      <c r="A915" s="71">
        <v>914</v>
      </c>
      <c r="B915" s="78" t="s">
        <v>7734</v>
      </c>
      <c r="C915" s="15">
        <v>2</v>
      </c>
      <c r="D915" s="15">
        <v>92</v>
      </c>
      <c r="E915" s="15">
        <v>2</v>
      </c>
      <c r="F915" s="14" t="s">
        <v>14618</v>
      </c>
      <c r="G915" s="15">
        <v>2</v>
      </c>
      <c r="H915" s="15">
        <v>45</v>
      </c>
      <c r="I915" s="14"/>
      <c r="J915" s="14"/>
      <c r="K915" s="15">
        <v>2</v>
      </c>
      <c r="L915" s="14"/>
      <c r="M915" s="14"/>
      <c r="N915" s="14"/>
      <c r="O915" s="14"/>
      <c r="P915" s="14"/>
      <c r="Q915" s="14"/>
    </row>
    <row r="916" spans="1:17" ht="16.5" thickBot="1" x14ac:dyDescent="0.3">
      <c r="A916" s="71">
        <v>915</v>
      </c>
      <c r="B916" s="78" t="s">
        <v>7735</v>
      </c>
      <c r="C916" s="15">
        <v>2</v>
      </c>
      <c r="D916" s="15">
        <v>92</v>
      </c>
      <c r="E916" s="15">
        <v>2</v>
      </c>
      <c r="F916" s="14" t="s">
        <v>14619</v>
      </c>
      <c r="G916" s="14">
        <v>10.1</v>
      </c>
      <c r="H916" s="14"/>
      <c r="I916" s="14"/>
      <c r="J916" s="14"/>
      <c r="K916" s="15">
        <v>0</v>
      </c>
      <c r="L916" s="14"/>
      <c r="M916" s="14"/>
      <c r="N916" s="14"/>
      <c r="O916" s="14"/>
      <c r="P916" s="14"/>
      <c r="Q916" s="14"/>
    </row>
    <row r="917" spans="1:17" ht="16.5" thickBot="1" x14ac:dyDescent="0.3">
      <c r="A917" s="71">
        <v>916</v>
      </c>
      <c r="B917" s="78" t="s">
        <v>7736</v>
      </c>
      <c r="C917" s="15">
        <v>2</v>
      </c>
      <c r="D917" s="15">
        <v>92</v>
      </c>
      <c r="E917" s="15">
        <v>2</v>
      </c>
      <c r="F917" s="14" t="s">
        <v>14620</v>
      </c>
      <c r="G917" s="15">
        <v>1</v>
      </c>
      <c r="H917" s="15">
        <v>25</v>
      </c>
      <c r="I917" s="14"/>
      <c r="J917" s="14"/>
      <c r="K917" s="15">
        <v>1</v>
      </c>
      <c r="L917" s="14"/>
      <c r="M917" s="14"/>
      <c r="N917" s="14"/>
      <c r="O917" s="14"/>
      <c r="P917" s="14"/>
      <c r="Q917" s="14"/>
    </row>
    <row r="918" spans="1:17" ht="16.5" thickBot="1" x14ac:dyDescent="0.3">
      <c r="A918" s="71">
        <v>917</v>
      </c>
      <c r="B918" s="78" t="s">
        <v>7737</v>
      </c>
      <c r="C918" s="15">
        <v>2</v>
      </c>
      <c r="D918" s="15">
        <v>92</v>
      </c>
      <c r="E918" s="15">
        <v>3</v>
      </c>
      <c r="F918" s="14" t="s">
        <v>14621</v>
      </c>
      <c r="G918" s="14">
        <v>12.25</v>
      </c>
      <c r="H918" s="14"/>
      <c r="I918" s="14"/>
      <c r="J918" s="14"/>
      <c r="K918" s="15">
        <v>0</v>
      </c>
      <c r="L918" s="14"/>
      <c r="M918" s="14"/>
      <c r="N918" s="14"/>
      <c r="O918" s="14"/>
      <c r="P918" s="14"/>
      <c r="Q918" s="14"/>
    </row>
    <row r="919" spans="1:17" ht="16.5" thickBot="1" x14ac:dyDescent="0.3">
      <c r="A919" s="71">
        <v>918</v>
      </c>
      <c r="B919" s="78" t="s">
        <v>7738</v>
      </c>
      <c r="C919" s="15">
        <v>2</v>
      </c>
      <c r="D919" s="15">
        <v>92</v>
      </c>
      <c r="E919" s="15">
        <v>3</v>
      </c>
      <c r="F919" s="14" t="s">
        <v>14622</v>
      </c>
      <c r="G919" s="14">
        <v>1.25</v>
      </c>
      <c r="H919" s="14"/>
      <c r="I919" s="14"/>
      <c r="J919" s="14"/>
      <c r="K919" s="15">
        <v>0</v>
      </c>
      <c r="L919" s="14"/>
      <c r="M919" s="14"/>
      <c r="N919" s="14"/>
      <c r="O919" s="14"/>
      <c r="P919" s="14"/>
      <c r="Q919" s="14"/>
    </row>
    <row r="920" spans="1:17" ht="16.5" thickBot="1" x14ac:dyDescent="0.3">
      <c r="A920" s="71">
        <v>919</v>
      </c>
      <c r="B920" s="78" t="s">
        <v>7739</v>
      </c>
      <c r="C920" s="15">
        <v>2</v>
      </c>
      <c r="D920" s="15">
        <v>92</v>
      </c>
      <c r="E920" s="15">
        <v>3</v>
      </c>
      <c r="F920" s="14" t="s">
        <v>14623</v>
      </c>
      <c r="G920" s="14">
        <v>3.4</v>
      </c>
      <c r="H920" s="14"/>
      <c r="I920" s="14"/>
      <c r="J920" s="14"/>
      <c r="K920" s="15">
        <v>0</v>
      </c>
      <c r="L920" s="14"/>
      <c r="M920" s="14"/>
      <c r="N920" s="14"/>
      <c r="O920" s="14"/>
      <c r="P920" s="14"/>
      <c r="Q920" s="14"/>
    </row>
    <row r="921" spans="1:17" ht="16.5" thickBot="1" x14ac:dyDescent="0.3">
      <c r="A921" s="71">
        <v>920</v>
      </c>
      <c r="B921" s="78" t="s">
        <v>7740</v>
      </c>
      <c r="C921" s="15">
        <v>2</v>
      </c>
      <c r="D921" s="15">
        <v>92</v>
      </c>
      <c r="E921" s="15">
        <v>3</v>
      </c>
      <c r="F921" s="14" t="s">
        <v>14624</v>
      </c>
      <c r="G921" s="14">
        <v>7.3</v>
      </c>
      <c r="H921" s="14"/>
      <c r="I921" s="14"/>
      <c r="J921" s="14"/>
      <c r="K921" s="15">
        <v>0</v>
      </c>
      <c r="L921" s="14"/>
      <c r="M921" s="14"/>
      <c r="N921" s="14"/>
      <c r="O921" s="14"/>
      <c r="P921" s="14"/>
      <c r="Q921" s="14"/>
    </row>
    <row r="922" spans="1:17" ht="16.5" thickBot="1" x14ac:dyDescent="0.3">
      <c r="A922" s="71">
        <v>921</v>
      </c>
      <c r="B922" s="78" t="s">
        <v>7741</v>
      </c>
      <c r="C922" s="15">
        <v>2</v>
      </c>
      <c r="D922" s="15">
        <v>92</v>
      </c>
      <c r="E922" s="15">
        <v>3</v>
      </c>
      <c r="F922" s="14" t="s">
        <v>14625</v>
      </c>
      <c r="G922" s="15">
        <v>2</v>
      </c>
      <c r="H922" s="15">
        <v>15</v>
      </c>
      <c r="I922" s="14"/>
      <c r="J922" s="14"/>
      <c r="K922" s="15">
        <v>2</v>
      </c>
      <c r="L922" s="14"/>
      <c r="M922" s="14"/>
      <c r="N922" s="14"/>
      <c r="O922" s="14"/>
      <c r="P922" s="14"/>
      <c r="Q922" s="14"/>
    </row>
    <row r="923" spans="1:17" ht="16.5" thickBot="1" x14ac:dyDescent="0.3">
      <c r="A923" s="71">
        <v>922</v>
      </c>
      <c r="B923" s="43" t="s">
        <v>7742</v>
      </c>
      <c r="C923" s="15">
        <v>1</v>
      </c>
      <c r="D923" s="15">
        <v>91</v>
      </c>
      <c r="E923" s="15">
        <v>3</v>
      </c>
      <c r="F923" s="14" t="s">
        <v>11109</v>
      </c>
      <c r="G923" s="15">
        <v>105</v>
      </c>
      <c r="H923" s="15">
        <v>145</v>
      </c>
      <c r="I923" s="15">
        <v>165</v>
      </c>
      <c r="J923" s="15">
        <v>245</v>
      </c>
      <c r="K923" s="15">
        <v>2</v>
      </c>
      <c r="L923" s="14"/>
      <c r="M923" s="14"/>
      <c r="N923" s="14"/>
      <c r="O923" s="14"/>
      <c r="P923" s="14"/>
      <c r="Q923" s="14"/>
    </row>
    <row r="924" spans="1:17" ht="16.5" thickBot="1" x14ac:dyDescent="0.3">
      <c r="A924" s="71">
        <v>923</v>
      </c>
      <c r="B924" s="43" t="s">
        <v>7743</v>
      </c>
      <c r="C924" s="15">
        <v>1</v>
      </c>
      <c r="D924" s="15">
        <v>91</v>
      </c>
      <c r="E924" s="15">
        <v>3</v>
      </c>
      <c r="F924" s="14" t="s">
        <v>8953</v>
      </c>
      <c r="G924" s="14" t="s">
        <v>7744</v>
      </c>
      <c r="H924" s="14" t="s">
        <v>7745</v>
      </c>
      <c r="I924" s="14" t="s">
        <v>7746</v>
      </c>
      <c r="J924" s="14" t="s">
        <v>7747</v>
      </c>
      <c r="K924" s="15">
        <v>1</v>
      </c>
      <c r="L924" s="14"/>
      <c r="M924" s="14"/>
      <c r="N924" s="14"/>
      <c r="O924" s="14"/>
      <c r="P924" s="14"/>
      <c r="Q924" s="14"/>
    </row>
    <row r="925" spans="1:17" ht="16.5" thickBot="1" x14ac:dyDescent="0.3">
      <c r="A925" s="71">
        <v>924</v>
      </c>
      <c r="B925" s="43" t="s">
        <v>7748</v>
      </c>
      <c r="C925" s="15">
        <v>1</v>
      </c>
      <c r="D925" s="15">
        <v>91</v>
      </c>
      <c r="E925" s="15">
        <v>3</v>
      </c>
      <c r="F925" s="14" t="s">
        <v>14626</v>
      </c>
      <c r="G925" s="14" t="s">
        <v>7749</v>
      </c>
      <c r="H925" s="14" t="s">
        <v>7750</v>
      </c>
      <c r="I925" s="14" t="s">
        <v>7751</v>
      </c>
      <c r="J925" s="14" t="s">
        <v>7752</v>
      </c>
      <c r="K925" s="15">
        <v>1</v>
      </c>
      <c r="L925" s="14"/>
      <c r="M925" s="14"/>
      <c r="N925" s="14"/>
      <c r="O925" s="14"/>
      <c r="P925" s="14"/>
      <c r="Q925" s="14"/>
    </row>
    <row r="926" spans="1:17" ht="16.5" thickBot="1" x14ac:dyDescent="0.3">
      <c r="A926" s="71">
        <v>925</v>
      </c>
      <c r="B926" s="43" t="s">
        <v>7753</v>
      </c>
      <c r="C926" s="15">
        <v>1</v>
      </c>
      <c r="D926" s="15">
        <v>91</v>
      </c>
      <c r="E926" s="15">
        <v>3</v>
      </c>
      <c r="F926" s="14" t="s">
        <v>7754</v>
      </c>
      <c r="G926" s="14" t="s">
        <v>14627</v>
      </c>
      <c r="H926" s="14" t="s">
        <v>14628</v>
      </c>
      <c r="I926" s="14" t="s">
        <v>14629</v>
      </c>
      <c r="J926" s="14" t="s">
        <v>14630</v>
      </c>
      <c r="K926" s="15">
        <v>1</v>
      </c>
      <c r="L926" s="14"/>
      <c r="M926" s="14"/>
      <c r="N926" s="14"/>
      <c r="O926" s="14"/>
      <c r="P926" s="14"/>
      <c r="Q926" s="14"/>
    </row>
    <row r="927" spans="1:17" ht="16.5" thickBot="1" x14ac:dyDescent="0.3">
      <c r="A927" s="71">
        <v>926</v>
      </c>
      <c r="B927" s="43" t="s">
        <v>7755</v>
      </c>
      <c r="C927" s="15">
        <v>1</v>
      </c>
      <c r="D927" s="15">
        <v>91</v>
      </c>
      <c r="E927" s="15">
        <v>3</v>
      </c>
      <c r="F927" s="14" t="s">
        <v>7756</v>
      </c>
      <c r="G927" s="14" t="s">
        <v>7757</v>
      </c>
      <c r="H927" s="14" t="s">
        <v>7758</v>
      </c>
      <c r="I927" s="14" t="s">
        <v>7759</v>
      </c>
      <c r="J927" s="14" t="s">
        <v>7760</v>
      </c>
      <c r="K927" s="15">
        <v>3</v>
      </c>
      <c r="L927" s="14"/>
      <c r="M927" s="14"/>
      <c r="N927" s="14"/>
      <c r="O927" s="14"/>
      <c r="P927" s="14"/>
      <c r="Q927" s="14" t="s">
        <v>7761</v>
      </c>
    </row>
    <row r="928" spans="1:17" ht="16.5" thickBot="1" x14ac:dyDescent="0.3">
      <c r="A928" s="71">
        <v>927</v>
      </c>
      <c r="B928" s="43" t="s">
        <v>7763</v>
      </c>
      <c r="C928" s="15">
        <v>1</v>
      </c>
      <c r="D928" s="15">
        <v>91</v>
      </c>
      <c r="E928" s="15">
        <v>3</v>
      </c>
      <c r="F928" s="14" t="s">
        <v>7756</v>
      </c>
      <c r="G928" s="14" t="s">
        <v>7764</v>
      </c>
      <c r="H928" s="14" t="s">
        <v>7765</v>
      </c>
      <c r="I928" s="14" t="s">
        <v>7766</v>
      </c>
      <c r="J928" s="14" t="s">
        <v>7767</v>
      </c>
      <c r="K928" s="15">
        <v>2</v>
      </c>
      <c r="L928" s="14"/>
      <c r="M928" s="14"/>
      <c r="N928" s="14"/>
      <c r="O928" s="14"/>
      <c r="P928" s="14"/>
      <c r="Q928" s="14" t="s">
        <v>7768</v>
      </c>
    </row>
    <row r="929" spans="1:17" ht="16.5" thickBot="1" x14ac:dyDescent="0.3">
      <c r="A929" s="71">
        <v>928</v>
      </c>
      <c r="B929" s="43" t="s">
        <v>7769</v>
      </c>
      <c r="C929" s="15">
        <v>1</v>
      </c>
      <c r="D929" s="15">
        <v>91</v>
      </c>
      <c r="E929" s="15">
        <v>3</v>
      </c>
      <c r="F929" s="14" t="s">
        <v>11110</v>
      </c>
      <c r="G929" s="14" t="s">
        <v>7770</v>
      </c>
      <c r="H929" s="14" t="s">
        <v>7771</v>
      </c>
      <c r="I929" s="14" t="s">
        <v>7772</v>
      </c>
      <c r="J929" s="14" t="s">
        <v>7773</v>
      </c>
      <c r="K929" s="15">
        <v>2</v>
      </c>
      <c r="L929" s="14"/>
      <c r="M929" s="14"/>
      <c r="N929" s="14"/>
      <c r="O929" s="14"/>
      <c r="P929" s="14"/>
      <c r="Q929" s="14"/>
    </row>
    <row r="930" spans="1:17" ht="16.5" thickBot="1" x14ac:dyDescent="0.3">
      <c r="A930" s="71">
        <v>929</v>
      </c>
      <c r="B930" s="43" t="s">
        <v>7774</v>
      </c>
      <c r="C930" s="15">
        <v>1</v>
      </c>
      <c r="D930" s="15">
        <v>91</v>
      </c>
      <c r="E930" s="15">
        <v>3</v>
      </c>
      <c r="F930" s="14" t="s">
        <v>7775</v>
      </c>
      <c r="G930" s="14" t="s">
        <v>7776</v>
      </c>
      <c r="H930" s="14" t="s">
        <v>7777</v>
      </c>
      <c r="I930" s="14" t="s">
        <v>7778</v>
      </c>
      <c r="J930" s="14" t="s">
        <v>7779</v>
      </c>
      <c r="K930" s="15">
        <v>1</v>
      </c>
      <c r="L930" s="14"/>
      <c r="M930" s="14"/>
      <c r="N930" s="14"/>
      <c r="O930" s="14"/>
      <c r="P930" s="14"/>
      <c r="Q930" s="14"/>
    </row>
    <row r="931" spans="1:17" ht="16.5" thickBot="1" x14ac:dyDescent="0.3">
      <c r="A931" s="71">
        <v>930</v>
      </c>
      <c r="B931" s="43" t="s">
        <v>7780</v>
      </c>
      <c r="C931" s="15">
        <v>1</v>
      </c>
      <c r="D931" s="15">
        <v>91</v>
      </c>
      <c r="E931" s="15">
        <v>3</v>
      </c>
      <c r="F931" s="14" t="s">
        <v>7781</v>
      </c>
      <c r="G931" s="14" t="s">
        <v>7782</v>
      </c>
      <c r="H931" s="14" t="s">
        <v>7783</v>
      </c>
      <c r="I931" s="14" t="s">
        <v>7784</v>
      </c>
      <c r="J931" s="14" t="s">
        <v>7785</v>
      </c>
      <c r="K931" s="15">
        <v>0</v>
      </c>
      <c r="L931" s="14"/>
      <c r="M931" s="14"/>
      <c r="N931" s="14"/>
      <c r="O931" s="14"/>
      <c r="P931" s="14"/>
      <c r="Q931" s="14"/>
    </row>
    <row r="932" spans="1:17" ht="16.5" thickBot="1" x14ac:dyDescent="0.3">
      <c r="A932" s="71">
        <v>931</v>
      </c>
      <c r="B932" s="78" t="s">
        <v>7786</v>
      </c>
      <c r="C932" s="15">
        <v>2</v>
      </c>
      <c r="D932" s="15">
        <v>93</v>
      </c>
      <c r="E932" s="15">
        <v>1</v>
      </c>
      <c r="F932" s="14" t="s">
        <v>14631</v>
      </c>
      <c r="G932" s="15">
        <v>35</v>
      </c>
      <c r="H932" s="14"/>
      <c r="I932" s="14"/>
      <c r="J932" s="14"/>
      <c r="K932" s="15">
        <v>0</v>
      </c>
      <c r="L932" s="14"/>
      <c r="M932" s="14"/>
      <c r="N932" s="14"/>
      <c r="O932" s="14"/>
      <c r="P932" s="14"/>
      <c r="Q932" s="14" t="s">
        <v>7787</v>
      </c>
    </row>
    <row r="933" spans="1:17" ht="16.5" thickBot="1" x14ac:dyDescent="0.3">
      <c r="A933" s="71">
        <v>932</v>
      </c>
      <c r="B933" s="78" t="s">
        <v>7788</v>
      </c>
      <c r="C933" s="15">
        <v>2</v>
      </c>
      <c r="D933" s="15">
        <v>93</v>
      </c>
      <c r="E933" s="15">
        <v>1</v>
      </c>
      <c r="F933" s="14" t="s">
        <v>14632</v>
      </c>
      <c r="G933" s="15">
        <v>6.35</v>
      </c>
      <c r="H933" s="14"/>
      <c r="I933" s="14"/>
      <c r="J933" s="14"/>
      <c r="K933" s="15">
        <v>0</v>
      </c>
      <c r="L933" s="14"/>
      <c r="M933" s="14"/>
      <c r="N933" s="14"/>
      <c r="O933" s="14"/>
      <c r="P933" s="14"/>
      <c r="Q933" s="14" t="s">
        <v>7789</v>
      </c>
    </row>
    <row r="934" spans="1:17" ht="16.5" thickBot="1" x14ac:dyDescent="0.3">
      <c r="A934" s="71">
        <v>933</v>
      </c>
      <c r="B934" s="78" t="s">
        <v>7790</v>
      </c>
      <c r="C934" s="15">
        <v>2</v>
      </c>
      <c r="D934" s="15">
        <v>93</v>
      </c>
      <c r="E934" s="15">
        <v>1</v>
      </c>
      <c r="F934" s="14" t="s">
        <v>14633</v>
      </c>
      <c r="G934" s="15">
        <v>12.05</v>
      </c>
      <c r="H934" s="14"/>
      <c r="I934" s="14"/>
      <c r="J934" s="14"/>
      <c r="K934" s="15">
        <v>0</v>
      </c>
      <c r="L934" s="14"/>
      <c r="M934" s="14"/>
      <c r="N934" s="14"/>
      <c r="O934" s="14"/>
      <c r="P934" s="14"/>
      <c r="Q934" s="14" t="s">
        <v>7791</v>
      </c>
    </row>
    <row r="935" spans="1:17" ht="16.5" thickBot="1" x14ac:dyDescent="0.3">
      <c r="A935" s="71">
        <v>934</v>
      </c>
      <c r="B935" s="78" t="s">
        <v>7792</v>
      </c>
      <c r="C935" s="15">
        <v>2</v>
      </c>
      <c r="D935" s="15">
        <v>93</v>
      </c>
      <c r="E935" s="15">
        <v>1</v>
      </c>
      <c r="F935" s="14" t="s">
        <v>14634</v>
      </c>
      <c r="G935" s="15">
        <v>39</v>
      </c>
      <c r="H935" s="14"/>
      <c r="I935" s="14"/>
      <c r="J935" s="14"/>
      <c r="K935" s="15">
        <v>0</v>
      </c>
      <c r="L935" s="14"/>
      <c r="M935" s="14"/>
      <c r="N935" s="14"/>
      <c r="O935" s="14"/>
      <c r="P935" s="14"/>
      <c r="Q935" s="14" t="s">
        <v>7793</v>
      </c>
    </row>
    <row r="936" spans="1:17" ht="16.5" thickBot="1" x14ac:dyDescent="0.3">
      <c r="A936" s="71">
        <v>935</v>
      </c>
      <c r="B936" s="78" t="s">
        <v>7794</v>
      </c>
      <c r="C936" s="15">
        <v>2</v>
      </c>
      <c r="D936" s="15">
        <v>93</v>
      </c>
      <c r="E936" s="15">
        <v>1</v>
      </c>
      <c r="F936" s="14" t="s">
        <v>14635</v>
      </c>
      <c r="G936" s="15">
        <v>312</v>
      </c>
      <c r="H936" s="14"/>
      <c r="I936" s="14"/>
      <c r="J936" s="14"/>
      <c r="K936" s="15">
        <v>1</v>
      </c>
      <c r="L936" s="14"/>
      <c r="M936" s="14"/>
      <c r="N936" s="14"/>
      <c r="O936" s="14"/>
      <c r="P936" s="14"/>
      <c r="Q936" s="14" t="s">
        <v>7793</v>
      </c>
    </row>
    <row r="937" spans="1:17" ht="16.5" thickBot="1" x14ac:dyDescent="0.3">
      <c r="A937" s="71">
        <v>936</v>
      </c>
      <c r="B937" s="78" t="s">
        <v>7795</v>
      </c>
      <c r="C937" s="15">
        <v>2</v>
      </c>
      <c r="D937" s="15">
        <v>93</v>
      </c>
      <c r="E937" s="15">
        <v>2</v>
      </c>
      <c r="F937" s="14" t="s">
        <v>14636</v>
      </c>
      <c r="G937" s="14">
        <v>6.5</v>
      </c>
      <c r="H937" s="14"/>
      <c r="I937" s="14"/>
      <c r="J937" s="14"/>
      <c r="K937" s="15">
        <v>0</v>
      </c>
      <c r="L937" s="14"/>
      <c r="M937" s="14"/>
      <c r="N937" s="14"/>
      <c r="O937" s="14"/>
      <c r="P937" s="14"/>
      <c r="Q937" s="14"/>
    </row>
    <row r="938" spans="1:17" ht="16.5" thickBot="1" x14ac:dyDescent="0.3">
      <c r="A938" s="71">
        <v>937</v>
      </c>
      <c r="B938" s="78" t="s">
        <v>7796</v>
      </c>
      <c r="C938" s="15">
        <v>2</v>
      </c>
      <c r="D938" s="15">
        <v>93</v>
      </c>
      <c r="E938" s="15">
        <v>2</v>
      </c>
      <c r="F938" s="14" t="s">
        <v>14637</v>
      </c>
      <c r="G938" s="15">
        <v>20</v>
      </c>
      <c r="H938" s="14"/>
      <c r="I938" s="14"/>
      <c r="J938" s="14"/>
      <c r="K938" s="15">
        <v>0</v>
      </c>
      <c r="L938" s="14"/>
      <c r="M938" s="14"/>
      <c r="N938" s="14"/>
      <c r="O938" s="14"/>
      <c r="P938" s="14"/>
      <c r="Q938" s="14"/>
    </row>
    <row r="939" spans="1:17" ht="16.5" thickBot="1" x14ac:dyDescent="0.3">
      <c r="A939" s="71">
        <v>938</v>
      </c>
      <c r="B939" s="78" t="s">
        <v>7797</v>
      </c>
      <c r="C939" s="15">
        <v>2</v>
      </c>
      <c r="D939" s="15">
        <v>93</v>
      </c>
      <c r="E939" s="15">
        <v>2</v>
      </c>
      <c r="F939" s="14" t="s">
        <v>16058</v>
      </c>
      <c r="G939" s="14">
        <v>9.1999999999999993</v>
      </c>
      <c r="H939" s="14"/>
      <c r="I939" s="14"/>
      <c r="J939" s="14"/>
      <c r="K939" s="15">
        <v>0</v>
      </c>
      <c r="L939" s="14"/>
      <c r="M939" s="14"/>
      <c r="N939" s="14"/>
      <c r="O939" s="14"/>
      <c r="P939" s="14"/>
      <c r="Q939" s="14"/>
    </row>
    <row r="940" spans="1:17" ht="16.5" thickBot="1" x14ac:dyDescent="0.3">
      <c r="A940" s="71">
        <v>939</v>
      </c>
      <c r="B940" s="78" t="s">
        <v>7798</v>
      </c>
      <c r="C940" s="15">
        <v>2</v>
      </c>
      <c r="D940" s="15">
        <v>93</v>
      </c>
      <c r="E940" s="15">
        <v>2</v>
      </c>
      <c r="F940" s="14" t="s">
        <v>14638</v>
      </c>
      <c r="G940" s="15">
        <v>12.55</v>
      </c>
      <c r="H940" s="14"/>
      <c r="I940" s="14"/>
      <c r="J940" s="14"/>
      <c r="K940" s="15">
        <v>0</v>
      </c>
      <c r="L940" s="14"/>
      <c r="M940" s="14"/>
      <c r="N940" s="14"/>
      <c r="O940" s="14"/>
      <c r="P940" s="14"/>
      <c r="Q940" s="14"/>
    </row>
    <row r="941" spans="1:17" ht="16.5" thickBot="1" x14ac:dyDescent="0.3">
      <c r="A941" s="71">
        <v>940</v>
      </c>
      <c r="B941" s="78" t="s">
        <v>7799</v>
      </c>
      <c r="C941" s="15">
        <v>2</v>
      </c>
      <c r="D941" s="15">
        <v>93</v>
      </c>
      <c r="E941" s="15">
        <v>2</v>
      </c>
      <c r="F941" s="14" t="s">
        <v>14639</v>
      </c>
      <c r="G941" s="14">
        <v>7.1</v>
      </c>
      <c r="H941" s="14"/>
      <c r="I941" s="14"/>
      <c r="J941" s="14"/>
      <c r="K941" s="15">
        <v>0</v>
      </c>
      <c r="L941" s="14"/>
      <c r="M941" s="14"/>
      <c r="N941" s="14"/>
      <c r="O941" s="14"/>
      <c r="P941" s="14"/>
      <c r="Q941" s="14"/>
    </row>
    <row r="942" spans="1:17" ht="16.5" thickBot="1" x14ac:dyDescent="0.3">
      <c r="A942" s="71">
        <v>941</v>
      </c>
      <c r="B942" s="78" t="s">
        <v>7800</v>
      </c>
      <c r="C942" s="15">
        <v>2</v>
      </c>
      <c r="D942" s="15">
        <v>93</v>
      </c>
      <c r="E942" s="15">
        <v>2</v>
      </c>
      <c r="F942" s="14" t="s">
        <v>16059</v>
      </c>
      <c r="G942" s="14">
        <v>8.0500000000000007</v>
      </c>
      <c r="H942" s="14"/>
      <c r="I942" s="14"/>
      <c r="J942" s="14"/>
      <c r="K942" s="15">
        <v>0</v>
      </c>
      <c r="L942" s="14"/>
      <c r="M942" s="14"/>
      <c r="N942" s="14"/>
      <c r="O942" s="14"/>
      <c r="P942" s="14"/>
      <c r="Q942" s="14"/>
    </row>
    <row r="943" spans="1:17" ht="16.5" thickBot="1" x14ac:dyDescent="0.3">
      <c r="A943" s="71">
        <v>942</v>
      </c>
      <c r="B943" s="78" t="s">
        <v>7801</v>
      </c>
      <c r="C943" s="15">
        <v>2</v>
      </c>
      <c r="D943" s="15">
        <v>93</v>
      </c>
      <c r="E943" s="15">
        <v>2</v>
      </c>
      <c r="F943" s="14" t="s">
        <v>16060</v>
      </c>
      <c r="G943" s="15">
        <v>15</v>
      </c>
      <c r="H943" s="14"/>
      <c r="I943" s="14"/>
      <c r="J943" s="14"/>
      <c r="K943" s="15">
        <v>0</v>
      </c>
      <c r="L943" s="14"/>
      <c r="M943" s="14"/>
      <c r="N943" s="14"/>
      <c r="O943" s="14"/>
      <c r="P943" s="14"/>
      <c r="Q943" s="14" t="s">
        <v>7802</v>
      </c>
    </row>
    <row r="944" spans="1:17" ht="16.5" thickBot="1" x14ac:dyDescent="0.3">
      <c r="A944" s="71">
        <v>943</v>
      </c>
      <c r="B944" s="78" t="s">
        <v>7803</v>
      </c>
      <c r="C944" s="15">
        <v>2</v>
      </c>
      <c r="D944" s="15">
        <v>93</v>
      </c>
      <c r="E944" s="15">
        <v>2</v>
      </c>
      <c r="F944" s="14" t="s">
        <v>16061</v>
      </c>
      <c r="G944" s="15">
        <v>1</v>
      </c>
      <c r="H944" s="15">
        <v>30</v>
      </c>
      <c r="I944" s="14"/>
      <c r="J944" s="14"/>
      <c r="K944" s="15">
        <v>1</v>
      </c>
      <c r="L944" s="14"/>
      <c r="M944" s="14"/>
      <c r="N944" s="14"/>
      <c r="O944" s="14"/>
      <c r="P944" s="14"/>
      <c r="Q944" s="14" t="s">
        <v>7802</v>
      </c>
    </row>
    <row r="945" spans="1:17" ht="16.5" thickBot="1" x14ac:dyDescent="0.3">
      <c r="A945" s="71">
        <v>944</v>
      </c>
      <c r="B945" s="78" t="s">
        <v>7804</v>
      </c>
      <c r="C945" s="15">
        <v>2</v>
      </c>
      <c r="D945" s="15">
        <v>93</v>
      </c>
      <c r="E945" s="15">
        <v>2</v>
      </c>
      <c r="F945" s="14" t="s">
        <v>16062</v>
      </c>
      <c r="G945" s="15">
        <v>1</v>
      </c>
      <c r="H945" s="15">
        <v>20</v>
      </c>
      <c r="I945" s="14"/>
      <c r="J945" s="14"/>
      <c r="K945" s="15">
        <v>1</v>
      </c>
      <c r="L945" s="14"/>
      <c r="M945" s="14"/>
      <c r="N945" s="14"/>
      <c r="O945" s="14"/>
      <c r="P945" s="14"/>
      <c r="Q945" s="14" t="s">
        <v>7802</v>
      </c>
    </row>
    <row r="946" spans="1:17" ht="16.5" thickBot="1" x14ac:dyDescent="0.3">
      <c r="A946" s="71">
        <v>945</v>
      </c>
      <c r="B946" s="78" t="s">
        <v>7805</v>
      </c>
      <c r="C946" s="15">
        <v>2</v>
      </c>
      <c r="D946" s="15">
        <v>93</v>
      </c>
      <c r="E946" s="15">
        <v>2</v>
      </c>
      <c r="F946" s="14" t="s">
        <v>16063</v>
      </c>
      <c r="G946" s="15">
        <v>10</v>
      </c>
      <c r="H946" s="14"/>
      <c r="I946" s="14"/>
      <c r="J946" s="14"/>
      <c r="K946" s="15">
        <v>0</v>
      </c>
      <c r="L946" s="14"/>
      <c r="M946" s="14"/>
      <c r="N946" s="14"/>
      <c r="O946" s="14"/>
      <c r="P946" s="14"/>
      <c r="Q946" s="14" t="s">
        <v>7802</v>
      </c>
    </row>
    <row r="947" spans="1:17" ht="16.5" thickBot="1" x14ac:dyDescent="0.3">
      <c r="A947" s="71">
        <v>946</v>
      </c>
      <c r="B947" s="78" t="s">
        <v>7806</v>
      </c>
      <c r="C947" s="15">
        <v>2</v>
      </c>
      <c r="D947" s="15">
        <v>93</v>
      </c>
      <c r="E947" s="15">
        <v>2</v>
      </c>
      <c r="F947" s="14" t="s">
        <v>16064</v>
      </c>
      <c r="G947" s="15">
        <v>1</v>
      </c>
      <c r="H947" s="15">
        <v>45</v>
      </c>
      <c r="I947" s="14"/>
      <c r="J947" s="14"/>
      <c r="K947" s="15">
        <v>1</v>
      </c>
      <c r="L947" s="14"/>
      <c r="M947" s="14"/>
      <c r="N947" s="14"/>
      <c r="O947" s="14"/>
      <c r="P947" s="14"/>
      <c r="Q947" s="14" t="s">
        <v>7802</v>
      </c>
    </row>
    <row r="948" spans="1:17" ht="16.5" thickBot="1" x14ac:dyDescent="0.3">
      <c r="A948" s="71">
        <v>947</v>
      </c>
      <c r="B948" s="78" t="s">
        <v>7807</v>
      </c>
      <c r="C948" s="15">
        <v>2</v>
      </c>
      <c r="D948" s="15">
        <v>93</v>
      </c>
      <c r="E948" s="15">
        <v>2</v>
      </c>
      <c r="F948" s="14" t="s">
        <v>16065</v>
      </c>
      <c r="G948" s="15">
        <v>10</v>
      </c>
      <c r="H948" s="14"/>
      <c r="I948" s="14"/>
      <c r="J948" s="14"/>
      <c r="K948" s="15">
        <v>10</v>
      </c>
      <c r="L948" s="14"/>
      <c r="M948" s="14"/>
      <c r="N948" s="14"/>
      <c r="O948" s="14"/>
      <c r="P948" s="14"/>
      <c r="Q948" s="14" t="s">
        <v>7802</v>
      </c>
    </row>
    <row r="949" spans="1:17" ht="16.5" thickBot="1" x14ac:dyDescent="0.3">
      <c r="A949" s="71">
        <v>948</v>
      </c>
      <c r="B949" s="78" t="s">
        <v>7808</v>
      </c>
      <c r="C949" s="15">
        <v>2</v>
      </c>
      <c r="D949" s="15">
        <v>93</v>
      </c>
      <c r="E949" s="15">
        <v>2</v>
      </c>
      <c r="F949" s="14" t="s">
        <v>14640</v>
      </c>
      <c r="G949" s="15">
        <v>3</v>
      </c>
      <c r="H949" s="15">
        <v>40</v>
      </c>
      <c r="I949" s="14"/>
      <c r="J949" s="14"/>
      <c r="K949" s="15">
        <v>3</v>
      </c>
      <c r="L949" s="14"/>
      <c r="M949" s="14"/>
      <c r="N949" s="14"/>
      <c r="O949" s="14"/>
      <c r="P949" s="14"/>
      <c r="Q949" s="14" t="s">
        <v>7809</v>
      </c>
    </row>
    <row r="950" spans="1:17" ht="16.5" thickBot="1" x14ac:dyDescent="0.3">
      <c r="A950" s="71">
        <v>949</v>
      </c>
      <c r="B950" s="78" t="s">
        <v>7810</v>
      </c>
      <c r="C950" s="15">
        <v>2</v>
      </c>
      <c r="D950" s="15">
        <v>93</v>
      </c>
      <c r="E950" s="15">
        <v>2</v>
      </c>
      <c r="F950" s="14" t="s">
        <v>14641</v>
      </c>
      <c r="G950" s="15">
        <v>3</v>
      </c>
      <c r="H950" s="15">
        <v>35</v>
      </c>
      <c r="I950" s="14"/>
      <c r="J950" s="14"/>
      <c r="K950" s="15">
        <v>3</v>
      </c>
      <c r="L950" s="14"/>
      <c r="M950" s="14"/>
      <c r="N950" s="14"/>
      <c r="O950" s="14"/>
      <c r="P950" s="14"/>
      <c r="Q950" s="14" t="s">
        <v>7809</v>
      </c>
    </row>
    <row r="951" spans="1:17" ht="16.5" thickBot="1" x14ac:dyDescent="0.3">
      <c r="A951" s="71">
        <v>950</v>
      </c>
      <c r="B951" s="78" t="s">
        <v>7811</v>
      </c>
      <c r="C951" s="15">
        <v>2</v>
      </c>
      <c r="D951" s="15">
        <v>93</v>
      </c>
      <c r="E951" s="15">
        <v>2</v>
      </c>
      <c r="F951" s="14" t="s">
        <v>14642</v>
      </c>
      <c r="G951" s="15">
        <v>3</v>
      </c>
      <c r="H951" s="15">
        <v>45</v>
      </c>
      <c r="I951" s="14"/>
      <c r="J951" s="14"/>
      <c r="K951" s="15">
        <v>3</v>
      </c>
      <c r="L951" s="14"/>
      <c r="M951" s="14"/>
      <c r="N951" s="14"/>
      <c r="O951" s="14"/>
      <c r="P951" s="14"/>
      <c r="Q951" s="14" t="s">
        <v>7809</v>
      </c>
    </row>
    <row r="952" spans="1:17" ht="16.5" thickBot="1" x14ac:dyDescent="0.3">
      <c r="A952" s="71">
        <v>951</v>
      </c>
      <c r="B952" s="78" t="s">
        <v>7812</v>
      </c>
      <c r="C952" s="15">
        <v>2</v>
      </c>
      <c r="D952" s="15">
        <v>93</v>
      </c>
      <c r="E952" s="15">
        <v>2</v>
      </c>
      <c r="F952" s="14" t="s">
        <v>14643</v>
      </c>
      <c r="G952" s="15">
        <v>10</v>
      </c>
      <c r="H952" s="14"/>
      <c r="I952" s="14"/>
      <c r="J952" s="14"/>
      <c r="K952" s="15">
        <v>0</v>
      </c>
      <c r="L952" s="14"/>
      <c r="M952" s="14"/>
      <c r="N952" s="14"/>
      <c r="O952" s="14"/>
      <c r="P952" s="14"/>
      <c r="Q952" s="14" t="s">
        <v>7809</v>
      </c>
    </row>
    <row r="953" spans="1:17" ht="16.5" thickBot="1" x14ac:dyDescent="0.3">
      <c r="A953" s="71">
        <v>952</v>
      </c>
      <c r="B953" s="78" t="s">
        <v>7813</v>
      </c>
      <c r="C953" s="15">
        <v>2</v>
      </c>
      <c r="D953" s="15">
        <v>93</v>
      </c>
      <c r="E953" s="15">
        <v>2</v>
      </c>
      <c r="F953" s="14" t="s">
        <v>14644</v>
      </c>
      <c r="G953" s="15">
        <v>11</v>
      </c>
      <c r="H953" s="15">
        <v>15</v>
      </c>
      <c r="I953" s="14"/>
      <c r="J953" s="14"/>
      <c r="K953" s="15">
        <v>11</v>
      </c>
      <c r="L953" s="14"/>
      <c r="M953" s="14"/>
      <c r="N953" s="14"/>
      <c r="O953" s="14"/>
      <c r="P953" s="14"/>
      <c r="Q953" s="14" t="s">
        <v>7809</v>
      </c>
    </row>
    <row r="954" spans="1:17" ht="16.5" thickBot="1" x14ac:dyDescent="0.3">
      <c r="A954" s="71">
        <v>953</v>
      </c>
      <c r="B954" s="43" t="s">
        <v>7814</v>
      </c>
      <c r="C954" s="15">
        <v>1</v>
      </c>
      <c r="D954" s="15">
        <v>98</v>
      </c>
      <c r="E954" s="15">
        <v>2</v>
      </c>
      <c r="F954" s="14" t="s">
        <v>14645</v>
      </c>
      <c r="G954" s="14" t="s">
        <v>7815</v>
      </c>
      <c r="H954" s="14" t="s">
        <v>7816</v>
      </c>
      <c r="I954" s="14" t="s">
        <v>7817</v>
      </c>
      <c r="J954" s="14" t="s">
        <v>7818</v>
      </c>
      <c r="K954" s="15">
        <v>1</v>
      </c>
      <c r="L954" s="14"/>
      <c r="M954" s="14"/>
      <c r="N954" s="14"/>
      <c r="O954" s="14"/>
      <c r="P954" s="14"/>
      <c r="Q954" s="14" t="s">
        <v>7819</v>
      </c>
    </row>
    <row r="955" spans="1:17" ht="16.5" thickBot="1" x14ac:dyDescent="0.3">
      <c r="A955" s="71">
        <v>954</v>
      </c>
      <c r="B955" s="43" t="s">
        <v>7820</v>
      </c>
      <c r="C955" s="15">
        <v>1</v>
      </c>
      <c r="D955" s="15">
        <v>98</v>
      </c>
      <c r="E955" s="15">
        <v>2</v>
      </c>
      <c r="F955" s="14" t="s">
        <v>14646</v>
      </c>
      <c r="G955" s="14" t="s">
        <v>7815</v>
      </c>
      <c r="H955" s="14" t="s">
        <v>7816</v>
      </c>
      <c r="I955" s="14" t="s">
        <v>7817</v>
      </c>
      <c r="J955" s="14" t="s">
        <v>7818</v>
      </c>
      <c r="K955" s="15">
        <v>3</v>
      </c>
      <c r="L955" s="14"/>
      <c r="M955" s="14"/>
      <c r="N955" s="14"/>
      <c r="O955" s="14"/>
      <c r="P955" s="14"/>
      <c r="Q955" s="14" t="s">
        <v>7819</v>
      </c>
    </row>
    <row r="956" spans="1:17" ht="16.5" thickBot="1" x14ac:dyDescent="0.3">
      <c r="A956" s="71">
        <v>955</v>
      </c>
      <c r="B956" s="78" t="s">
        <v>7821</v>
      </c>
      <c r="C956" s="15">
        <v>1</v>
      </c>
      <c r="D956" s="15">
        <v>98</v>
      </c>
      <c r="E956" s="15">
        <v>2</v>
      </c>
      <c r="F956" s="14" t="s">
        <v>11111</v>
      </c>
      <c r="G956" s="14" t="s">
        <v>11112</v>
      </c>
      <c r="H956" s="14" t="s">
        <v>11113</v>
      </c>
      <c r="I956" s="14" t="s">
        <v>11114</v>
      </c>
      <c r="J956" s="14" t="s">
        <v>50</v>
      </c>
      <c r="K956" s="15">
        <v>3</v>
      </c>
      <c r="L956" s="14"/>
      <c r="M956" s="14"/>
      <c r="N956" s="14"/>
      <c r="O956" s="14"/>
      <c r="P956" s="14"/>
      <c r="Q956" s="14" t="s">
        <v>7819</v>
      </c>
    </row>
    <row r="957" spans="1:17" ht="16.5" thickBot="1" x14ac:dyDescent="0.3">
      <c r="A957" s="71">
        <v>956</v>
      </c>
      <c r="B957" s="78" t="s">
        <v>7822</v>
      </c>
      <c r="C957" s="15">
        <v>2</v>
      </c>
      <c r="D957" s="15">
        <v>98</v>
      </c>
      <c r="E957" s="15">
        <v>2</v>
      </c>
      <c r="F957" s="14" t="s">
        <v>14647</v>
      </c>
      <c r="G957" s="15">
        <v>4</v>
      </c>
      <c r="H957" s="14"/>
      <c r="I957" s="14"/>
      <c r="J957" s="14"/>
      <c r="K957" s="15">
        <v>0</v>
      </c>
      <c r="L957" s="14"/>
      <c r="M957" s="14"/>
      <c r="N957" s="14"/>
      <c r="O957" s="14"/>
      <c r="P957" s="14"/>
      <c r="Q957" s="14" t="s">
        <v>7823</v>
      </c>
    </row>
    <row r="958" spans="1:17" ht="16.5" thickBot="1" x14ac:dyDescent="0.3">
      <c r="A958" s="71">
        <v>957</v>
      </c>
      <c r="B958" s="78" t="s">
        <v>7824</v>
      </c>
      <c r="C958" s="15">
        <v>2</v>
      </c>
      <c r="D958" s="15">
        <v>98</v>
      </c>
      <c r="E958" s="15">
        <v>2</v>
      </c>
      <c r="F958" s="14" t="s">
        <v>11072</v>
      </c>
      <c r="G958" s="15">
        <v>2</v>
      </c>
      <c r="H958" s="14"/>
      <c r="I958" s="14"/>
      <c r="J958" s="14"/>
      <c r="K958" s="15">
        <v>2</v>
      </c>
      <c r="L958" s="14"/>
      <c r="M958" s="14"/>
      <c r="N958" s="14"/>
      <c r="O958" s="14"/>
      <c r="P958" s="14"/>
      <c r="Q958" s="14" t="s">
        <v>7825</v>
      </c>
    </row>
    <row r="959" spans="1:17" ht="16.5" thickBot="1" x14ac:dyDescent="0.3">
      <c r="A959" s="71">
        <v>958</v>
      </c>
      <c r="B959" s="78" t="s">
        <v>7826</v>
      </c>
      <c r="C959" s="15">
        <v>2</v>
      </c>
      <c r="D959" s="15">
        <v>98</v>
      </c>
      <c r="E959" s="15">
        <v>2</v>
      </c>
      <c r="F959" s="14" t="s">
        <v>14648</v>
      </c>
      <c r="G959" s="15">
        <v>6</v>
      </c>
      <c r="H959" s="15">
        <v>6</v>
      </c>
      <c r="I959" s="14"/>
      <c r="J959" s="14"/>
      <c r="K959" s="15">
        <v>6</v>
      </c>
      <c r="L959" s="14"/>
      <c r="M959" s="14"/>
      <c r="N959" s="14"/>
      <c r="O959" s="14"/>
      <c r="P959" s="14"/>
      <c r="Q959" s="14" t="s">
        <v>7827</v>
      </c>
    </row>
    <row r="960" spans="1:17" ht="16.5" thickBot="1" x14ac:dyDescent="0.3">
      <c r="A960" s="71">
        <v>959</v>
      </c>
      <c r="B960" s="78" t="s">
        <v>7828</v>
      </c>
      <c r="C960" s="15">
        <v>2</v>
      </c>
      <c r="D960" s="15">
        <v>98</v>
      </c>
      <c r="E960" s="15">
        <v>2</v>
      </c>
      <c r="F960" s="14" t="s">
        <v>14649</v>
      </c>
      <c r="G960" s="15">
        <v>3</v>
      </c>
      <c r="H960" s="15">
        <v>3</v>
      </c>
      <c r="I960" s="14"/>
      <c r="J960" s="14"/>
      <c r="K960" s="15">
        <v>3</v>
      </c>
      <c r="L960" s="14"/>
      <c r="M960" s="14"/>
      <c r="N960" s="14"/>
      <c r="O960" s="14"/>
      <c r="P960" s="14"/>
      <c r="Q960" s="14" t="s">
        <v>7829</v>
      </c>
    </row>
    <row r="961" spans="1:17" ht="16.5" thickBot="1" x14ac:dyDescent="0.3">
      <c r="A961" s="71">
        <v>960</v>
      </c>
      <c r="B961" s="78" t="s">
        <v>7830</v>
      </c>
      <c r="C961" s="15">
        <v>2</v>
      </c>
      <c r="D961" s="15">
        <v>98</v>
      </c>
      <c r="E961" s="15">
        <v>2</v>
      </c>
      <c r="F961" s="14" t="s">
        <v>14650</v>
      </c>
      <c r="G961" s="15">
        <v>5</v>
      </c>
      <c r="H961" s="15">
        <v>5</v>
      </c>
      <c r="I961" s="14"/>
      <c r="J961" s="14"/>
      <c r="K961" s="15">
        <v>5</v>
      </c>
      <c r="L961" s="14"/>
      <c r="M961" s="14"/>
      <c r="N961" s="14"/>
      <c r="O961" s="14"/>
      <c r="P961" s="14"/>
      <c r="Q961" s="14" t="s">
        <v>7831</v>
      </c>
    </row>
    <row r="962" spans="1:17" ht="16.5" thickBot="1" x14ac:dyDescent="0.3">
      <c r="A962" s="71">
        <v>961</v>
      </c>
      <c r="B962" s="78" t="s">
        <v>7832</v>
      </c>
      <c r="C962" s="15">
        <v>2</v>
      </c>
      <c r="D962" s="15">
        <v>99</v>
      </c>
      <c r="E962" s="15">
        <v>2</v>
      </c>
      <c r="F962" s="14" t="s">
        <v>14651</v>
      </c>
      <c r="G962" s="15">
        <v>2</v>
      </c>
      <c r="H962" s="14"/>
      <c r="I962" s="14"/>
      <c r="J962" s="14"/>
      <c r="K962" s="15">
        <v>0</v>
      </c>
      <c r="L962" s="14"/>
      <c r="M962" s="14"/>
      <c r="N962" s="14"/>
      <c r="O962" s="14"/>
      <c r="P962" s="14"/>
      <c r="Q962" s="14" t="s">
        <v>7833</v>
      </c>
    </row>
    <row r="963" spans="1:17" ht="16.5" thickBot="1" x14ac:dyDescent="0.3">
      <c r="A963" s="71">
        <v>962</v>
      </c>
      <c r="B963" s="78" t="s">
        <v>7834</v>
      </c>
      <c r="C963" s="15">
        <v>2</v>
      </c>
      <c r="D963" s="15">
        <v>99</v>
      </c>
      <c r="E963" s="15">
        <v>2</v>
      </c>
      <c r="F963" s="14" t="s">
        <v>14652</v>
      </c>
      <c r="G963" s="15">
        <v>2</v>
      </c>
      <c r="H963" s="14"/>
      <c r="I963" s="14"/>
      <c r="J963" s="14"/>
      <c r="K963" s="15">
        <v>0</v>
      </c>
      <c r="L963" s="14"/>
      <c r="M963" s="14"/>
      <c r="N963" s="14"/>
      <c r="O963" s="14"/>
      <c r="P963" s="14"/>
      <c r="Q963" s="14" t="s">
        <v>7835</v>
      </c>
    </row>
    <row r="964" spans="1:17" ht="16.5" thickBot="1" x14ac:dyDescent="0.3">
      <c r="A964" s="71">
        <v>963</v>
      </c>
      <c r="B964" s="78" t="s">
        <v>7836</v>
      </c>
      <c r="C964" s="15">
        <v>2</v>
      </c>
      <c r="D964" s="15">
        <v>99</v>
      </c>
      <c r="E964" s="15">
        <v>2</v>
      </c>
      <c r="F964" s="14" t="s">
        <v>14653</v>
      </c>
      <c r="G964" s="15">
        <v>1</v>
      </c>
      <c r="H964" s="14"/>
      <c r="I964" s="14"/>
      <c r="J964" s="14"/>
      <c r="K964" s="15">
        <v>0</v>
      </c>
      <c r="L964" s="14"/>
      <c r="M964" s="14"/>
      <c r="N964" s="14"/>
      <c r="O964" s="14"/>
      <c r="P964" s="14"/>
      <c r="Q964" s="14" t="s">
        <v>7835</v>
      </c>
    </row>
    <row r="965" spans="1:17" ht="16.5" thickBot="1" x14ac:dyDescent="0.3">
      <c r="A965" s="71">
        <v>964</v>
      </c>
      <c r="B965" s="78" t="s">
        <v>7837</v>
      </c>
      <c r="C965" s="15">
        <v>2</v>
      </c>
      <c r="D965" s="15">
        <v>99</v>
      </c>
      <c r="E965" s="15">
        <v>2</v>
      </c>
      <c r="F965" s="14" t="s">
        <v>14654</v>
      </c>
      <c r="G965" s="15">
        <v>1</v>
      </c>
      <c r="H965" s="14"/>
      <c r="I965" s="14"/>
      <c r="J965" s="14"/>
      <c r="K965" s="15">
        <v>0</v>
      </c>
      <c r="L965" s="14"/>
      <c r="M965" s="14"/>
      <c r="N965" s="14"/>
      <c r="O965" s="14"/>
      <c r="P965" s="14"/>
      <c r="Q965" s="14" t="s">
        <v>7835</v>
      </c>
    </row>
    <row r="966" spans="1:17" ht="16.5" thickBot="1" x14ac:dyDescent="0.3">
      <c r="A966" s="71">
        <v>965</v>
      </c>
      <c r="B966" s="78" t="s">
        <v>7838</v>
      </c>
      <c r="C966" s="15">
        <v>2</v>
      </c>
      <c r="D966" s="15">
        <v>99</v>
      </c>
      <c r="E966" s="15">
        <v>2</v>
      </c>
      <c r="F966" s="14" t="s">
        <v>14655</v>
      </c>
      <c r="G966" s="15">
        <v>5</v>
      </c>
      <c r="H966" s="14"/>
      <c r="I966" s="14"/>
      <c r="J966" s="14"/>
      <c r="K966" s="15">
        <v>0</v>
      </c>
      <c r="L966" s="14"/>
      <c r="M966" s="14"/>
      <c r="N966" s="14"/>
      <c r="O966" s="14"/>
      <c r="P966" s="14"/>
      <c r="Q966" s="14" t="s">
        <v>7839</v>
      </c>
    </row>
    <row r="967" spans="1:17" ht="16.5" thickBot="1" x14ac:dyDescent="0.3">
      <c r="A967" s="71">
        <v>966</v>
      </c>
      <c r="B967" s="78" t="s">
        <v>7840</v>
      </c>
      <c r="C967" s="15">
        <v>2</v>
      </c>
      <c r="D967" s="15">
        <v>99</v>
      </c>
      <c r="E967" s="15">
        <v>2</v>
      </c>
      <c r="F967" s="14" t="s">
        <v>14656</v>
      </c>
      <c r="G967" s="15">
        <v>2</v>
      </c>
      <c r="H967" s="14"/>
      <c r="I967" s="14"/>
      <c r="J967" s="14"/>
      <c r="K967" s="15">
        <v>0</v>
      </c>
      <c r="L967" s="14"/>
      <c r="M967" s="14"/>
      <c r="N967" s="14"/>
      <c r="O967" s="14"/>
      <c r="P967" s="14"/>
      <c r="Q967" s="14" t="s">
        <v>7841</v>
      </c>
    </row>
    <row r="968" spans="1:17" ht="16.5" thickBot="1" x14ac:dyDescent="0.3">
      <c r="A968" s="71">
        <v>967</v>
      </c>
      <c r="B968" s="78" t="s">
        <v>7842</v>
      </c>
      <c r="C968" s="15">
        <v>2</v>
      </c>
      <c r="D968" s="15">
        <v>99</v>
      </c>
      <c r="E968" s="15">
        <v>2</v>
      </c>
      <c r="F968" s="14" t="s">
        <v>14657</v>
      </c>
      <c r="G968" s="15">
        <v>5</v>
      </c>
      <c r="H968" s="14"/>
      <c r="I968" s="14"/>
      <c r="J968" s="14"/>
      <c r="K968" s="15">
        <v>0</v>
      </c>
      <c r="L968" s="14"/>
      <c r="M968" s="14"/>
      <c r="N968" s="14"/>
      <c r="O968" s="14"/>
      <c r="P968" s="14"/>
      <c r="Q968" s="14" t="s">
        <v>7843</v>
      </c>
    </row>
    <row r="969" spans="1:17" ht="16.5" thickBot="1" x14ac:dyDescent="0.3">
      <c r="A969" s="71">
        <v>968</v>
      </c>
      <c r="B969" s="78" t="s">
        <v>7844</v>
      </c>
      <c r="C969" s="15">
        <v>2</v>
      </c>
      <c r="D969" s="15">
        <v>99</v>
      </c>
      <c r="E969" s="15">
        <v>2</v>
      </c>
      <c r="F969" s="14" t="s">
        <v>14658</v>
      </c>
      <c r="G969" s="15">
        <v>2</v>
      </c>
      <c r="H969" s="15">
        <v>3</v>
      </c>
      <c r="I969" s="15">
        <v>4</v>
      </c>
      <c r="J969" s="14"/>
      <c r="K969" s="15">
        <v>2</v>
      </c>
      <c r="L969" s="14"/>
      <c r="M969" s="14"/>
      <c r="N969" s="14"/>
      <c r="O969" s="14"/>
      <c r="P969" s="14"/>
      <c r="Q969" s="14" t="s">
        <v>7845</v>
      </c>
    </row>
    <row r="970" spans="1:17" ht="16.5" thickBot="1" x14ac:dyDescent="0.3">
      <c r="A970" s="71">
        <v>969</v>
      </c>
      <c r="B970" s="43" t="s">
        <v>7846</v>
      </c>
      <c r="C970" s="15">
        <v>1</v>
      </c>
      <c r="D970" s="15">
        <v>100</v>
      </c>
      <c r="E970" s="15">
        <v>2</v>
      </c>
      <c r="F970" s="14" t="s">
        <v>14659</v>
      </c>
      <c r="G970" s="14" t="s">
        <v>1352</v>
      </c>
      <c r="H970" s="14" t="s">
        <v>1353</v>
      </c>
      <c r="I970" s="14" t="s">
        <v>7847</v>
      </c>
      <c r="J970" s="14"/>
      <c r="K970" s="15">
        <v>0</v>
      </c>
      <c r="L970" s="14"/>
      <c r="M970" s="14"/>
      <c r="N970" s="14"/>
      <c r="O970" s="14"/>
      <c r="P970" s="14"/>
      <c r="Q970" s="14" t="s">
        <v>7848</v>
      </c>
    </row>
    <row r="971" spans="1:17" ht="16.5" thickBot="1" x14ac:dyDescent="0.3">
      <c r="A971" s="71">
        <v>970</v>
      </c>
      <c r="B971" s="43" t="s">
        <v>7849</v>
      </c>
      <c r="C971" s="15">
        <v>1</v>
      </c>
      <c r="D971" s="15">
        <v>100</v>
      </c>
      <c r="E971" s="15">
        <v>2</v>
      </c>
      <c r="F971" s="14" t="s">
        <v>14660</v>
      </c>
      <c r="G971" s="14" t="s">
        <v>2649</v>
      </c>
      <c r="H971" s="14" t="s">
        <v>7850</v>
      </c>
      <c r="I971" s="14" t="s">
        <v>11115</v>
      </c>
      <c r="J971" s="14" t="s">
        <v>7851</v>
      </c>
      <c r="K971" s="15">
        <v>0</v>
      </c>
      <c r="L971" s="14"/>
      <c r="M971" s="14"/>
      <c r="N971" s="14"/>
      <c r="O971" s="14"/>
      <c r="P971" s="14"/>
      <c r="Q971" s="14" t="s">
        <v>7852</v>
      </c>
    </row>
    <row r="972" spans="1:17" ht="16.5" thickBot="1" x14ac:dyDescent="0.3">
      <c r="A972" s="71">
        <v>971</v>
      </c>
      <c r="B972" s="43" t="s">
        <v>7853</v>
      </c>
      <c r="C972" s="15">
        <v>1</v>
      </c>
      <c r="D972" s="15">
        <v>100</v>
      </c>
      <c r="E972" s="15">
        <v>2</v>
      </c>
      <c r="F972" s="14" t="s">
        <v>14661</v>
      </c>
      <c r="G972" s="14" t="s">
        <v>2584</v>
      </c>
      <c r="H972" s="14" t="s">
        <v>7854</v>
      </c>
      <c r="I972" s="14" t="s">
        <v>7855</v>
      </c>
      <c r="J972" s="14" t="s">
        <v>7856</v>
      </c>
      <c r="K972" s="15">
        <v>2</v>
      </c>
      <c r="L972" s="14"/>
      <c r="M972" s="14"/>
      <c r="N972" s="14"/>
      <c r="O972" s="14"/>
      <c r="P972" s="14"/>
      <c r="Q972" s="14" t="s">
        <v>7857</v>
      </c>
    </row>
    <row r="973" spans="1:17" ht="16.5" thickBot="1" x14ac:dyDescent="0.3">
      <c r="A973" s="71">
        <v>972</v>
      </c>
      <c r="B973" s="43" t="s">
        <v>7858</v>
      </c>
      <c r="C973" s="15">
        <v>1</v>
      </c>
      <c r="D973" s="15">
        <v>100</v>
      </c>
      <c r="E973" s="15">
        <v>2</v>
      </c>
      <c r="F973" s="14" t="s">
        <v>14662</v>
      </c>
      <c r="G973" s="14" t="s">
        <v>2593</v>
      </c>
      <c r="H973" s="14" t="s">
        <v>7856</v>
      </c>
      <c r="I973" s="14" t="s">
        <v>7859</v>
      </c>
      <c r="J973" s="14" t="s">
        <v>7860</v>
      </c>
      <c r="K973" s="15">
        <v>1</v>
      </c>
      <c r="L973" s="14"/>
      <c r="M973" s="14"/>
      <c r="N973" s="14"/>
      <c r="O973" s="14"/>
      <c r="P973" s="14"/>
      <c r="Q973" s="14" t="s">
        <v>7857</v>
      </c>
    </row>
    <row r="974" spans="1:17" ht="16.5" thickBot="1" x14ac:dyDescent="0.3">
      <c r="A974" s="71">
        <v>973</v>
      </c>
      <c r="B974" s="43" t="s">
        <v>7861</v>
      </c>
      <c r="C974" s="15">
        <v>1</v>
      </c>
      <c r="D974" s="15">
        <v>100</v>
      </c>
      <c r="E974" s="15">
        <v>2</v>
      </c>
      <c r="F974" s="14" t="s">
        <v>16066</v>
      </c>
      <c r="G974" s="14" t="s">
        <v>2597</v>
      </c>
      <c r="H974" s="14" t="s">
        <v>2596</v>
      </c>
      <c r="I974" s="14"/>
      <c r="J974" s="14"/>
      <c r="K974" s="15">
        <v>0</v>
      </c>
      <c r="L974" s="14"/>
      <c r="M974" s="14"/>
      <c r="N974" s="14"/>
      <c r="O974" s="14"/>
      <c r="P974" s="14"/>
      <c r="Q974" s="14" t="s">
        <v>7862</v>
      </c>
    </row>
    <row r="975" spans="1:17" ht="16.5" thickBot="1" x14ac:dyDescent="0.3">
      <c r="A975" s="71">
        <v>974</v>
      </c>
      <c r="B975" s="43" t="s">
        <v>7863</v>
      </c>
      <c r="C975" s="15">
        <v>1</v>
      </c>
      <c r="D975" s="15">
        <v>100</v>
      </c>
      <c r="E975" s="15">
        <v>2</v>
      </c>
      <c r="F975" s="14" t="s">
        <v>16067</v>
      </c>
      <c r="G975" s="14" t="s">
        <v>2593</v>
      </c>
      <c r="H975" s="14" t="s">
        <v>2608</v>
      </c>
      <c r="I975" s="14" t="s">
        <v>7864</v>
      </c>
      <c r="J975" s="14" t="s">
        <v>7865</v>
      </c>
      <c r="K975" s="15">
        <v>0</v>
      </c>
      <c r="L975" s="14"/>
      <c r="M975" s="14"/>
      <c r="N975" s="14"/>
      <c r="O975" s="14"/>
      <c r="P975" s="14"/>
      <c r="Q975" s="14" t="s">
        <v>7866</v>
      </c>
    </row>
    <row r="976" spans="1:17" ht="16.5" thickBot="1" x14ac:dyDescent="0.3">
      <c r="A976" s="71">
        <v>975</v>
      </c>
      <c r="B976" s="43" t="s">
        <v>7867</v>
      </c>
      <c r="C976" s="15">
        <v>1</v>
      </c>
      <c r="D976" s="15">
        <v>100</v>
      </c>
      <c r="E976" s="15">
        <v>2</v>
      </c>
      <c r="F976" s="14" t="s">
        <v>16068</v>
      </c>
      <c r="G976" s="14" t="s">
        <v>2593</v>
      </c>
      <c r="H976" s="14" t="s">
        <v>2608</v>
      </c>
      <c r="I976" s="14" t="s">
        <v>7864</v>
      </c>
      <c r="J976" s="14" t="s">
        <v>7865</v>
      </c>
      <c r="K976" s="15">
        <v>0</v>
      </c>
      <c r="L976" s="14"/>
      <c r="M976" s="14"/>
      <c r="N976" s="14"/>
      <c r="O976" s="14"/>
      <c r="P976" s="14"/>
      <c r="Q976" s="14" t="s">
        <v>7866</v>
      </c>
    </row>
    <row r="977" spans="1:17" ht="16.5" thickBot="1" x14ac:dyDescent="0.3">
      <c r="A977" s="71">
        <v>976</v>
      </c>
      <c r="B977" s="78" t="s">
        <v>7868</v>
      </c>
      <c r="C977" s="15">
        <v>2</v>
      </c>
      <c r="D977" s="15">
        <v>100</v>
      </c>
      <c r="E977" s="15">
        <v>3</v>
      </c>
      <c r="F977" s="14" t="s">
        <v>14663</v>
      </c>
      <c r="G977" s="15">
        <v>2</v>
      </c>
      <c r="H977" s="14"/>
      <c r="I977" s="14"/>
      <c r="J977" s="14"/>
      <c r="K977" s="15">
        <v>0</v>
      </c>
      <c r="L977" s="14"/>
      <c r="M977" s="14"/>
      <c r="N977" s="14"/>
      <c r="O977" s="14"/>
      <c r="P977" s="14"/>
      <c r="Q977" s="14" t="s">
        <v>7869</v>
      </c>
    </row>
    <row r="978" spans="1:17" ht="16.5" thickBot="1" x14ac:dyDescent="0.3">
      <c r="A978" s="71">
        <v>977</v>
      </c>
      <c r="B978" s="78" t="s">
        <v>7870</v>
      </c>
      <c r="C978" s="15">
        <v>2</v>
      </c>
      <c r="D978" s="15">
        <v>100</v>
      </c>
      <c r="E978" s="15">
        <v>3</v>
      </c>
      <c r="F978" s="14" t="s">
        <v>14664</v>
      </c>
      <c r="G978" s="15">
        <v>3</v>
      </c>
      <c r="H978" s="14"/>
      <c r="I978" s="14"/>
      <c r="J978" s="14"/>
      <c r="K978" s="15">
        <v>0</v>
      </c>
      <c r="L978" s="14"/>
      <c r="M978" s="14"/>
      <c r="N978" s="14"/>
      <c r="O978" s="14"/>
      <c r="P978" s="14"/>
      <c r="Q978" s="14" t="s">
        <v>7871</v>
      </c>
    </row>
    <row r="979" spans="1:17" ht="16.5" thickBot="1" x14ac:dyDescent="0.3">
      <c r="A979" s="71">
        <v>978</v>
      </c>
      <c r="B979" s="78" t="s">
        <v>7872</v>
      </c>
      <c r="C979" s="15">
        <v>1</v>
      </c>
      <c r="D979" s="15">
        <v>100</v>
      </c>
      <c r="E979" s="15">
        <v>3</v>
      </c>
      <c r="F979" s="14" t="s">
        <v>11073</v>
      </c>
      <c r="G979" s="14" t="s">
        <v>2593</v>
      </c>
      <c r="H979" s="14" t="s">
        <v>2608</v>
      </c>
      <c r="I979" s="14" t="s">
        <v>2581</v>
      </c>
      <c r="J979" s="14" t="s">
        <v>2588</v>
      </c>
      <c r="K979" s="15">
        <v>0</v>
      </c>
      <c r="L979" s="14"/>
      <c r="M979" s="14"/>
      <c r="N979" s="14"/>
      <c r="O979" s="14"/>
      <c r="P979" s="14"/>
      <c r="Q979" s="14" t="s">
        <v>7873</v>
      </c>
    </row>
    <row r="980" spans="1:17" ht="16.5" thickBot="1" x14ac:dyDescent="0.3">
      <c r="A980" s="71">
        <v>979</v>
      </c>
      <c r="B980" s="78" t="s">
        <v>7874</v>
      </c>
      <c r="C980" s="15">
        <v>1</v>
      </c>
      <c r="D980" s="15">
        <v>100</v>
      </c>
      <c r="E980" s="15">
        <v>3</v>
      </c>
      <c r="F980" s="14" t="s">
        <v>11074</v>
      </c>
      <c r="G980" s="14" t="s">
        <v>2593</v>
      </c>
      <c r="H980" s="14" t="s">
        <v>2608</v>
      </c>
      <c r="I980" s="14" t="s">
        <v>2581</v>
      </c>
      <c r="J980" s="14" t="s">
        <v>2588</v>
      </c>
      <c r="K980" s="15">
        <v>1</v>
      </c>
      <c r="L980" s="14"/>
      <c r="M980" s="14"/>
      <c r="N980" s="14"/>
      <c r="O980" s="14"/>
      <c r="P980" s="14"/>
      <c r="Q980" s="14" t="s">
        <v>7873</v>
      </c>
    </row>
    <row r="981" spans="1:17" ht="16.5" thickBot="1" x14ac:dyDescent="0.3">
      <c r="A981" s="71">
        <v>980</v>
      </c>
      <c r="B981" s="78" t="s">
        <v>7875</v>
      </c>
      <c r="C981" s="15">
        <v>1</v>
      </c>
      <c r="D981" s="15">
        <v>100</v>
      </c>
      <c r="E981" s="15">
        <v>2</v>
      </c>
      <c r="F981" s="14" t="s">
        <v>11116</v>
      </c>
      <c r="G981" s="14" t="s">
        <v>2677</v>
      </c>
      <c r="H981" s="14" t="s">
        <v>7859</v>
      </c>
      <c r="I981" s="14" t="s">
        <v>2678</v>
      </c>
      <c r="J981" s="14"/>
      <c r="K981" s="15">
        <v>1</v>
      </c>
      <c r="L981" s="14"/>
      <c r="M981" s="14"/>
      <c r="N981" s="14"/>
      <c r="O981" s="14"/>
      <c r="P981" s="14"/>
      <c r="Q981" s="14" t="s">
        <v>7876</v>
      </c>
    </row>
    <row r="982" spans="1:17" ht="16.5" thickBot="1" x14ac:dyDescent="0.3">
      <c r="A982" s="71">
        <v>981</v>
      </c>
      <c r="B982" s="78" t="s">
        <v>7877</v>
      </c>
      <c r="C982" s="15">
        <v>1</v>
      </c>
      <c r="D982" s="15">
        <v>100</v>
      </c>
      <c r="E982" s="15">
        <v>2</v>
      </c>
      <c r="F982" s="14" t="s">
        <v>11117</v>
      </c>
      <c r="G982" s="14" t="s">
        <v>7878</v>
      </c>
      <c r="H982" s="14" t="s">
        <v>2588</v>
      </c>
      <c r="I982" s="14" t="s">
        <v>7879</v>
      </c>
      <c r="J982" s="14"/>
      <c r="K982" s="15">
        <v>2</v>
      </c>
      <c r="L982" s="14"/>
      <c r="M982" s="14"/>
      <c r="N982" s="14"/>
      <c r="O982" s="14"/>
      <c r="P982" s="14"/>
      <c r="Q982" s="14" t="s">
        <v>7880</v>
      </c>
    </row>
    <row r="983" spans="1:17" ht="16.5" thickBot="1" x14ac:dyDescent="0.3">
      <c r="A983" s="71">
        <v>982</v>
      </c>
      <c r="B983" s="78" t="s">
        <v>7881</v>
      </c>
      <c r="C983" s="15">
        <v>2</v>
      </c>
      <c r="D983" s="15">
        <v>100</v>
      </c>
      <c r="E983" s="15">
        <v>2</v>
      </c>
      <c r="F983" s="14" t="s">
        <v>14665</v>
      </c>
      <c r="G983" s="15">
        <v>3</v>
      </c>
      <c r="H983" s="14"/>
      <c r="I983" s="14"/>
      <c r="J983" s="14"/>
      <c r="K983" s="15">
        <v>0</v>
      </c>
      <c r="L983" s="14"/>
      <c r="M983" s="14"/>
      <c r="N983" s="14"/>
      <c r="O983" s="14"/>
      <c r="P983" s="14"/>
      <c r="Q983" s="14" t="s">
        <v>7882</v>
      </c>
    </row>
    <row r="984" spans="1:17" ht="16.5" thickBot="1" x14ac:dyDescent="0.3">
      <c r="A984" s="71">
        <v>983</v>
      </c>
      <c r="B984" s="78" t="s">
        <v>7883</v>
      </c>
      <c r="C984" s="15">
        <v>2</v>
      </c>
      <c r="D984" s="15">
        <v>100</v>
      </c>
      <c r="E984" s="15">
        <v>2</v>
      </c>
      <c r="F984" s="14" t="s">
        <v>14666</v>
      </c>
      <c r="G984" s="15">
        <v>2</v>
      </c>
      <c r="H984" s="14"/>
      <c r="I984" s="14"/>
      <c r="J984" s="14"/>
      <c r="K984" s="15">
        <v>0</v>
      </c>
      <c r="L984" s="14"/>
      <c r="M984" s="14"/>
      <c r="N984" s="14"/>
      <c r="O984" s="14"/>
      <c r="P984" s="14"/>
      <c r="Q984" s="14" t="s">
        <v>7882</v>
      </c>
    </row>
    <row r="985" spans="1:17" ht="16.5" thickBot="1" x14ac:dyDescent="0.3">
      <c r="A985" s="71">
        <v>984</v>
      </c>
      <c r="B985" s="78" t="s">
        <v>7884</v>
      </c>
      <c r="C985" s="15">
        <v>2</v>
      </c>
      <c r="D985" s="15">
        <v>100</v>
      </c>
      <c r="E985" s="15">
        <v>2</v>
      </c>
      <c r="F985" s="14" t="s">
        <v>11118</v>
      </c>
      <c r="G985" s="15">
        <v>3</v>
      </c>
      <c r="H985" s="14"/>
      <c r="I985" s="14"/>
      <c r="J985" s="14"/>
      <c r="K985" s="15">
        <v>3</v>
      </c>
      <c r="L985" s="14"/>
      <c r="M985" s="14"/>
      <c r="N985" s="14"/>
      <c r="O985" s="14"/>
      <c r="P985" s="14"/>
      <c r="Q985" s="14" t="s">
        <v>7885</v>
      </c>
    </row>
    <row r="986" spans="1:17" ht="16.5" thickBot="1" x14ac:dyDescent="0.3">
      <c r="A986" s="71">
        <v>985</v>
      </c>
      <c r="B986" s="43" t="s">
        <v>7886</v>
      </c>
      <c r="C986" s="15">
        <v>1</v>
      </c>
      <c r="D986" s="15">
        <v>98</v>
      </c>
      <c r="E986" s="15">
        <v>3</v>
      </c>
      <c r="F986" s="14" t="s">
        <v>7887</v>
      </c>
      <c r="G986" s="15">
        <v>5</v>
      </c>
      <c r="H986" s="15">
        <v>2</v>
      </c>
      <c r="I986" s="15">
        <v>3</v>
      </c>
      <c r="J986" s="15">
        <v>4</v>
      </c>
      <c r="K986" s="15">
        <v>2</v>
      </c>
      <c r="L986" s="14"/>
      <c r="M986" s="14"/>
      <c r="N986" s="14"/>
      <c r="O986" s="14"/>
      <c r="P986" s="14"/>
      <c r="Q986" s="14" t="s">
        <v>7888</v>
      </c>
    </row>
    <row r="987" spans="1:17" ht="16.5" thickBot="1" x14ac:dyDescent="0.3">
      <c r="A987" s="71">
        <v>986</v>
      </c>
      <c r="B987" s="43" t="s">
        <v>7889</v>
      </c>
      <c r="C987" s="15">
        <v>1</v>
      </c>
      <c r="D987" s="15">
        <v>98</v>
      </c>
      <c r="E987" s="15">
        <v>3</v>
      </c>
      <c r="F987" s="14" t="s">
        <v>11119</v>
      </c>
      <c r="G987" s="15">
        <v>16</v>
      </c>
      <c r="H987" s="15">
        <v>12</v>
      </c>
      <c r="I987" s="15">
        <v>8</v>
      </c>
      <c r="J987" s="15">
        <v>4</v>
      </c>
      <c r="K987" s="15">
        <v>2</v>
      </c>
      <c r="L987" s="14"/>
      <c r="M987" s="14"/>
      <c r="N987" s="14"/>
      <c r="O987" s="14"/>
      <c r="P987" s="14"/>
      <c r="Q987" s="14" t="s">
        <v>7890</v>
      </c>
    </row>
    <row r="988" spans="1:17" ht="16.5" thickBot="1" x14ac:dyDescent="0.3">
      <c r="A988" s="71">
        <v>987</v>
      </c>
      <c r="B988" s="43" t="s">
        <v>7891</v>
      </c>
      <c r="C988" s="15">
        <v>1</v>
      </c>
      <c r="D988" s="15">
        <v>98</v>
      </c>
      <c r="E988" s="15">
        <v>3</v>
      </c>
      <c r="F988" s="14" t="s">
        <v>7892</v>
      </c>
      <c r="G988" s="14" t="s">
        <v>7893</v>
      </c>
      <c r="H988" s="14" t="s">
        <v>7894</v>
      </c>
      <c r="I988" s="14" t="s">
        <v>7895</v>
      </c>
      <c r="J988" s="14" t="s">
        <v>7896</v>
      </c>
      <c r="K988" s="15">
        <v>2</v>
      </c>
      <c r="L988" s="14"/>
      <c r="M988" s="14"/>
      <c r="N988" s="14"/>
      <c r="O988" s="14"/>
      <c r="P988" s="14"/>
      <c r="Q988" s="14" t="s">
        <v>7897</v>
      </c>
    </row>
    <row r="989" spans="1:17" ht="16.5" thickBot="1" x14ac:dyDescent="0.3">
      <c r="A989" s="71">
        <v>988</v>
      </c>
      <c r="B989" s="43" t="s">
        <v>7898</v>
      </c>
      <c r="C989" s="15">
        <v>1</v>
      </c>
      <c r="D989" s="15">
        <v>98</v>
      </c>
      <c r="E989" s="15">
        <v>3</v>
      </c>
      <c r="F989" s="14" t="s">
        <v>11120</v>
      </c>
      <c r="G989" s="14" t="s">
        <v>7815</v>
      </c>
      <c r="H989" s="14" t="s">
        <v>7816</v>
      </c>
      <c r="I989" s="14" t="s">
        <v>7817</v>
      </c>
      <c r="J989" s="14" t="s">
        <v>7818</v>
      </c>
      <c r="K989" s="15">
        <v>3</v>
      </c>
      <c r="L989" s="14"/>
      <c r="M989" s="14"/>
      <c r="N989" s="14"/>
      <c r="O989" s="14"/>
      <c r="P989" s="14"/>
      <c r="Q989" s="14" t="s">
        <v>7899</v>
      </c>
    </row>
    <row r="990" spans="1:17" ht="16.5" thickBot="1" x14ac:dyDescent="0.3">
      <c r="A990" s="71">
        <v>989</v>
      </c>
      <c r="B990" s="43" t="s">
        <v>7900</v>
      </c>
      <c r="C990" s="15">
        <v>1</v>
      </c>
      <c r="D990" s="15">
        <v>98</v>
      </c>
      <c r="E990" s="15">
        <v>3</v>
      </c>
      <c r="F990" s="14" t="s">
        <v>7901</v>
      </c>
      <c r="G990" s="15">
        <v>1</v>
      </c>
      <c r="H990" s="15">
        <v>2</v>
      </c>
      <c r="I990" s="15">
        <v>3</v>
      </c>
      <c r="J990" s="15">
        <v>4</v>
      </c>
      <c r="K990" s="15">
        <v>2</v>
      </c>
      <c r="L990" s="14"/>
      <c r="M990" s="14"/>
      <c r="N990" s="14"/>
      <c r="O990" s="14"/>
      <c r="P990" s="14"/>
      <c r="Q990" s="14" t="s">
        <v>7902</v>
      </c>
    </row>
    <row r="991" spans="1:17" ht="16.5" thickBot="1" x14ac:dyDescent="0.3">
      <c r="A991" s="71">
        <v>990</v>
      </c>
      <c r="B991" s="43" t="s">
        <v>7903</v>
      </c>
      <c r="C991" s="15">
        <v>1</v>
      </c>
      <c r="D991" s="15">
        <v>98</v>
      </c>
      <c r="E991" s="15">
        <v>3</v>
      </c>
      <c r="F991" s="14" t="s">
        <v>14667</v>
      </c>
      <c r="G991" s="15">
        <v>5</v>
      </c>
      <c r="H991" s="15">
        <v>6</v>
      </c>
      <c r="I991" s="15">
        <v>3</v>
      </c>
      <c r="J991" s="15">
        <v>4</v>
      </c>
      <c r="K991" s="15">
        <v>3</v>
      </c>
      <c r="L991" s="14"/>
      <c r="M991" s="14"/>
      <c r="N991" s="14"/>
      <c r="O991" s="14"/>
      <c r="P991" s="14"/>
      <c r="Q991" s="14" t="s">
        <v>7904</v>
      </c>
    </row>
    <row r="992" spans="1:17" ht="16.5" thickBot="1" x14ac:dyDescent="0.3">
      <c r="A992" s="71">
        <v>991</v>
      </c>
      <c r="B992" s="43" t="s">
        <v>7905</v>
      </c>
      <c r="C992" s="15">
        <v>1</v>
      </c>
      <c r="D992" s="15">
        <v>98</v>
      </c>
      <c r="E992" s="15">
        <v>3</v>
      </c>
      <c r="F992" s="14" t="s">
        <v>7906</v>
      </c>
      <c r="G992" s="68" t="s">
        <v>671</v>
      </c>
      <c r="H992" s="68" t="s">
        <v>922</v>
      </c>
      <c r="I992" s="68" t="s">
        <v>5086</v>
      </c>
      <c r="J992" s="68" t="s">
        <v>4574</v>
      </c>
      <c r="K992" s="15">
        <v>2</v>
      </c>
      <c r="L992" s="14"/>
      <c r="M992" s="14"/>
      <c r="N992" s="14"/>
      <c r="O992" s="14"/>
      <c r="P992" s="14"/>
      <c r="Q992" s="14"/>
    </row>
    <row r="993" spans="1:17" ht="16.5" thickBot="1" x14ac:dyDescent="0.3">
      <c r="A993" s="71">
        <v>992</v>
      </c>
      <c r="B993" s="43" t="s">
        <v>7907</v>
      </c>
      <c r="C993" s="15">
        <v>1</v>
      </c>
      <c r="D993" s="15">
        <v>98</v>
      </c>
      <c r="E993" s="15">
        <v>3</v>
      </c>
      <c r="F993" s="14" t="s">
        <v>7908</v>
      </c>
      <c r="G993" s="68" t="s">
        <v>7909</v>
      </c>
      <c r="H993" s="68" t="s">
        <v>4573</v>
      </c>
      <c r="I993" s="14" t="s">
        <v>14668</v>
      </c>
      <c r="J993" s="69">
        <v>4</v>
      </c>
      <c r="K993" s="15">
        <v>0</v>
      </c>
      <c r="L993" s="14"/>
      <c r="M993" s="14"/>
      <c r="N993" s="14"/>
      <c r="O993" s="14"/>
      <c r="P993" s="14"/>
      <c r="Q993" s="14"/>
    </row>
    <row r="994" spans="1:17" ht="16.5" thickBot="1" x14ac:dyDescent="0.3">
      <c r="A994" s="71">
        <v>993</v>
      </c>
      <c r="B994" s="43" t="s">
        <v>7910</v>
      </c>
      <c r="C994" s="15">
        <v>1</v>
      </c>
      <c r="D994" s="15">
        <v>98</v>
      </c>
      <c r="E994" s="15">
        <v>3</v>
      </c>
      <c r="F994" s="14" t="s">
        <v>7911</v>
      </c>
      <c r="G994" s="14" t="s">
        <v>7912</v>
      </c>
      <c r="H994" s="14" t="s">
        <v>7913</v>
      </c>
      <c r="I994" s="14" t="s">
        <v>11121</v>
      </c>
      <c r="J994" s="14" t="s">
        <v>7914</v>
      </c>
      <c r="K994" s="15">
        <v>3</v>
      </c>
      <c r="L994" s="14"/>
      <c r="M994" s="14"/>
      <c r="N994" s="14"/>
      <c r="O994" s="14"/>
      <c r="P994" s="14"/>
      <c r="Q994" s="14" t="s">
        <v>11122</v>
      </c>
    </row>
    <row r="995" spans="1:17" ht="16.5" thickBot="1" x14ac:dyDescent="0.3">
      <c r="A995" s="71">
        <v>994</v>
      </c>
      <c r="B995" s="43" t="s">
        <v>7915</v>
      </c>
      <c r="C995" s="15">
        <v>1</v>
      </c>
      <c r="D995" s="15">
        <v>98</v>
      </c>
      <c r="E995" s="15">
        <v>3</v>
      </c>
      <c r="F995" s="14" t="s">
        <v>14669</v>
      </c>
      <c r="G995" s="14" t="s">
        <v>2677</v>
      </c>
      <c r="H995" s="14" t="s">
        <v>2678</v>
      </c>
      <c r="I995" s="14" t="s">
        <v>7916</v>
      </c>
      <c r="J995" s="14" t="s">
        <v>7859</v>
      </c>
      <c r="K995" s="15">
        <v>1</v>
      </c>
      <c r="L995" s="14"/>
      <c r="M995" s="14"/>
      <c r="N995" s="14"/>
      <c r="O995" s="14"/>
      <c r="P995" s="14"/>
      <c r="Q995" s="14" t="s">
        <v>9362</v>
      </c>
    </row>
    <row r="996" spans="1:17" ht="16.5" thickBot="1" x14ac:dyDescent="0.3">
      <c r="A996" s="71">
        <v>995</v>
      </c>
      <c r="B996" s="78" t="s">
        <v>7917</v>
      </c>
      <c r="C996" s="15">
        <v>2</v>
      </c>
      <c r="D996" s="15">
        <v>99</v>
      </c>
      <c r="E996" s="15">
        <v>3</v>
      </c>
      <c r="F996" s="14" t="s">
        <v>14670</v>
      </c>
      <c r="G996" s="15">
        <v>16</v>
      </c>
      <c r="H996" s="14"/>
      <c r="I996" s="14"/>
      <c r="J996" s="14"/>
      <c r="K996" s="15">
        <v>0</v>
      </c>
      <c r="L996" s="14"/>
      <c r="M996" s="14"/>
      <c r="N996" s="14"/>
      <c r="O996" s="14"/>
      <c r="P996" s="14"/>
      <c r="Q996" s="14" t="s">
        <v>7918</v>
      </c>
    </row>
    <row r="997" spans="1:17" ht="16.5" thickBot="1" x14ac:dyDescent="0.3">
      <c r="A997" s="71">
        <v>996</v>
      </c>
      <c r="B997" s="78" t="s">
        <v>7919</v>
      </c>
      <c r="C997" s="15">
        <v>2</v>
      </c>
      <c r="D997" s="15">
        <v>99</v>
      </c>
      <c r="E997" s="15">
        <v>3</v>
      </c>
      <c r="F997" s="14" t="s">
        <v>11075</v>
      </c>
      <c r="G997" s="15">
        <v>2</v>
      </c>
      <c r="H997" s="14"/>
      <c r="I997" s="14"/>
      <c r="J997" s="14"/>
      <c r="K997" s="15">
        <v>0</v>
      </c>
      <c r="L997" s="14"/>
      <c r="M997" s="14"/>
      <c r="N997" s="14"/>
      <c r="O997" s="14"/>
      <c r="P997" s="14"/>
      <c r="Q997" s="14" t="s">
        <v>7918</v>
      </c>
    </row>
    <row r="998" spans="1:17" ht="16.5" thickBot="1" x14ac:dyDescent="0.3">
      <c r="A998" s="71">
        <v>997</v>
      </c>
      <c r="B998" s="43" t="s">
        <v>7920</v>
      </c>
      <c r="C998" s="15">
        <v>1</v>
      </c>
      <c r="D998" s="15">
        <v>99</v>
      </c>
      <c r="E998" s="15">
        <v>3</v>
      </c>
      <c r="F998" s="14" t="s">
        <v>7921</v>
      </c>
      <c r="G998" s="14" t="s">
        <v>2676</v>
      </c>
      <c r="H998" s="14" t="s">
        <v>7922</v>
      </c>
      <c r="I998" s="14" t="s">
        <v>7923</v>
      </c>
      <c r="J998" s="14" t="s">
        <v>7924</v>
      </c>
      <c r="K998" s="15">
        <v>3</v>
      </c>
      <c r="L998" s="14"/>
      <c r="M998" s="14"/>
      <c r="N998" s="14"/>
      <c r="O998" s="14"/>
      <c r="P998" s="14"/>
      <c r="Q998" s="14" t="s">
        <v>7918</v>
      </c>
    </row>
    <row r="999" spans="1:17" ht="16.5" thickBot="1" x14ac:dyDescent="0.3">
      <c r="A999" s="71">
        <v>998</v>
      </c>
      <c r="B999" s="43" t="s">
        <v>7925</v>
      </c>
      <c r="C999" s="15">
        <v>1</v>
      </c>
      <c r="D999" s="15">
        <v>99</v>
      </c>
      <c r="E999" s="15">
        <v>3</v>
      </c>
      <c r="F999" s="14" t="s">
        <v>7926</v>
      </c>
      <c r="G999" s="14" t="s">
        <v>7927</v>
      </c>
      <c r="H999" s="14" t="s">
        <v>7928</v>
      </c>
      <c r="I999" s="14" t="s">
        <v>7929</v>
      </c>
      <c r="J999" s="14" t="s">
        <v>7930</v>
      </c>
      <c r="K999" s="15">
        <v>0</v>
      </c>
      <c r="L999" s="14"/>
      <c r="M999" s="14"/>
      <c r="N999" s="14"/>
      <c r="O999" s="14"/>
      <c r="P999" s="14"/>
      <c r="Q999" s="14" t="s">
        <v>7918</v>
      </c>
    </row>
    <row r="1000" spans="1:17" ht="16.5" thickBot="1" x14ac:dyDescent="0.3">
      <c r="A1000" s="71">
        <v>999</v>
      </c>
      <c r="B1000" s="78" t="s">
        <v>7931</v>
      </c>
      <c r="C1000" s="15">
        <v>2</v>
      </c>
      <c r="D1000" s="15">
        <v>99</v>
      </c>
      <c r="E1000" s="15">
        <v>3</v>
      </c>
      <c r="F1000" s="14" t="s">
        <v>14671</v>
      </c>
      <c r="G1000" s="15">
        <v>2</v>
      </c>
      <c r="H1000" s="14"/>
      <c r="I1000" s="14"/>
      <c r="J1000" s="14"/>
      <c r="K1000" s="15">
        <v>0</v>
      </c>
      <c r="L1000" s="14"/>
      <c r="M1000" s="14"/>
      <c r="N1000" s="14"/>
      <c r="O1000" s="14"/>
      <c r="P1000" s="14"/>
      <c r="Q1000" s="14" t="s">
        <v>7932</v>
      </c>
    </row>
    <row r="1001" spans="1:17" ht="16.5" thickBot="1" x14ac:dyDescent="0.3">
      <c r="A1001" s="71">
        <v>1000</v>
      </c>
      <c r="B1001" s="43" t="s">
        <v>7933</v>
      </c>
      <c r="C1001" s="15">
        <v>1</v>
      </c>
      <c r="D1001" s="15">
        <v>99</v>
      </c>
      <c r="E1001" s="15">
        <v>3</v>
      </c>
      <c r="F1001" s="14" t="s">
        <v>7934</v>
      </c>
      <c r="G1001" s="14" t="s">
        <v>7935</v>
      </c>
      <c r="H1001" s="14" t="s">
        <v>7936</v>
      </c>
      <c r="I1001" s="14" t="s">
        <v>7937</v>
      </c>
      <c r="J1001" s="14" t="s">
        <v>7938</v>
      </c>
      <c r="K1001" s="15">
        <v>0</v>
      </c>
      <c r="L1001" s="14"/>
      <c r="M1001" s="14"/>
      <c r="N1001" s="14"/>
      <c r="O1001" s="14"/>
      <c r="P1001" s="14"/>
      <c r="Q1001" s="14" t="s">
        <v>7932</v>
      </c>
    </row>
    <row r="1002" spans="1:17" ht="16.5" thickBot="1" x14ac:dyDescent="0.3">
      <c r="A1002" s="71">
        <v>1001</v>
      </c>
      <c r="B1002" s="78" t="s">
        <v>7939</v>
      </c>
      <c r="C1002" s="15">
        <v>2</v>
      </c>
      <c r="D1002" s="15">
        <v>99</v>
      </c>
      <c r="E1002" s="15">
        <v>3</v>
      </c>
      <c r="F1002" s="14" t="s">
        <v>14672</v>
      </c>
      <c r="G1002" s="15">
        <v>3</v>
      </c>
      <c r="H1002" s="14"/>
      <c r="I1002" s="14"/>
      <c r="J1002" s="14"/>
      <c r="K1002" s="15">
        <v>0</v>
      </c>
      <c r="L1002" s="14"/>
      <c r="M1002" s="14"/>
      <c r="N1002" s="14"/>
      <c r="O1002" s="14"/>
      <c r="P1002" s="14"/>
      <c r="Q1002" s="14" t="s">
        <v>7932</v>
      </c>
    </row>
    <row r="1003" spans="1:17" ht="16.5" thickBot="1" x14ac:dyDescent="0.3">
      <c r="A1003" s="71">
        <v>1002</v>
      </c>
      <c r="B1003" s="78" t="s">
        <v>7940</v>
      </c>
      <c r="C1003" s="15">
        <v>2</v>
      </c>
      <c r="D1003" s="15">
        <v>99</v>
      </c>
      <c r="E1003" s="15">
        <v>3</v>
      </c>
      <c r="F1003" s="14" t="s">
        <v>14673</v>
      </c>
      <c r="G1003" s="15">
        <v>8</v>
      </c>
      <c r="H1003" s="14"/>
      <c r="I1003" s="14"/>
      <c r="J1003" s="14"/>
      <c r="K1003" s="15">
        <v>0</v>
      </c>
      <c r="L1003" s="14"/>
      <c r="M1003" s="14"/>
      <c r="N1003" s="14"/>
      <c r="O1003" s="14"/>
      <c r="P1003" s="14"/>
      <c r="Q1003" s="14" t="s">
        <v>7932</v>
      </c>
    </row>
    <row r="1004" spans="1:17" ht="16.5" thickBot="1" x14ac:dyDescent="0.3">
      <c r="A1004" s="71">
        <v>1003</v>
      </c>
      <c r="B1004" s="43" t="s">
        <v>7941</v>
      </c>
      <c r="C1004" s="15">
        <v>1</v>
      </c>
      <c r="D1004" s="15">
        <v>99</v>
      </c>
      <c r="E1004" s="15">
        <v>3</v>
      </c>
      <c r="F1004" s="14" t="s">
        <v>11123</v>
      </c>
      <c r="G1004" s="14" t="s">
        <v>7942</v>
      </c>
      <c r="H1004" s="14" t="s">
        <v>11341</v>
      </c>
      <c r="I1004" s="14"/>
      <c r="J1004" s="14"/>
      <c r="K1004" s="15">
        <v>0</v>
      </c>
      <c r="L1004" s="14"/>
      <c r="M1004" s="14"/>
      <c r="N1004" s="14"/>
      <c r="O1004" s="14"/>
      <c r="P1004" s="14"/>
      <c r="Q1004" s="14" t="s">
        <v>7932</v>
      </c>
    </row>
    <row r="1005" spans="1:17" ht="16.5" thickBot="1" x14ac:dyDescent="0.3">
      <c r="A1005" s="71">
        <v>1004</v>
      </c>
      <c r="B1005" s="43" t="s">
        <v>7943</v>
      </c>
      <c r="C1005" s="15">
        <v>1</v>
      </c>
      <c r="D1005" s="15">
        <v>99</v>
      </c>
      <c r="E1005" s="15">
        <v>3</v>
      </c>
      <c r="F1005" s="14" t="s">
        <v>11124</v>
      </c>
      <c r="G1005" s="14" t="s">
        <v>11125</v>
      </c>
      <c r="H1005" s="14" t="s">
        <v>11126</v>
      </c>
      <c r="I1005" s="14"/>
      <c r="J1005" s="14"/>
      <c r="K1005" s="15">
        <v>0</v>
      </c>
      <c r="L1005" s="14"/>
      <c r="M1005" s="14"/>
      <c r="N1005" s="14"/>
      <c r="O1005" s="14"/>
      <c r="P1005" s="14"/>
      <c r="Q1005" s="14" t="s">
        <v>7932</v>
      </c>
    </row>
    <row r="1006" spans="1:17" ht="16.5" thickBot="1" x14ac:dyDescent="0.3">
      <c r="A1006" s="71">
        <v>1005</v>
      </c>
      <c r="B1006" s="43" t="s">
        <v>7944</v>
      </c>
      <c r="C1006" s="15">
        <v>2</v>
      </c>
      <c r="D1006" s="15">
        <v>99</v>
      </c>
      <c r="E1006" s="15">
        <v>3</v>
      </c>
      <c r="F1006" s="14" t="s">
        <v>14674</v>
      </c>
      <c r="G1006" s="15">
        <v>2</v>
      </c>
      <c r="H1006" s="15">
        <v>9</v>
      </c>
      <c r="I1006" s="14"/>
      <c r="J1006" s="14"/>
      <c r="K1006" s="15">
        <v>0</v>
      </c>
      <c r="L1006" s="14"/>
      <c r="M1006" s="14"/>
      <c r="N1006" s="14"/>
      <c r="O1006" s="14"/>
      <c r="P1006" s="14"/>
      <c r="Q1006" s="14" t="s">
        <v>7932</v>
      </c>
    </row>
    <row r="1007" spans="1:17" ht="16.5" thickBot="1" x14ac:dyDescent="0.3">
      <c r="A1007" s="71">
        <v>1006</v>
      </c>
      <c r="B1007" s="78" t="s">
        <v>7945</v>
      </c>
      <c r="C1007" s="15">
        <v>2</v>
      </c>
      <c r="D1007" s="15">
        <v>94</v>
      </c>
      <c r="E1007" s="15">
        <v>1</v>
      </c>
      <c r="F1007" s="14" t="s">
        <v>14675</v>
      </c>
      <c r="G1007" s="15">
        <v>7</v>
      </c>
      <c r="H1007" s="14"/>
      <c r="I1007" s="14"/>
      <c r="J1007" s="14"/>
      <c r="K1007" s="15">
        <v>0</v>
      </c>
      <c r="L1007" s="14"/>
      <c r="M1007" s="14"/>
      <c r="N1007" s="14"/>
      <c r="O1007" s="14"/>
      <c r="P1007" s="14"/>
      <c r="Q1007" s="14" t="s">
        <v>7946</v>
      </c>
    </row>
    <row r="1008" spans="1:17" ht="16.5" thickBot="1" x14ac:dyDescent="0.3">
      <c r="A1008" s="71">
        <v>1007</v>
      </c>
      <c r="B1008" s="78" t="s">
        <v>7947</v>
      </c>
      <c r="C1008" s="15">
        <v>2</v>
      </c>
      <c r="D1008" s="15">
        <v>94</v>
      </c>
      <c r="E1008" s="15">
        <v>1</v>
      </c>
      <c r="F1008" s="14" t="s">
        <v>14676</v>
      </c>
      <c r="G1008" s="15">
        <v>8</v>
      </c>
      <c r="H1008" s="14"/>
      <c r="I1008" s="14"/>
      <c r="J1008" s="14"/>
      <c r="K1008" s="15">
        <v>0</v>
      </c>
      <c r="L1008" s="14"/>
      <c r="M1008" s="14"/>
      <c r="N1008" s="14"/>
      <c r="O1008" s="14"/>
      <c r="P1008" s="14"/>
      <c r="Q1008" s="14" t="s">
        <v>7948</v>
      </c>
    </row>
    <row r="1009" spans="1:17" ht="16.5" thickBot="1" x14ac:dyDescent="0.3">
      <c r="A1009" s="71">
        <v>1008</v>
      </c>
      <c r="B1009" s="78" t="s">
        <v>7949</v>
      </c>
      <c r="C1009" s="15">
        <v>2</v>
      </c>
      <c r="D1009" s="15">
        <v>94</v>
      </c>
      <c r="E1009" s="15">
        <v>1</v>
      </c>
      <c r="F1009" s="14" t="s">
        <v>14677</v>
      </c>
      <c r="G1009" s="15">
        <v>7</v>
      </c>
      <c r="H1009" s="14"/>
      <c r="I1009" s="14"/>
      <c r="J1009" s="14"/>
      <c r="K1009" s="15">
        <v>0</v>
      </c>
      <c r="L1009" s="14"/>
      <c r="M1009" s="14"/>
      <c r="N1009" s="14"/>
      <c r="O1009" s="14"/>
      <c r="P1009" s="14"/>
      <c r="Q1009" s="14" t="s">
        <v>7950</v>
      </c>
    </row>
    <row r="1010" spans="1:17" ht="16.5" thickBot="1" x14ac:dyDescent="0.3">
      <c r="A1010" s="71">
        <v>1009</v>
      </c>
      <c r="B1010" s="78" t="s">
        <v>7951</v>
      </c>
      <c r="C1010" s="15">
        <v>2</v>
      </c>
      <c r="D1010" s="15">
        <v>94</v>
      </c>
      <c r="E1010" s="15">
        <v>1</v>
      </c>
      <c r="F1010" s="14" t="s">
        <v>14678</v>
      </c>
      <c r="G1010" s="15">
        <v>9</v>
      </c>
      <c r="H1010" s="14"/>
      <c r="I1010" s="14"/>
      <c r="J1010" s="14"/>
      <c r="K1010" s="15">
        <v>0</v>
      </c>
      <c r="L1010" s="14"/>
      <c r="M1010" s="14"/>
      <c r="N1010" s="14"/>
      <c r="O1010" s="14"/>
      <c r="P1010" s="14"/>
      <c r="Q1010" s="14" t="s">
        <v>7952</v>
      </c>
    </row>
    <row r="1011" spans="1:17" ht="16.5" thickBot="1" x14ac:dyDescent="0.3">
      <c r="A1011" s="71">
        <v>1010</v>
      </c>
      <c r="B1011" s="78" t="s">
        <v>7953</v>
      </c>
      <c r="C1011" s="15">
        <v>2</v>
      </c>
      <c r="D1011" s="15">
        <v>94</v>
      </c>
      <c r="E1011" s="15">
        <v>1</v>
      </c>
      <c r="F1011" s="14" t="s">
        <v>14679</v>
      </c>
      <c r="G1011" s="15">
        <v>3</v>
      </c>
      <c r="H1011" s="14"/>
      <c r="I1011" s="14"/>
      <c r="J1011" s="14"/>
      <c r="K1011" s="15">
        <v>3</v>
      </c>
      <c r="L1011" s="36" t="s">
        <v>7954</v>
      </c>
      <c r="M1011" s="36" t="s">
        <v>7955</v>
      </c>
      <c r="N1011" s="36" t="s">
        <v>7956</v>
      </c>
      <c r="O1011" s="14"/>
      <c r="P1011" s="14"/>
      <c r="Q1011" s="14" t="s">
        <v>7957</v>
      </c>
    </row>
    <row r="1012" spans="1:17" ht="16.5" thickBot="1" x14ac:dyDescent="0.3">
      <c r="A1012" s="71">
        <v>1011</v>
      </c>
      <c r="B1012" s="78" t="s">
        <v>7958</v>
      </c>
      <c r="C1012" s="15">
        <v>2</v>
      </c>
      <c r="D1012" s="15">
        <v>95</v>
      </c>
      <c r="E1012" s="15">
        <v>3</v>
      </c>
      <c r="F1012" s="14" t="s">
        <v>14680</v>
      </c>
      <c r="G1012" s="15">
        <v>16</v>
      </c>
      <c r="H1012" s="14"/>
      <c r="I1012" s="14"/>
      <c r="J1012" s="14"/>
      <c r="K1012" s="15">
        <v>0</v>
      </c>
      <c r="L1012" s="14"/>
      <c r="M1012" s="14"/>
      <c r="N1012" s="14"/>
      <c r="O1012" s="14"/>
      <c r="P1012" s="14"/>
      <c r="Q1012" s="14" t="s">
        <v>7959</v>
      </c>
    </row>
    <row r="1013" spans="1:17" ht="16.5" thickBot="1" x14ac:dyDescent="0.3">
      <c r="A1013" s="71">
        <v>1012</v>
      </c>
      <c r="B1013" s="78" t="s">
        <v>7960</v>
      </c>
      <c r="C1013" s="15">
        <v>2</v>
      </c>
      <c r="D1013" s="15">
        <v>95</v>
      </c>
      <c r="E1013" s="15">
        <v>3</v>
      </c>
      <c r="F1013" s="14" t="s">
        <v>11076</v>
      </c>
      <c r="G1013" s="15">
        <v>6</v>
      </c>
      <c r="H1013" s="14"/>
      <c r="I1013" s="14"/>
      <c r="J1013" s="14"/>
      <c r="K1013" s="15">
        <v>0</v>
      </c>
      <c r="L1013" s="14"/>
      <c r="M1013" s="14"/>
      <c r="N1013" s="14"/>
      <c r="O1013" s="14"/>
      <c r="P1013" s="14"/>
      <c r="Q1013" s="14" t="s">
        <v>7961</v>
      </c>
    </row>
    <row r="1014" spans="1:17" ht="16.5" thickBot="1" x14ac:dyDescent="0.3">
      <c r="A1014" s="71">
        <v>1013</v>
      </c>
      <c r="B1014" s="78" t="s">
        <v>7962</v>
      </c>
      <c r="C1014" s="15">
        <v>2</v>
      </c>
      <c r="D1014" s="15">
        <v>95</v>
      </c>
      <c r="E1014" s="15">
        <v>3</v>
      </c>
      <c r="F1014" s="14" t="s">
        <v>11077</v>
      </c>
      <c r="G1014" s="15">
        <v>9</v>
      </c>
      <c r="H1014" s="14"/>
      <c r="I1014" s="14"/>
      <c r="J1014" s="14"/>
      <c r="K1014" s="15">
        <v>2</v>
      </c>
      <c r="L1014" s="14"/>
      <c r="M1014" s="14"/>
      <c r="N1014" s="14"/>
      <c r="O1014" s="14"/>
      <c r="P1014" s="14"/>
      <c r="Q1014" s="14" t="s">
        <v>7963</v>
      </c>
    </row>
    <row r="1015" spans="1:17" ht="16.5" thickBot="1" x14ac:dyDescent="0.3">
      <c r="A1015" s="71">
        <v>1014</v>
      </c>
      <c r="B1015" s="78" t="s">
        <v>7964</v>
      </c>
      <c r="C1015" s="15">
        <v>2</v>
      </c>
      <c r="D1015" s="15">
        <v>95</v>
      </c>
      <c r="E1015" s="15">
        <v>3</v>
      </c>
      <c r="F1015" s="14" t="s">
        <v>14681</v>
      </c>
      <c r="G1015" s="15">
        <v>7</v>
      </c>
      <c r="H1015" s="14"/>
      <c r="I1015" s="14"/>
      <c r="J1015" s="14"/>
      <c r="K1015" s="15">
        <v>0</v>
      </c>
      <c r="L1015" s="14"/>
      <c r="M1015" s="14"/>
      <c r="N1015" s="14"/>
      <c r="O1015" s="14"/>
      <c r="P1015" s="14"/>
      <c r="Q1015" s="14" t="s">
        <v>7963</v>
      </c>
    </row>
    <row r="1016" spans="1:17" ht="16.5" thickBot="1" x14ac:dyDescent="0.3">
      <c r="A1016" s="71">
        <v>1015</v>
      </c>
      <c r="B1016" s="43" t="s">
        <v>7965</v>
      </c>
      <c r="C1016" s="15">
        <v>1</v>
      </c>
      <c r="D1016" s="15">
        <v>95</v>
      </c>
      <c r="E1016" s="15">
        <v>3</v>
      </c>
      <c r="F1016" s="14" t="s">
        <v>11127</v>
      </c>
      <c r="G1016" s="14" t="s">
        <v>11128</v>
      </c>
      <c r="H1016" s="14" t="s">
        <v>11129</v>
      </c>
      <c r="I1016" s="14" t="s">
        <v>11130</v>
      </c>
      <c r="J1016" s="14" t="s">
        <v>6682</v>
      </c>
      <c r="K1016" s="15">
        <v>2</v>
      </c>
      <c r="L1016" s="14"/>
      <c r="M1016" s="14"/>
      <c r="N1016" s="14"/>
      <c r="O1016" s="14"/>
      <c r="P1016" s="14"/>
      <c r="Q1016" s="14" t="s">
        <v>7963</v>
      </c>
    </row>
    <row r="1017" spans="1:17" ht="16.5" thickBot="1" x14ac:dyDescent="0.3">
      <c r="A1017" s="71">
        <v>1016</v>
      </c>
      <c r="B1017" s="78" t="s">
        <v>7966</v>
      </c>
      <c r="C1017" s="15">
        <v>2</v>
      </c>
      <c r="D1017" s="15">
        <v>95</v>
      </c>
      <c r="E1017" s="15">
        <v>3</v>
      </c>
      <c r="F1017" s="14" t="s">
        <v>14682</v>
      </c>
      <c r="G1017" s="15">
        <v>15</v>
      </c>
      <c r="H1017" s="14"/>
      <c r="I1017" s="14"/>
      <c r="J1017" s="14"/>
      <c r="K1017" s="15">
        <v>0</v>
      </c>
      <c r="L1017" s="14"/>
      <c r="M1017" s="14"/>
      <c r="N1017" s="14"/>
      <c r="O1017" s="14"/>
      <c r="P1017" s="14"/>
      <c r="Q1017" s="14" t="s">
        <v>7967</v>
      </c>
    </row>
    <row r="1018" spans="1:17" ht="16.5" thickBot="1" x14ac:dyDescent="0.3">
      <c r="A1018" s="71">
        <v>1017</v>
      </c>
      <c r="B1018" s="78" t="s">
        <v>7968</v>
      </c>
      <c r="C1018" s="15">
        <v>2</v>
      </c>
      <c r="D1018" s="15">
        <v>95</v>
      </c>
      <c r="E1018" s="15">
        <v>3</v>
      </c>
      <c r="F1018" s="14" t="s">
        <v>14683</v>
      </c>
      <c r="G1018" s="15">
        <v>15</v>
      </c>
      <c r="H1018" s="14"/>
      <c r="I1018" s="14"/>
      <c r="J1018" s="14"/>
      <c r="K1018" s="15">
        <v>0</v>
      </c>
      <c r="L1018" s="14"/>
      <c r="M1018" s="14"/>
      <c r="N1018" s="14"/>
      <c r="O1018" s="14"/>
      <c r="P1018" s="14"/>
      <c r="Q1018" s="14" t="s">
        <v>7967</v>
      </c>
    </row>
    <row r="1019" spans="1:17" ht="16.5" thickBot="1" x14ac:dyDescent="0.3">
      <c r="A1019" s="71">
        <v>1018</v>
      </c>
      <c r="B1019" s="78" t="s">
        <v>7969</v>
      </c>
      <c r="C1019" s="15">
        <v>1</v>
      </c>
      <c r="D1019" s="15">
        <v>95</v>
      </c>
      <c r="E1019" s="15">
        <v>3</v>
      </c>
      <c r="F1019" s="14" t="s">
        <v>11078</v>
      </c>
      <c r="G1019" s="14" t="s">
        <v>671</v>
      </c>
      <c r="H1019" s="14" t="s">
        <v>668</v>
      </c>
      <c r="I1019" s="14" t="s">
        <v>669</v>
      </c>
      <c r="J1019" s="14" t="s">
        <v>670</v>
      </c>
      <c r="K1019" s="15">
        <v>0</v>
      </c>
      <c r="L1019" s="14"/>
      <c r="M1019" s="14"/>
      <c r="N1019" s="14"/>
      <c r="O1019" s="14"/>
      <c r="P1019" s="14"/>
      <c r="Q1019" s="14" t="s">
        <v>7970</v>
      </c>
    </row>
    <row r="1020" spans="1:17" ht="16.5" thickBot="1" x14ac:dyDescent="0.3">
      <c r="A1020" s="71">
        <v>1019</v>
      </c>
      <c r="B1020" s="78" t="s">
        <v>7971</v>
      </c>
      <c r="C1020" s="15">
        <v>1</v>
      </c>
      <c r="D1020" s="15">
        <v>95</v>
      </c>
      <c r="E1020" s="15">
        <v>3</v>
      </c>
      <c r="F1020" s="14" t="s">
        <v>11079</v>
      </c>
      <c r="G1020" s="14" t="s">
        <v>671</v>
      </c>
      <c r="H1020" s="14" t="s">
        <v>668</v>
      </c>
      <c r="I1020" s="14" t="s">
        <v>669</v>
      </c>
      <c r="J1020" s="14" t="s">
        <v>670</v>
      </c>
      <c r="K1020" s="15">
        <v>2</v>
      </c>
      <c r="L1020" s="14"/>
      <c r="M1020" s="14"/>
      <c r="N1020" s="14"/>
      <c r="O1020" s="14"/>
      <c r="P1020" s="14"/>
      <c r="Q1020" s="14" t="s">
        <v>7970</v>
      </c>
    </row>
    <row r="1021" spans="1:17" ht="16.5" thickBot="1" x14ac:dyDescent="0.3">
      <c r="A1021" s="71">
        <v>1020</v>
      </c>
      <c r="B1021" s="78" t="s">
        <v>7972</v>
      </c>
      <c r="C1021" s="15">
        <v>2</v>
      </c>
      <c r="D1021" s="15">
        <v>96</v>
      </c>
      <c r="E1021" s="15">
        <v>1</v>
      </c>
      <c r="F1021" s="14" t="s">
        <v>14684</v>
      </c>
      <c r="G1021" s="15">
        <v>16</v>
      </c>
      <c r="H1021" s="15">
        <v>15</v>
      </c>
      <c r="I1021" s="14"/>
      <c r="J1021" s="14"/>
      <c r="K1021" s="15">
        <v>16</v>
      </c>
      <c r="L1021" s="14"/>
      <c r="M1021" s="14"/>
      <c r="N1021" s="14"/>
      <c r="O1021" s="14"/>
      <c r="P1021" s="14"/>
      <c r="Q1021" s="14" t="s">
        <v>7973</v>
      </c>
    </row>
    <row r="1022" spans="1:17" ht="16.5" thickBot="1" x14ac:dyDescent="0.3">
      <c r="A1022" s="71">
        <v>1021</v>
      </c>
      <c r="B1022" s="78" t="s">
        <v>7974</v>
      </c>
      <c r="C1022" s="15">
        <v>2</v>
      </c>
      <c r="D1022" s="15">
        <v>96</v>
      </c>
      <c r="E1022" s="15">
        <v>1</v>
      </c>
      <c r="F1022" s="14" t="s">
        <v>14685</v>
      </c>
      <c r="G1022" s="15">
        <v>11</v>
      </c>
      <c r="H1022" s="15">
        <v>6</v>
      </c>
      <c r="I1022" s="14"/>
      <c r="J1022" s="14"/>
      <c r="K1022" s="15">
        <v>11</v>
      </c>
      <c r="L1022" s="14"/>
      <c r="M1022" s="14"/>
      <c r="N1022" s="14"/>
      <c r="O1022" s="14"/>
      <c r="P1022" s="14"/>
      <c r="Q1022" s="14" t="s">
        <v>7975</v>
      </c>
    </row>
    <row r="1023" spans="1:17" ht="16.5" thickBot="1" x14ac:dyDescent="0.3">
      <c r="A1023" s="71">
        <v>1022</v>
      </c>
      <c r="B1023" s="78" t="s">
        <v>7976</v>
      </c>
      <c r="C1023" s="15">
        <v>2</v>
      </c>
      <c r="D1023" s="15">
        <v>96</v>
      </c>
      <c r="E1023" s="15">
        <v>1</v>
      </c>
      <c r="F1023" s="14" t="s">
        <v>14686</v>
      </c>
      <c r="G1023" s="15">
        <v>14</v>
      </c>
      <c r="H1023" s="15">
        <v>8</v>
      </c>
      <c r="I1023" s="14"/>
      <c r="J1023" s="14"/>
      <c r="K1023" s="15">
        <v>14</v>
      </c>
      <c r="L1023" s="14"/>
      <c r="M1023" s="14"/>
      <c r="N1023" s="14"/>
      <c r="O1023" s="14"/>
      <c r="P1023" s="14"/>
      <c r="Q1023" s="14" t="s">
        <v>7977</v>
      </c>
    </row>
    <row r="1024" spans="1:17" ht="16.5" thickBot="1" x14ac:dyDescent="0.3">
      <c r="A1024" s="71">
        <v>1023</v>
      </c>
      <c r="B1024" s="78" t="s">
        <v>7978</v>
      </c>
      <c r="C1024" s="15">
        <v>2</v>
      </c>
      <c r="D1024" s="15">
        <v>96</v>
      </c>
      <c r="E1024" s="15">
        <v>1</v>
      </c>
      <c r="F1024" s="14" t="s">
        <v>14687</v>
      </c>
      <c r="G1024" s="15">
        <v>24</v>
      </c>
      <c r="H1024" s="15">
        <v>11</v>
      </c>
      <c r="I1024" s="14"/>
      <c r="J1024" s="14"/>
      <c r="K1024" s="15">
        <v>24</v>
      </c>
      <c r="L1024" s="14"/>
      <c r="M1024" s="14"/>
      <c r="N1024" s="14"/>
      <c r="O1024" s="14"/>
      <c r="P1024" s="14"/>
      <c r="Q1024" s="14" t="s">
        <v>7979</v>
      </c>
    </row>
    <row r="1025" spans="1:17" ht="16.5" thickBot="1" x14ac:dyDescent="0.3">
      <c r="A1025" s="71">
        <v>1024</v>
      </c>
      <c r="B1025" s="78" t="s">
        <v>7980</v>
      </c>
      <c r="C1025" s="15">
        <v>2</v>
      </c>
      <c r="D1025" s="15">
        <v>96</v>
      </c>
      <c r="E1025" s="15">
        <v>2</v>
      </c>
      <c r="F1025" s="14" t="s">
        <v>14688</v>
      </c>
      <c r="G1025" s="15">
        <v>20</v>
      </c>
      <c r="H1025" s="14"/>
      <c r="I1025" s="14"/>
      <c r="J1025" s="14"/>
      <c r="K1025" s="15">
        <v>0</v>
      </c>
      <c r="L1025" s="14"/>
      <c r="M1025" s="14"/>
      <c r="N1025" s="14"/>
      <c r="O1025" s="14"/>
      <c r="P1025" s="14"/>
      <c r="Q1025" s="14" t="s">
        <v>7981</v>
      </c>
    </row>
    <row r="1026" spans="1:17" ht="16.5" thickBot="1" x14ac:dyDescent="0.3">
      <c r="A1026" s="71">
        <v>1025</v>
      </c>
      <c r="B1026" s="78" t="s">
        <v>7982</v>
      </c>
      <c r="C1026" s="15">
        <v>2</v>
      </c>
      <c r="D1026" s="15">
        <v>96</v>
      </c>
      <c r="E1026" s="15">
        <v>2</v>
      </c>
      <c r="F1026" s="14" t="s">
        <v>11080</v>
      </c>
      <c r="G1026" s="15">
        <v>22</v>
      </c>
      <c r="H1026" s="14"/>
      <c r="I1026" s="14"/>
      <c r="J1026" s="14"/>
      <c r="K1026" s="15">
        <v>0</v>
      </c>
      <c r="L1026" s="14"/>
      <c r="M1026" s="14"/>
      <c r="N1026" s="14"/>
      <c r="O1026" s="14"/>
      <c r="P1026" s="14"/>
      <c r="Q1026" s="14" t="s">
        <v>7981</v>
      </c>
    </row>
    <row r="1027" spans="1:17" ht="16.5" thickBot="1" x14ac:dyDescent="0.3">
      <c r="A1027" s="71">
        <v>1026</v>
      </c>
      <c r="B1027" s="78" t="s">
        <v>7983</v>
      </c>
      <c r="C1027" s="15">
        <v>2</v>
      </c>
      <c r="D1027" s="15">
        <v>96</v>
      </c>
      <c r="E1027" s="15">
        <v>2</v>
      </c>
      <c r="F1027" s="14" t="s">
        <v>14689</v>
      </c>
      <c r="G1027" s="15">
        <v>4</v>
      </c>
      <c r="H1027" s="14"/>
      <c r="I1027" s="14"/>
      <c r="J1027" s="14"/>
      <c r="K1027" s="15">
        <v>0</v>
      </c>
      <c r="L1027" s="14"/>
      <c r="M1027" s="14"/>
      <c r="N1027" s="14"/>
      <c r="O1027" s="14"/>
      <c r="P1027" s="14"/>
      <c r="Q1027" s="14" t="s">
        <v>7981</v>
      </c>
    </row>
    <row r="1028" spans="1:17" ht="16.5" thickBot="1" x14ac:dyDescent="0.3">
      <c r="A1028" s="71">
        <v>1027</v>
      </c>
      <c r="B1028" s="78" t="s">
        <v>7984</v>
      </c>
      <c r="C1028" s="15">
        <v>2</v>
      </c>
      <c r="D1028" s="15">
        <v>96</v>
      </c>
      <c r="E1028" s="15">
        <v>2</v>
      </c>
      <c r="F1028" s="14" t="s">
        <v>14690</v>
      </c>
      <c r="G1028" s="15">
        <v>25</v>
      </c>
      <c r="H1028" s="14"/>
      <c r="I1028" s="14"/>
      <c r="J1028" s="14"/>
      <c r="K1028" s="15">
        <v>0</v>
      </c>
      <c r="L1028" s="14"/>
      <c r="M1028" s="14"/>
      <c r="N1028" s="14"/>
      <c r="O1028" s="14"/>
      <c r="P1028" s="14"/>
      <c r="Q1028" s="14" t="s">
        <v>7981</v>
      </c>
    </row>
    <row r="1029" spans="1:17" ht="16.5" thickBot="1" x14ac:dyDescent="0.3">
      <c r="A1029" s="71">
        <v>1028</v>
      </c>
      <c r="B1029" s="78" t="s">
        <v>7985</v>
      </c>
      <c r="C1029" s="15">
        <v>2</v>
      </c>
      <c r="D1029" s="15">
        <v>96</v>
      </c>
      <c r="E1029" s="15">
        <v>2</v>
      </c>
      <c r="F1029" s="14" t="s">
        <v>14691</v>
      </c>
      <c r="G1029" s="15">
        <v>12</v>
      </c>
      <c r="H1029" s="14"/>
      <c r="I1029" s="14"/>
      <c r="J1029" s="14"/>
      <c r="K1029" s="15">
        <v>0</v>
      </c>
      <c r="L1029" s="14"/>
      <c r="M1029" s="14"/>
      <c r="N1029" s="14"/>
      <c r="O1029" s="14"/>
      <c r="P1029" s="14"/>
      <c r="Q1029" s="14" t="s">
        <v>7981</v>
      </c>
    </row>
    <row r="1030" spans="1:17" ht="16.5" thickBot="1" x14ac:dyDescent="0.3">
      <c r="A1030" s="71">
        <v>1029</v>
      </c>
      <c r="B1030" s="78" t="s">
        <v>7986</v>
      </c>
      <c r="C1030" s="15">
        <v>2</v>
      </c>
      <c r="D1030" s="15">
        <v>96</v>
      </c>
      <c r="E1030" s="15">
        <v>2</v>
      </c>
      <c r="F1030" s="14" t="s">
        <v>14692</v>
      </c>
      <c r="G1030" s="15">
        <v>1</v>
      </c>
      <c r="H1030" s="14"/>
      <c r="I1030" s="14"/>
      <c r="J1030" s="14"/>
      <c r="K1030" s="15">
        <v>0</v>
      </c>
      <c r="L1030" s="14"/>
      <c r="M1030" s="14"/>
      <c r="N1030" s="14"/>
      <c r="O1030" s="14"/>
      <c r="P1030" s="14"/>
      <c r="Q1030" s="14" t="s">
        <v>7981</v>
      </c>
    </row>
    <row r="1031" spans="1:17" ht="16.5" thickBot="1" x14ac:dyDescent="0.3">
      <c r="A1031" s="71">
        <v>1030</v>
      </c>
      <c r="B1031" s="43" t="s">
        <v>7987</v>
      </c>
      <c r="C1031" s="15">
        <v>1</v>
      </c>
      <c r="D1031" s="15">
        <v>96</v>
      </c>
      <c r="E1031" s="15">
        <v>2</v>
      </c>
      <c r="F1031" s="14" t="s">
        <v>14693</v>
      </c>
      <c r="G1031" s="14" t="s">
        <v>671</v>
      </c>
      <c r="H1031" s="14" t="s">
        <v>668</v>
      </c>
      <c r="I1031" s="14" t="s">
        <v>670</v>
      </c>
      <c r="J1031" s="14" t="s">
        <v>1570</v>
      </c>
      <c r="K1031" s="15">
        <v>0</v>
      </c>
      <c r="L1031" s="14"/>
      <c r="M1031" s="14"/>
      <c r="N1031" s="14"/>
      <c r="O1031" s="14"/>
      <c r="P1031" s="14"/>
      <c r="Q1031" s="14" t="s">
        <v>7981</v>
      </c>
    </row>
    <row r="1032" spans="1:17" ht="16.5" thickBot="1" x14ac:dyDescent="0.3">
      <c r="A1032" s="71">
        <v>1031</v>
      </c>
      <c r="B1032" s="43" t="s">
        <v>7988</v>
      </c>
      <c r="C1032" s="15">
        <v>1</v>
      </c>
      <c r="D1032" s="15">
        <v>96</v>
      </c>
      <c r="E1032" s="15">
        <v>2</v>
      </c>
      <c r="F1032" s="14" t="s">
        <v>14694</v>
      </c>
      <c r="G1032" s="14" t="s">
        <v>671</v>
      </c>
      <c r="H1032" s="14" t="s">
        <v>668</v>
      </c>
      <c r="I1032" s="14" t="s">
        <v>670</v>
      </c>
      <c r="J1032" s="14" t="s">
        <v>1570</v>
      </c>
      <c r="K1032" s="15">
        <v>1</v>
      </c>
      <c r="L1032" s="14"/>
      <c r="M1032" s="14"/>
      <c r="N1032" s="14"/>
      <c r="O1032" s="14"/>
      <c r="P1032" s="14"/>
      <c r="Q1032" s="14" t="s">
        <v>7981</v>
      </c>
    </row>
    <row r="1033" spans="1:17" ht="16.5" thickBot="1" x14ac:dyDescent="0.3">
      <c r="A1033" s="71">
        <v>1032</v>
      </c>
      <c r="B1033" s="78" t="s">
        <v>7989</v>
      </c>
      <c r="C1033" s="15">
        <v>2</v>
      </c>
      <c r="D1033" s="15">
        <v>96</v>
      </c>
      <c r="E1033" s="15">
        <v>2</v>
      </c>
      <c r="F1033" s="14" t="s">
        <v>14695</v>
      </c>
      <c r="G1033" s="15">
        <v>93</v>
      </c>
      <c r="H1033" s="14"/>
      <c r="I1033" s="14"/>
      <c r="J1033" s="14"/>
      <c r="K1033" s="15">
        <v>0</v>
      </c>
      <c r="L1033" s="14"/>
      <c r="M1033" s="14"/>
      <c r="N1033" s="14"/>
      <c r="O1033" s="14"/>
      <c r="P1033" s="14"/>
      <c r="Q1033" s="14" t="s">
        <v>7981</v>
      </c>
    </row>
    <row r="1034" spans="1:17" ht="16.5" thickBot="1" x14ac:dyDescent="0.3">
      <c r="A1034" s="71">
        <v>1033</v>
      </c>
      <c r="B1034" s="78" t="s">
        <v>7990</v>
      </c>
      <c r="C1034" s="15">
        <v>2</v>
      </c>
      <c r="D1034" s="15">
        <v>96</v>
      </c>
      <c r="E1034" s="15">
        <v>3</v>
      </c>
      <c r="F1034" s="14" t="s">
        <v>14696</v>
      </c>
      <c r="G1034" s="15">
        <v>28</v>
      </c>
      <c r="H1034" s="14"/>
      <c r="I1034" s="14"/>
      <c r="J1034" s="14"/>
      <c r="K1034" s="15">
        <v>0</v>
      </c>
      <c r="L1034" s="14"/>
      <c r="M1034" s="14"/>
      <c r="N1034" s="14"/>
      <c r="O1034" s="14"/>
      <c r="P1034" s="14"/>
      <c r="Q1034" s="14" t="s">
        <v>7991</v>
      </c>
    </row>
    <row r="1035" spans="1:17" ht="16.5" thickBot="1" x14ac:dyDescent="0.3">
      <c r="A1035" s="71">
        <v>1034</v>
      </c>
      <c r="B1035" s="78" t="s">
        <v>7992</v>
      </c>
      <c r="C1035" s="15">
        <v>2</v>
      </c>
      <c r="D1035" s="15">
        <v>96</v>
      </c>
      <c r="E1035" s="15">
        <v>3</v>
      </c>
      <c r="F1035" s="14" t="s">
        <v>14697</v>
      </c>
      <c r="G1035" s="15">
        <v>30</v>
      </c>
      <c r="H1035" s="14"/>
      <c r="I1035" s="14"/>
      <c r="J1035" s="14"/>
      <c r="K1035" s="15">
        <v>0</v>
      </c>
      <c r="L1035" s="14"/>
      <c r="M1035" s="14"/>
      <c r="N1035" s="14"/>
      <c r="O1035" s="14"/>
      <c r="P1035" s="14"/>
      <c r="Q1035" s="14" t="s">
        <v>7993</v>
      </c>
    </row>
    <row r="1036" spans="1:17" ht="16.5" thickBot="1" x14ac:dyDescent="0.3">
      <c r="A1036" s="71">
        <v>1035</v>
      </c>
      <c r="B1036" s="78" t="s">
        <v>7994</v>
      </c>
      <c r="C1036" s="15">
        <v>2</v>
      </c>
      <c r="D1036" s="15">
        <v>96</v>
      </c>
      <c r="E1036" s="15">
        <v>3</v>
      </c>
      <c r="F1036" s="14" t="s">
        <v>14698</v>
      </c>
      <c r="G1036" s="15">
        <v>22</v>
      </c>
      <c r="H1036" s="14"/>
      <c r="I1036" s="14"/>
      <c r="J1036" s="14"/>
      <c r="K1036" s="15">
        <v>0</v>
      </c>
      <c r="L1036" s="14"/>
      <c r="M1036" s="14"/>
      <c r="N1036" s="14"/>
      <c r="O1036" s="14"/>
      <c r="P1036" s="14"/>
      <c r="Q1036" s="14" t="s">
        <v>7995</v>
      </c>
    </row>
    <row r="1037" spans="1:17" ht="16.5" thickBot="1" x14ac:dyDescent="0.3">
      <c r="A1037" s="71">
        <v>1036</v>
      </c>
      <c r="B1037" s="78" t="s">
        <v>7996</v>
      </c>
      <c r="C1037" s="15">
        <v>2</v>
      </c>
      <c r="D1037" s="15">
        <v>96</v>
      </c>
      <c r="E1037" s="15">
        <v>3</v>
      </c>
      <c r="F1037" s="14" t="s">
        <v>14699</v>
      </c>
      <c r="G1037" s="15">
        <v>22</v>
      </c>
      <c r="H1037" s="14"/>
      <c r="I1037" s="14"/>
      <c r="J1037" s="14"/>
      <c r="K1037" s="15">
        <v>0</v>
      </c>
      <c r="L1037" s="14"/>
      <c r="M1037" s="14"/>
      <c r="N1037" s="14"/>
      <c r="O1037" s="14"/>
      <c r="P1037" s="14"/>
      <c r="Q1037" s="14" t="s">
        <v>7997</v>
      </c>
    </row>
    <row r="1038" spans="1:17" ht="16.5" thickBot="1" x14ac:dyDescent="0.3">
      <c r="A1038" s="71">
        <v>1037</v>
      </c>
      <c r="B1038" s="78" t="s">
        <v>7998</v>
      </c>
      <c r="C1038" s="15">
        <v>2</v>
      </c>
      <c r="D1038" s="15">
        <v>96</v>
      </c>
      <c r="E1038" s="15">
        <v>3</v>
      </c>
      <c r="F1038" s="14" t="s">
        <v>13208</v>
      </c>
      <c r="G1038" s="15">
        <v>36</v>
      </c>
      <c r="H1038" s="14"/>
      <c r="I1038" s="14"/>
      <c r="J1038" s="14"/>
      <c r="K1038" s="15">
        <v>0</v>
      </c>
      <c r="L1038" s="14"/>
      <c r="M1038" s="14"/>
      <c r="N1038" s="14"/>
      <c r="O1038" s="14"/>
      <c r="P1038" s="14"/>
      <c r="Q1038" s="14" t="s">
        <v>7999</v>
      </c>
    </row>
    <row r="1039" spans="1:17" ht="16.5" thickBot="1" x14ac:dyDescent="0.3">
      <c r="A1039" s="71">
        <v>1038</v>
      </c>
      <c r="B1039" s="78" t="s">
        <v>8000</v>
      </c>
      <c r="C1039" s="15">
        <v>2</v>
      </c>
      <c r="D1039" s="15">
        <v>96</v>
      </c>
      <c r="E1039" s="15">
        <v>3</v>
      </c>
      <c r="F1039" s="14" t="s">
        <v>13209</v>
      </c>
      <c r="G1039" s="15">
        <v>3</v>
      </c>
      <c r="H1039" s="14"/>
      <c r="I1039" s="14"/>
      <c r="J1039" s="14"/>
      <c r="K1039" s="15">
        <v>0</v>
      </c>
      <c r="L1039" s="14"/>
      <c r="M1039" s="14"/>
      <c r="N1039" s="14"/>
      <c r="O1039" s="14"/>
      <c r="P1039" s="14"/>
      <c r="Q1039" s="14" t="s">
        <v>8001</v>
      </c>
    </row>
    <row r="1040" spans="1:17" ht="16.5" thickBot="1" x14ac:dyDescent="0.3">
      <c r="A1040" s="71">
        <v>1039</v>
      </c>
      <c r="B1040" s="78" t="s">
        <v>8002</v>
      </c>
      <c r="C1040" s="15">
        <v>2</v>
      </c>
      <c r="D1040" s="15">
        <v>96</v>
      </c>
      <c r="E1040" s="15">
        <v>3</v>
      </c>
      <c r="F1040" s="14" t="s">
        <v>13210</v>
      </c>
      <c r="G1040" s="15">
        <v>24</v>
      </c>
      <c r="H1040" s="14"/>
      <c r="I1040" s="14"/>
      <c r="J1040" s="14"/>
      <c r="K1040" s="15">
        <v>0</v>
      </c>
      <c r="L1040" s="14"/>
      <c r="M1040" s="14"/>
      <c r="N1040" s="14"/>
      <c r="O1040" s="14"/>
      <c r="P1040" s="14"/>
      <c r="Q1040" s="14" t="s">
        <v>8001</v>
      </c>
    </row>
    <row r="1041" spans="1:17" ht="16.5" thickBot="1" x14ac:dyDescent="0.3">
      <c r="A1041" s="71">
        <v>1040</v>
      </c>
      <c r="B1041" s="78" t="s">
        <v>8003</v>
      </c>
      <c r="C1041" s="15">
        <v>2</v>
      </c>
      <c r="D1041" s="15">
        <v>96</v>
      </c>
      <c r="E1041" s="15">
        <v>3</v>
      </c>
      <c r="F1041" s="14" t="s">
        <v>13211</v>
      </c>
      <c r="G1041" s="15">
        <v>200</v>
      </c>
      <c r="H1041" s="14"/>
      <c r="I1041" s="14"/>
      <c r="J1041" s="14"/>
      <c r="K1041" s="15">
        <v>0</v>
      </c>
      <c r="L1041" s="14"/>
      <c r="M1041" s="14"/>
      <c r="N1041" s="14"/>
      <c r="O1041" s="14"/>
      <c r="P1041" s="14"/>
      <c r="Q1041" s="14" t="s">
        <v>8004</v>
      </c>
    </row>
    <row r="1042" spans="1:17" ht="16.5" thickBot="1" x14ac:dyDescent="0.3">
      <c r="A1042" s="71">
        <v>1041</v>
      </c>
      <c r="B1042" s="78" t="s">
        <v>8005</v>
      </c>
      <c r="C1042" s="15">
        <v>2</v>
      </c>
      <c r="D1042" s="15">
        <v>96</v>
      </c>
      <c r="E1042" s="15">
        <v>3</v>
      </c>
      <c r="F1042" s="14" t="s">
        <v>13212</v>
      </c>
      <c r="G1042" s="15">
        <v>180</v>
      </c>
      <c r="H1042" s="14"/>
      <c r="I1042" s="14"/>
      <c r="J1042" s="14"/>
      <c r="K1042" s="15">
        <v>0</v>
      </c>
      <c r="L1042" s="14"/>
      <c r="M1042" s="14"/>
      <c r="N1042" s="14"/>
      <c r="O1042" s="14"/>
      <c r="P1042" s="14"/>
      <c r="Q1042" s="14"/>
    </row>
    <row r="1043" spans="1:17" ht="16.5" thickBot="1" x14ac:dyDescent="0.3">
      <c r="A1043" s="71">
        <v>1042</v>
      </c>
      <c r="B1043" s="78" t="s">
        <v>8006</v>
      </c>
      <c r="C1043" s="15">
        <v>2</v>
      </c>
      <c r="D1043" s="15">
        <v>97</v>
      </c>
      <c r="E1043" s="15">
        <v>1</v>
      </c>
      <c r="F1043" s="14" t="s">
        <v>14700</v>
      </c>
      <c r="G1043" s="15">
        <v>64</v>
      </c>
      <c r="H1043" s="14"/>
      <c r="I1043" s="14"/>
      <c r="J1043" s="14"/>
      <c r="K1043" s="15">
        <v>0</v>
      </c>
      <c r="L1043" s="14"/>
      <c r="M1043" s="14"/>
      <c r="N1043" s="14"/>
      <c r="O1043" s="14"/>
      <c r="P1043" s="14"/>
      <c r="Q1043" s="14" t="s">
        <v>8007</v>
      </c>
    </row>
    <row r="1044" spans="1:17" ht="16.5" thickBot="1" x14ac:dyDescent="0.3">
      <c r="A1044" s="71">
        <v>1043</v>
      </c>
      <c r="B1044" s="78" t="s">
        <v>8008</v>
      </c>
      <c r="C1044" s="15">
        <v>2</v>
      </c>
      <c r="D1044" s="15">
        <v>97</v>
      </c>
      <c r="E1044" s="15">
        <v>1</v>
      </c>
      <c r="F1044" s="14" t="s">
        <v>14701</v>
      </c>
      <c r="G1044" s="15">
        <v>45</v>
      </c>
      <c r="H1044" s="14"/>
      <c r="I1044" s="14"/>
      <c r="J1044" s="14"/>
      <c r="K1044" s="15">
        <v>0</v>
      </c>
      <c r="L1044" s="14"/>
      <c r="M1044" s="14"/>
      <c r="N1044" s="14"/>
      <c r="O1044" s="14"/>
      <c r="P1044" s="14"/>
      <c r="Q1044" s="14" t="s">
        <v>8009</v>
      </c>
    </row>
    <row r="1045" spans="1:17" ht="16.5" thickBot="1" x14ac:dyDescent="0.3">
      <c r="A1045" s="71">
        <v>1044</v>
      </c>
      <c r="B1045" s="78" t="s">
        <v>8010</v>
      </c>
      <c r="C1045" s="15">
        <v>2</v>
      </c>
      <c r="D1045" s="15">
        <v>97</v>
      </c>
      <c r="E1045" s="15">
        <v>1</v>
      </c>
      <c r="F1045" s="14" t="s">
        <v>14702</v>
      </c>
      <c r="G1045" s="15">
        <v>30</v>
      </c>
      <c r="H1045" s="14"/>
      <c r="I1045" s="14"/>
      <c r="J1045" s="14"/>
      <c r="K1045" s="15">
        <v>0</v>
      </c>
      <c r="L1045" s="14"/>
      <c r="M1045" s="14"/>
      <c r="N1045" s="14"/>
      <c r="O1045" s="14"/>
      <c r="P1045" s="14"/>
      <c r="Q1045" s="14" t="s">
        <v>8011</v>
      </c>
    </row>
    <row r="1046" spans="1:17" ht="16.5" thickBot="1" x14ac:dyDescent="0.3">
      <c r="A1046" s="71">
        <v>1045</v>
      </c>
      <c r="B1046" s="78" t="s">
        <v>8012</v>
      </c>
      <c r="C1046" s="15">
        <v>2</v>
      </c>
      <c r="D1046" s="15">
        <v>97</v>
      </c>
      <c r="E1046" s="15">
        <v>1</v>
      </c>
      <c r="F1046" s="14" t="s">
        <v>14703</v>
      </c>
      <c r="G1046" s="15">
        <v>25</v>
      </c>
      <c r="H1046" s="14"/>
      <c r="I1046" s="14"/>
      <c r="J1046" s="14"/>
      <c r="K1046" s="15">
        <v>0</v>
      </c>
      <c r="L1046" s="14"/>
      <c r="M1046" s="14"/>
      <c r="N1046" s="14"/>
      <c r="O1046" s="14"/>
      <c r="P1046" s="14"/>
      <c r="Q1046" s="14" t="s">
        <v>8013</v>
      </c>
    </row>
    <row r="1047" spans="1:17" ht="16.5" thickBot="1" x14ac:dyDescent="0.3">
      <c r="A1047" s="71">
        <v>1046</v>
      </c>
      <c r="B1047" s="78" t="s">
        <v>8014</v>
      </c>
      <c r="C1047" s="15">
        <v>2</v>
      </c>
      <c r="D1047" s="15">
        <v>97</v>
      </c>
      <c r="E1047" s="15">
        <v>1</v>
      </c>
      <c r="F1047" s="14" t="s">
        <v>14704</v>
      </c>
      <c r="G1047" s="15">
        <v>18</v>
      </c>
      <c r="H1047" s="14"/>
      <c r="I1047" s="14"/>
      <c r="J1047" s="14"/>
      <c r="K1047" s="15">
        <v>0</v>
      </c>
      <c r="L1047" s="14"/>
      <c r="M1047" s="14"/>
      <c r="N1047" s="14"/>
      <c r="O1047" s="14"/>
      <c r="P1047" s="14"/>
      <c r="Q1047" s="14" t="s">
        <v>8015</v>
      </c>
    </row>
    <row r="1048" spans="1:17" ht="16.5" thickBot="1" x14ac:dyDescent="0.3">
      <c r="A1048" s="71">
        <v>1047</v>
      </c>
      <c r="B1048" s="78" t="s">
        <v>8016</v>
      </c>
      <c r="C1048" s="15">
        <v>2</v>
      </c>
      <c r="D1048" s="15">
        <v>97</v>
      </c>
      <c r="E1048" s="15">
        <v>1</v>
      </c>
      <c r="F1048" s="14" t="s">
        <v>14705</v>
      </c>
      <c r="G1048" s="15">
        <v>128</v>
      </c>
      <c r="H1048" s="14"/>
      <c r="I1048" s="14"/>
      <c r="J1048" s="14"/>
      <c r="K1048" s="15">
        <v>0</v>
      </c>
      <c r="L1048" s="14"/>
      <c r="M1048" s="14"/>
      <c r="N1048" s="14"/>
      <c r="O1048" s="14"/>
      <c r="P1048" s="14"/>
      <c r="Q1048" s="14" t="s">
        <v>8017</v>
      </c>
    </row>
    <row r="1049" spans="1:17" ht="16.5" thickBot="1" x14ac:dyDescent="0.3">
      <c r="A1049" s="71">
        <v>1048</v>
      </c>
      <c r="B1049" s="78" t="s">
        <v>8018</v>
      </c>
      <c r="C1049" s="15">
        <v>2</v>
      </c>
      <c r="D1049" s="15">
        <v>97</v>
      </c>
      <c r="E1049" s="15">
        <v>1</v>
      </c>
      <c r="F1049" s="14" t="s">
        <v>14706</v>
      </c>
      <c r="G1049" s="15">
        <v>192</v>
      </c>
      <c r="H1049" s="14"/>
      <c r="I1049" s="14"/>
      <c r="J1049" s="14"/>
      <c r="K1049" s="15">
        <v>0</v>
      </c>
      <c r="L1049" s="14"/>
      <c r="M1049" s="14"/>
      <c r="N1049" s="14"/>
      <c r="O1049" s="14"/>
      <c r="P1049" s="14"/>
      <c r="Q1049" s="14" t="s">
        <v>8019</v>
      </c>
    </row>
    <row r="1050" spans="1:17" ht="16.5" thickBot="1" x14ac:dyDescent="0.3">
      <c r="A1050" s="71">
        <v>1049</v>
      </c>
      <c r="B1050" s="78" t="s">
        <v>8020</v>
      </c>
      <c r="C1050" s="15">
        <v>2</v>
      </c>
      <c r="D1050" s="15">
        <v>97</v>
      </c>
      <c r="E1050" s="15">
        <v>1</v>
      </c>
      <c r="F1050" s="14" t="s">
        <v>14707</v>
      </c>
      <c r="G1050" s="15">
        <v>35</v>
      </c>
      <c r="H1050" s="14"/>
      <c r="I1050" s="14"/>
      <c r="J1050" s="14"/>
      <c r="K1050" s="15">
        <v>0</v>
      </c>
      <c r="L1050" s="14"/>
      <c r="M1050" s="14"/>
      <c r="N1050" s="14"/>
      <c r="O1050" s="14"/>
      <c r="P1050" s="14"/>
      <c r="Q1050" s="14" t="s">
        <v>8021</v>
      </c>
    </row>
    <row r="1051" spans="1:17" ht="16.5" thickBot="1" x14ac:dyDescent="0.3">
      <c r="A1051" s="71">
        <v>1050</v>
      </c>
      <c r="B1051" s="43" t="s">
        <v>8022</v>
      </c>
      <c r="C1051" s="15">
        <v>1</v>
      </c>
      <c r="D1051" s="15">
        <v>97</v>
      </c>
      <c r="E1051" s="15">
        <v>3</v>
      </c>
      <c r="F1051" s="14" t="s">
        <v>8023</v>
      </c>
      <c r="G1051" s="14" t="s">
        <v>14708</v>
      </c>
      <c r="H1051" s="14" t="s">
        <v>14709</v>
      </c>
      <c r="I1051" s="14" t="s">
        <v>14710</v>
      </c>
      <c r="J1051" s="14" t="s">
        <v>14711</v>
      </c>
      <c r="K1051" s="15">
        <v>1</v>
      </c>
      <c r="L1051" s="14"/>
      <c r="M1051" s="14"/>
      <c r="N1051" s="14"/>
      <c r="O1051" s="14"/>
      <c r="P1051" s="14"/>
      <c r="Q1051" s="14" t="s">
        <v>8024</v>
      </c>
    </row>
    <row r="1052" spans="1:17" ht="16.5" thickBot="1" x14ac:dyDescent="0.3">
      <c r="A1052" s="71">
        <v>1051</v>
      </c>
      <c r="B1052" s="43" t="s">
        <v>8025</v>
      </c>
      <c r="C1052" s="15">
        <v>1</v>
      </c>
      <c r="D1052" s="15">
        <v>97</v>
      </c>
      <c r="E1052" s="15">
        <v>2</v>
      </c>
      <c r="F1052" s="14" t="s">
        <v>8026</v>
      </c>
      <c r="G1052" s="14" t="s">
        <v>14712</v>
      </c>
      <c r="H1052" s="14" t="s">
        <v>14713</v>
      </c>
      <c r="I1052" s="14" t="s">
        <v>14714</v>
      </c>
      <c r="J1052" s="14" t="s">
        <v>14715</v>
      </c>
      <c r="K1052" s="15">
        <v>3</v>
      </c>
      <c r="L1052" s="14"/>
      <c r="M1052" s="14"/>
      <c r="N1052" s="14"/>
      <c r="O1052" s="14"/>
      <c r="P1052" s="14"/>
      <c r="Q1052" s="14" t="s">
        <v>8027</v>
      </c>
    </row>
    <row r="1053" spans="1:17" ht="16.5" thickBot="1" x14ac:dyDescent="0.3">
      <c r="A1053" s="71">
        <v>1052</v>
      </c>
      <c r="B1053" s="43" t="s">
        <v>8028</v>
      </c>
      <c r="C1053" s="15">
        <v>1</v>
      </c>
      <c r="D1053" s="15">
        <v>96</v>
      </c>
      <c r="E1053" s="15">
        <v>3</v>
      </c>
      <c r="F1053" s="14" t="s">
        <v>14716</v>
      </c>
      <c r="G1053" s="14" t="s">
        <v>14717</v>
      </c>
      <c r="H1053" s="14" t="s">
        <v>14718</v>
      </c>
      <c r="I1053" s="14" t="s">
        <v>14719</v>
      </c>
      <c r="J1053" s="14" t="s">
        <v>14720</v>
      </c>
      <c r="K1053" s="15">
        <v>0</v>
      </c>
      <c r="L1053" s="14"/>
      <c r="M1053" s="14"/>
      <c r="N1053" s="14"/>
      <c r="O1053" s="14"/>
      <c r="P1053" s="14"/>
      <c r="Q1053" s="14" t="s">
        <v>8029</v>
      </c>
    </row>
    <row r="1054" spans="1:17" ht="16.5" thickBot="1" x14ac:dyDescent="0.3">
      <c r="A1054" s="71">
        <v>1053</v>
      </c>
      <c r="B1054" s="43" t="s">
        <v>8030</v>
      </c>
      <c r="C1054" s="15">
        <v>1</v>
      </c>
      <c r="D1054" s="15">
        <v>96</v>
      </c>
      <c r="E1054" s="15">
        <v>3</v>
      </c>
      <c r="F1054" s="14" t="s">
        <v>11131</v>
      </c>
      <c r="G1054" s="15">
        <v>1</v>
      </c>
      <c r="H1054" s="15">
        <v>2</v>
      </c>
      <c r="I1054" s="15">
        <v>3</v>
      </c>
      <c r="J1054" s="15">
        <v>4</v>
      </c>
      <c r="K1054" s="15">
        <v>3</v>
      </c>
      <c r="L1054" s="14"/>
      <c r="M1054" s="14"/>
      <c r="N1054" s="14"/>
      <c r="O1054" s="14"/>
      <c r="P1054" s="14"/>
      <c r="Q1054" s="14" t="s">
        <v>8031</v>
      </c>
    </row>
    <row r="1055" spans="1:17" ht="16.5" thickBot="1" x14ac:dyDescent="0.3">
      <c r="A1055" s="71">
        <v>1054</v>
      </c>
      <c r="B1055" s="43" t="s">
        <v>8032</v>
      </c>
      <c r="C1055" s="15">
        <v>1</v>
      </c>
      <c r="D1055" s="15">
        <v>94</v>
      </c>
      <c r="E1055" s="15">
        <v>2</v>
      </c>
      <c r="F1055" s="14" t="s">
        <v>14721</v>
      </c>
      <c r="G1055" s="15">
        <v>7</v>
      </c>
      <c r="H1055" s="15">
        <v>6</v>
      </c>
      <c r="I1055" s="15">
        <v>5</v>
      </c>
      <c r="J1055" s="15">
        <v>4</v>
      </c>
      <c r="K1055" s="15">
        <v>1</v>
      </c>
      <c r="L1055" s="14"/>
      <c r="M1055" s="14"/>
      <c r="N1055" s="14"/>
      <c r="O1055" s="14"/>
      <c r="P1055" s="14"/>
      <c r="Q1055" s="14" t="s">
        <v>8031</v>
      </c>
    </row>
    <row r="1056" spans="1:17" ht="16.5" thickBot="1" x14ac:dyDescent="0.3">
      <c r="A1056" s="71">
        <v>1055</v>
      </c>
      <c r="B1056" s="43" t="s">
        <v>8033</v>
      </c>
      <c r="C1056" s="15">
        <v>1</v>
      </c>
      <c r="D1056" s="15">
        <v>96</v>
      </c>
      <c r="E1056" s="15">
        <v>3</v>
      </c>
      <c r="F1056" s="14" t="s">
        <v>8034</v>
      </c>
      <c r="G1056" s="14" t="s">
        <v>14722</v>
      </c>
      <c r="H1056" s="14" t="s">
        <v>14723</v>
      </c>
      <c r="I1056" s="14" t="s">
        <v>8035</v>
      </c>
      <c r="J1056" s="14" t="s">
        <v>14724</v>
      </c>
      <c r="K1056" s="15">
        <v>0</v>
      </c>
      <c r="L1056" s="14"/>
      <c r="M1056" s="14"/>
      <c r="N1056" s="14"/>
      <c r="O1056" s="14"/>
      <c r="P1056" s="14"/>
      <c r="Q1056" s="14" t="s">
        <v>8031</v>
      </c>
    </row>
    <row r="1057" spans="1:17" ht="16.5" thickBot="1" x14ac:dyDescent="0.3">
      <c r="A1057" s="71">
        <v>1056</v>
      </c>
      <c r="B1057" s="43" t="s">
        <v>8036</v>
      </c>
      <c r="C1057" s="15">
        <v>1</v>
      </c>
      <c r="D1057" s="15">
        <v>94</v>
      </c>
      <c r="E1057" s="15">
        <v>2</v>
      </c>
      <c r="F1057" s="14" t="s">
        <v>8037</v>
      </c>
      <c r="G1057" s="14" t="s">
        <v>8038</v>
      </c>
      <c r="H1057" s="14" t="s">
        <v>14725</v>
      </c>
      <c r="I1057" s="14" t="s">
        <v>4573</v>
      </c>
      <c r="J1057" s="14" t="s">
        <v>4574</v>
      </c>
      <c r="K1057" s="15">
        <v>3</v>
      </c>
      <c r="L1057" s="14"/>
      <c r="M1057" s="14"/>
      <c r="N1057" s="14"/>
      <c r="O1057" s="14"/>
      <c r="P1057" s="14"/>
      <c r="Q1057" s="14" t="s">
        <v>8031</v>
      </c>
    </row>
    <row r="1058" spans="1:17" ht="16.5" thickBot="1" x14ac:dyDescent="0.3">
      <c r="A1058" s="71">
        <v>1057</v>
      </c>
      <c r="B1058" s="43" t="s">
        <v>8039</v>
      </c>
      <c r="C1058" s="15">
        <v>1</v>
      </c>
      <c r="D1058" s="15">
        <v>94</v>
      </c>
      <c r="E1058" s="15">
        <v>2</v>
      </c>
      <c r="F1058" s="14" t="s">
        <v>14726</v>
      </c>
      <c r="G1058" s="14" t="s">
        <v>8038</v>
      </c>
      <c r="H1058" s="14" t="s">
        <v>14725</v>
      </c>
      <c r="I1058" s="14" t="s">
        <v>4573</v>
      </c>
      <c r="J1058" s="14" t="s">
        <v>4574</v>
      </c>
      <c r="K1058" s="15">
        <v>2</v>
      </c>
      <c r="L1058" s="14"/>
      <c r="M1058" s="14"/>
      <c r="N1058" s="14"/>
      <c r="O1058" s="14"/>
      <c r="P1058" s="14"/>
      <c r="Q1058" s="14" t="s">
        <v>8031</v>
      </c>
    </row>
    <row r="1059" spans="1:17" ht="16.5" thickBot="1" x14ac:dyDescent="0.3">
      <c r="A1059" s="71">
        <v>1058</v>
      </c>
      <c r="B1059" s="43" t="s">
        <v>8040</v>
      </c>
      <c r="C1059" s="15">
        <v>1</v>
      </c>
      <c r="D1059" s="15">
        <v>94</v>
      </c>
      <c r="E1059" s="15">
        <v>2</v>
      </c>
      <c r="F1059" s="14" t="s">
        <v>14727</v>
      </c>
      <c r="G1059" s="15">
        <v>10</v>
      </c>
      <c r="H1059" s="15">
        <v>5</v>
      </c>
      <c r="I1059" s="15">
        <v>3</v>
      </c>
      <c r="J1059" s="15">
        <v>4</v>
      </c>
      <c r="K1059" s="15">
        <v>3</v>
      </c>
      <c r="L1059" s="14"/>
      <c r="M1059" s="14"/>
      <c r="N1059" s="14"/>
      <c r="O1059" s="14"/>
      <c r="P1059" s="14"/>
      <c r="Q1059" s="14" t="s">
        <v>8041</v>
      </c>
    </row>
    <row r="1060" spans="1:17" ht="16.5" thickBot="1" x14ac:dyDescent="0.3">
      <c r="A1060" s="71">
        <v>1059</v>
      </c>
      <c r="B1060" s="43" t="s">
        <v>8042</v>
      </c>
      <c r="C1060" s="15">
        <v>1</v>
      </c>
      <c r="D1060" s="15">
        <v>96</v>
      </c>
      <c r="E1060" s="15">
        <v>3</v>
      </c>
      <c r="F1060" s="14" t="s">
        <v>14728</v>
      </c>
      <c r="G1060" s="14" t="s">
        <v>8987</v>
      </c>
      <c r="H1060" s="14" t="s">
        <v>8988</v>
      </c>
      <c r="I1060" s="14" t="s">
        <v>8989</v>
      </c>
      <c r="J1060" s="14" t="s">
        <v>8990</v>
      </c>
      <c r="K1060" s="15">
        <v>2</v>
      </c>
      <c r="L1060" s="14"/>
      <c r="M1060" s="14"/>
      <c r="N1060" s="14"/>
      <c r="O1060" s="14"/>
      <c r="P1060" s="14"/>
      <c r="Q1060" s="14" t="s">
        <v>8043</v>
      </c>
    </row>
    <row r="1061" spans="1:17" ht="16.5" thickBot="1" x14ac:dyDescent="0.3">
      <c r="A1061" s="71">
        <v>1060</v>
      </c>
      <c r="B1061" s="78" t="s">
        <v>8044</v>
      </c>
      <c r="C1061" s="15">
        <v>2</v>
      </c>
      <c r="D1061" s="15">
        <v>96</v>
      </c>
      <c r="E1061" s="15">
        <v>3</v>
      </c>
      <c r="F1061" s="14" t="s">
        <v>14729</v>
      </c>
      <c r="G1061" s="15">
        <v>14</v>
      </c>
      <c r="H1061" s="14"/>
      <c r="I1061" s="14"/>
      <c r="J1061" s="14"/>
      <c r="K1061" s="15">
        <v>0</v>
      </c>
      <c r="L1061" s="14"/>
      <c r="M1061" s="14"/>
      <c r="N1061" s="14"/>
      <c r="O1061" s="14"/>
      <c r="P1061" s="14"/>
      <c r="Q1061" s="14" t="s">
        <v>8045</v>
      </c>
    </row>
    <row r="1062" spans="1:17" ht="16.5" thickBot="1" x14ac:dyDescent="0.3">
      <c r="A1062" s="71">
        <v>1061</v>
      </c>
      <c r="B1062" s="78" t="s">
        <v>8046</v>
      </c>
      <c r="C1062" s="15">
        <v>2</v>
      </c>
      <c r="D1062" s="15">
        <v>96</v>
      </c>
      <c r="E1062" s="15">
        <v>3</v>
      </c>
      <c r="F1062" s="14" t="s">
        <v>14730</v>
      </c>
      <c r="G1062" s="15">
        <v>900</v>
      </c>
      <c r="H1062" s="14"/>
      <c r="I1062" s="14"/>
      <c r="J1062" s="14"/>
      <c r="K1062" s="15">
        <v>0</v>
      </c>
      <c r="L1062" s="14"/>
      <c r="M1062" s="14"/>
      <c r="N1062" s="14"/>
      <c r="O1062" s="14"/>
      <c r="P1062" s="14"/>
      <c r="Q1062" s="14"/>
    </row>
    <row r="1063" spans="1:17" ht="16.5" thickBot="1" x14ac:dyDescent="0.3">
      <c r="A1063" s="71">
        <v>1062</v>
      </c>
      <c r="B1063" s="78" t="s">
        <v>8047</v>
      </c>
      <c r="C1063" s="15">
        <v>2</v>
      </c>
      <c r="D1063" s="15">
        <v>96</v>
      </c>
      <c r="E1063" s="15">
        <v>3</v>
      </c>
      <c r="F1063" s="14" t="s">
        <v>11081</v>
      </c>
      <c r="G1063" s="15">
        <v>320</v>
      </c>
      <c r="H1063" s="14"/>
      <c r="I1063" s="14"/>
      <c r="J1063" s="14"/>
      <c r="K1063" s="15">
        <v>0</v>
      </c>
      <c r="L1063" s="14"/>
      <c r="M1063" s="14"/>
      <c r="N1063" s="14"/>
      <c r="O1063" s="14"/>
      <c r="P1063" s="14"/>
      <c r="Q1063" s="14" t="s">
        <v>8048</v>
      </c>
    </row>
    <row r="1064" spans="1:17" ht="16.5" thickBot="1" x14ac:dyDescent="0.3">
      <c r="A1064" s="71">
        <v>1063</v>
      </c>
      <c r="B1064" s="78" t="s">
        <v>8049</v>
      </c>
      <c r="C1064" s="15">
        <v>2</v>
      </c>
      <c r="D1064" s="15">
        <v>97</v>
      </c>
      <c r="E1064" s="15">
        <v>3</v>
      </c>
      <c r="F1064" s="14" t="s">
        <v>14731</v>
      </c>
      <c r="G1064" s="15">
        <v>108</v>
      </c>
      <c r="H1064" s="14"/>
      <c r="I1064" s="14"/>
      <c r="J1064" s="14"/>
      <c r="K1064" s="15">
        <v>0</v>
      </c>
      <c r="L1064" s="14"/>
      <c r="M1064" s="14"/>
      <c r="N1064" s="14"/>
      <c r="O1064" s="14"/>
      <c r="P1064" s="14"/>
      <c r="Q1064" s="14"/>
    </row>
    <row r="1065" spans="1:17" ht="16.5" thickBot="1" x14ac:dyDescent="0.3">
      <c r="A1065" s="71">
        <v>1064</v>
      </c>
      <c r="B1065" s="78" t="s">
        <v>8050</v>
      </c>
      <c r="C1065" s="15">
        <v>2</v>
      </c>
      <c r="D1065" s="15">
        <v>97</v>
      </c>
      <c r="E1065" s="15">
        <v>3</v>
      </c>
      <c r="F1065" s="14" t="s">
        <v>14732</v>
      </c>
      <c r="G1065" s="15">
        <v>40</v>
      </c>
      <c r="H1065" s="14"/>
      <c r="I1065" s="14"/>
      <c r="J1065" s="14"/>
      <c r="K1065" s="15">
        <v>0</v>
      </c>
      <c r="L1065" s="14"/>
      <c r="M1065" s="14"/>
      <c r="N1065" s="14"/>
      <c r="O1065" s="14"/>
      <c r="P1065" s="14"/>
      <c r="Q1065" s="14" t="s">
        <v>8051</v>
      </c>
    </row>
    <row r="1066" spans="1:17" ht="16.5" thickBot="1" x14ac:dyDescent="0.3">
      <c r="A1066" s="71">
        <v>1065</v>
      </c>
      <c r="B1066" s="78" t="s">
        <v>8052</v>
      </c>
      <c r="C1066" s="15">
        <v>2</v>
      </c>
      <c r="D1066" s="15">
        <v>96</v>
      </c>
      <c r="E1066" s="15">
        <v>3</v>
      </c>
      <c r="F1066" s="14" t="s">
        <v>11082</v>
      </c>
      <c r="G1066" s="15">
        <v>8</v>
      </c>
      <c r="H1066" s="14"/>
      <c r="I1066" s="14"/>
      <c r="J1066" s="14"/>
      <c r="K1066" s="15">
        <v>0</v>
      </c>
      <c r="L1066" s="14"/>
      <c r="M1066" s="14"/>
      <c r="N1066" s="14"/>
      <c r="O1066" s="14"/>
      <c r="P1066" s="14"/>
      <c r="Q1066" s="14" t="s">
        <v>8053</v>
      </c>
    </row>
    <row r="1067" spans="1:17" ht="16.5" thickBot="1" x14ac:dyDescent="0.3">
      <c r="A1067" s="71">
        <v>1066</v>
      </c>
      <c r="B1067" s="78" t="s">
        <v>8054</v>
      </c>
      <c r="C1067" s="15">
        <v>2</v>
      </c>
      <c r="D1067" s="15">
        <v>97</v>
      </c>
      <c r="E1067" s="15">
        <v>3</v>
      </c>
      <c r="F1067" s="14" t="s">
        <v>13213</v>
      </c>
      <c r="G1067" s="15">
        <v>16</v>
      </c>
      <c r="H1067" s="14"/>
      <c r="I1067" s="14"/>
      <c r="J1067" s="14"/>
      <c r="K1067" s="15">
        <v>0</v>
      </c>
      <c r="L1067" s="14"/>
      <c r="M1067" s="14"/>
      <c r="N1067" s="14"/>
      <c r="O1067" s="14"/>
      <c r="P1067" s="14"/>
      <c r="Q1067" s="14" t="s">
        <v>8055</v>
      </c>
    </row>
    <row r="1068" spans="1:17" ht="16.5" thickBot="1" x14ac:dyDescent="0.3">
      <c r="A1068" s="71">
        <v>1067</v>
      </c>
      <c r="B1068" s="78" t="s">
        <v>8056</v>
      </c>
      <c r="C1068" s="15">
        <v>2</v>
      </c>
      <c r="D1068" s="15">
        <v>97</v>
      </c>
      <c r="E1068" s="15">
        <v>3</v>
      </c>
      <c r="F1068" s="14" t="s">
        <v>14733</v>
      </c>
      <c r="G1068" s="15">
        <v>18</v>
      </c>
      <c r="H1068" s="14"/>
      <c r="I1068" s="14"/>
      <c r="J1068" s="14"/>
      <c r="K1068" s="15">
        <v>0</v>
      </c>
      <c r="L1068" s="14"/>
      <c r="M1068" s="14"/>
      <c r="N1068" s="14"/>
      <c r="O1068" s="14"/>
      <c r="P1068" s="14"/>
      <c r="Q1068" s="14" t="s">
        <v>8057</v>
      </c>
    </row>
    <row r="1069" spans="1:17" ht="16.5" thickBot="1" x14ac:dyDescent="0.3">
      <c r="A1069" s="71">
        <v>1068</v>
      </c>
      <c r="B1069" s="78" t="s">
        <v>8058</v>
      </c>
      <c r="C1069" s="15">
        <v>2</v>
      </c>
      <c r="D1069" s="15">
        <v>96</v>
      </c>
      <c r="E1069" s="15">
        <v>3</v>
      </c>
      <c r="F1069" s="14" t="s">
        <v>13214</v>
      </c>
      <c r="G1069" s="15">
        <v>24</v>
      </c>
      <c r="H1069" s="14"/>
      <c r="I1069" s="14"/>
      <c r="J1069" s="14"/>
      <c r="K1069" s="15">
        <v>0</v>
      </c>
      <c r="L1069" s="14"/>
      <c r="M1069" s="14"/>
      <c r="N1069" s="14"/>
      <c r="O1069" s="14"/>
      <c r="P1069" s="14"/>
      <c r="Q1069" s="14" t="s">
        <v>8059</v>
      </c>
    </row>
    <row r="1070" spans="1:17" ht="16.5" thickBot="1" x14ac:dyDescent="0.3">
      <c r="A1070" s="71">
        <v>1069</v>
      </c>
      <c r="B1070" s="78" t="s">
        <v>8060</v>
      </c>
      <c r="C1070" s="15">
        <v>2</v>
      </c>
      <c r="D1070" s="15">
        <v>96</v>
      </c>
      <c r="E1070" s="15">
        <v>3</v>
      </c>
      <c r="F1070" s="14" t="s">
        <v>14734</v>
      </c>
      <c r="G1070" s="15">
        <v>44</v>
      </c>
      <c r="H1070" s="14"/>
      <c r="I1070" s="14"/>
      <c r="J1070" s="14"/>
      <c r="K1070" s="15">
        <v>0</v>
      </c>
      <c r="L1070" s="14"/>
      <c r="M1070" s="14"/>
      <c r="N1070" s="14"/>
      <c r="O1070" s="14"/>
      <c r="P1070" s="14"/>
      <c r="Q1070" s="14" t="s">
        <v>8061</v>
      </c>
    </row>
    <row r="1071" spans="1:17" ht="16.5" thickBot="1" x14ac:dyDescent="0.3">
      <c r="A1071" s="71">
        <v>1070</v>
      </c>
      <c r="B1071" s="78" t="s">
        <v>8062</v>
      </c>
      <c r="C1071" s="15">
        <v>2</v>
      </c>
      <c r="D1071" s="15">
        <v>94</v>
      </c>
      <c r="E1071" s="15">
        <v>2</v>
      </c>
      <c r="F1071" s="14" t="s">
        <v>14735</v>
      </c>
      <c r="G1071" s="15">
        <v>6</v>
      </c>
      <c r="H1071" s="14"/>
      <c r="I1071" s="14"/>
      <c r="J1071" s="14"/>
      <c r="K1071" s="15">
        <v>0</v>
      </c>
      <c r="L1071" s="14"/>
      <c r="M1071" s="14"/>
      <c r="N1071" s="14"/>
      <c r="O1071" s="14"/>
      <c r="P1071" s="14"/>
      <c r="Q1071" s="14" t="s">
        <v>8063</v>
      </c>
    </row>
    <row r="1072" spans="1:17" ht="16.5" thickBot="1" x14ac:dyDescent="0.3">
      <c r="A1072" s="71">
        <v>1071</v>
      </c>
      <c r="B1072" s="78" t="s">
        <v>8064</v>
      </c>
      <c r="C1072" s="15">
        <v>2</v>
      </c>
      <c r="D1072" s="15">
        <v>94</v>
      </c>
      <c r="E1072" s="15">
        <v>2</v>
      </c>
      <c r="F1072" s="14" t="s">
        <v>14736</v>
      </c>
      <c r="G1072" s="15">
        <v>4</v>
      </c>
      <c r="H1072" s="14"/>
      <c r="I1072" s="14"/>
      <c r="J1072" s="14"/>
      <c r="K1072" s="15">
        <v>0</v>
      </c>
      <c r="L1072" s="14"/>
      <c r="M1072" s="14"/>
      <c r="N1072" s="14"/>
      <c r="O1072" s="14"/>
      <c r="P1072" s="14"/>
      <c r="Q1072" s="14" t="s">
        <v>8065</v>
      </c>
    </row>
    <row r="1073" spans="1:17" ht="16.5" thickBot="1" x14ac:dyDescent="0.3">
      <c r="A1073" s="71">
        <v>1072</v>
      </c>
      <c r="B1073" s="78" t="s">
        <v>8066</v>
      </c>
      <c r="C1073" s="15">
        <v>2</v>
      </c>
      <c r="D1073" s="15">
        <v>94</v>
      </c>
      <c r="E1073" s="15">
        <v>2</v>
      </c>
      <c r="F1073" s="14" t="s">
        <v>11132</v>
      </c>
      <c r="G1073" s="15">
        <v>4</v>
      </c>
      <c r="H1073" s="14"/>
      <c r="I1073" s="14"/>
      <c r="J1073" s="14"/>
      <c r="K1073" s="15">
        <v>0</v>
      </c>
      <c r="L1073" s="14"/>
      <c r="M1073" s="14"/>
      <c r="N1073" s="14"/>
      <c r="O1073" s="14"/>
      <c r="P1073" s="14"/>
      <c r="Q1073" s="14" t="s">
        <v>8067</v>
      </c>
    </row>
    <row r="1074" spans="1:17" ht="16.5" thickBot="1" x14ac:dyDescent="0.3">
      <c r="A1074" s="71">
        <v>1073</v>
      </c>
      <c r="B1074" s="78" t="s">
        <v>8068</v>
      </c>
      <c r="C1074" s="15">
        <v>2</v>
      </c>
      <c r="D1074" s="15">
        <v>94</v>
      </c>
      <c r="E1074" s="15">
        <v>2</v>
      </c>
      <c r="F1074" s="14" t="s">
        <v>11133</v>
      </c>
      <c r="G1074" s="15">
        <v>3</v>
      </c>
      <c r="H1074" s="14"/>
      <c r="I1074" s="14"/>
      <c r="J1074" s="14"/>
      <c r="K1074" s="15">
        <v>0</v>
      </c>
      <c r="L1074" s="14"/>
      <c r="M1074" s="14"/>
      <c r="N1074" s="14"/>
      <c r="O1074" s="14"/>
      <c r="P1074" s="14"/>
      <c r="Q1074" s="14" t="s">
        <v>8069</v>
      </c>
    </row>
    <row r="1075" spans="1:17" ht="16.5" thickBot="1" x14ac:dyDescent="0.3">
      <c r="A1075" s="71">
        <v>1074</v>
      </c>
      <c r="B1075" s="78" t="s">
        <v>8070</v>
      </c>
      <c r="C1075" s="15">
        <v>2</v>
      </c>
      <c r="D1075" s="15">
        <v>94</v>
      </c>
      <c r="E1075" s="15">
        <v>2</v>
      </c>
      <c r="F1075" s="14" t="s">
        <v>11134</v>
      </c>
      <c r="G1075" s="15">
        <v>2</v>
      </c>
      <c r="H1075" s="14"/>
      <c r="I1075" s="14"/>
      <c r="J1075" s="14"/>
      <c r="K1075" s="15">
        <v>0</v>
      </c>
      <c r="L1075" s="14"/>
      <c r="M1075" s="14"/>
      <c r="N1075" s="14"/>
      <c r="O1075" s="14"/>
      <c r="P1075" s="14"/>
      <c r="Q1075" s="14" t="s">
        <v>8071</v>
      </c>
    </row>
    <row r="1076" spans="1:17" ht="16.5" thickBot="1" x14ac:dyDescent="0.3">
      <c r="A1076" s="71">
        <v>1075</v>
      </c>
      <c r="B1076" s="78" t="s">
        <v>8072</v>
      </c>
      <c r="C1076" s="15">
        <v>2</v>
      </c>
      <c r="D1076" s="15">
        <v>94</v>
      </c>
      <c r="E1076" s="15">
        <v>2</v>
      </c>
      <c r="F1076" s="14" t="s">
        <v>11135</v>
      </c>
      <c r="G1076" s="15">
        <v>4</v>
      </c>
      <c r="H1076" s="14"/>
      <c r="I1076" s="14"/>
      <c r="J1076" s="14"/>
      <c r="K1076" s="15">
        <v>0</v>
      </c>
      <c r="L1076" s="14"/>
      <c r="M1076" s="14"/>
      <c r="N1076" s="14"/>
      <c r="O1076" s="14"/>
      <c r="P1076" s="14"/>
      <c r="Q1076" s="14" t="s">
        <v>8073</v>
      </c>
    </row>
    <row r="1077" spans="1:17" ht="16.5" thickBot="1" x14ac:dyDescent="0.3">
      <c r="A1077" s="71">
        <v>1076</v>
      </c>
      <c r="B1077" s="78" t="s">
        <v>8074</v>
      </c>
      <c r="C1077" s="15">
        <v>2</v>
      </c>
      <c r="D1077" s="15">
        <v>94</v>
      </c>
      <c r="E1077" s="15">
        <v>2</v>
      </c>
      <c r="F1077" s="14" t="s">
        <v>11136</v>
      </c>
      <c r="G1077" s="15">
        <v>7</v>
      </c>
      <c r="H1077" s="14"/>
      <c r="I1077" s="14"/>
      <c r="J1077" s="14"/>
      <c r="K1077" s="15">
        <v>0</v>
      </c>
      <c r="L1077" s="14"/>
      <c r="M1077" s="14"/>
      <c r="N1077" s="14"/>
      <c r="O1077" s="14"/>
      <c r="P1077" s="14"/>
      <c r="Q1077" s="14" t="s">
        <v>8075</v>
      </c>
    </row>
    <row r="1078" spans="1:17" ht="16.5" thickBot="1" x14ac:dyDescent="0.3">
      <c r="A1078" s="71">
        <v>1077</v>
      </c>
      <c r="B1078" s="78" t="s">
        <v>8076</v>
      </c>
      <c r="C1078" s="15">
        <v>2</v>
      </c>
      <c r="D1078" s="15">
        <v>94</v>
      </c>
      <c r="E1078" s="15">
        <v>2</v>
      </c>
      <c r="F1078" s="14" t="s">
        <v>11137</v>
      </c>
      <c r="G1078" s="15">
        <v>6</v>
      </c>
      <c r="H1078" s="14"/>
      <c r="I1078" s="14"/>
      <c r="J1078" s="14"/>
      <c r="K1078" s="15">
        <v>0</v>
      </c>
      <c r="L1078" s="14"/>
      <c r="M1078" s="14"/>
      <c r="N1078" s="14"/>
      <c r="O1078" s="14"/>
      <c r="P1078" s="14"/>
      <c r="Q1078" s="14" t="s">
        <v>8077</v>
      </c>
    </row>
    <row r="1079" spans="1:17" ht="16.5" thickBot="1" x14ac:dyDescent="0.3">
      <c r="A1079" s="71">
        <v>1078</v>
      </c>
      <c r="B1079" s="78" t="s">
        <v>8078</v>
      </c>
      <c r="C1079" s="15">
        <v>2</v>
      </c>
      <c r="D1079" s="15">
        <v>94</v>
      </c>
      <c r="E1079" s="15">
        <v>2</v>
      </c>
      <c r="F1079" s="14" t="s">
        <v>14737</v>
      </c>
      <c r="G1079" s="15">
        <v>4</v>
      </c>
      <c r="H1079" s="15">
        <v>4</v>
      </c>
      <c r="I1079" s="15">
        <v>4</v>
      </c>
      <c r="J1079" s="15">
        <v>9</v>
      </c>
      <c r="K1079" s="15">
        <v>4</v>
      </c>
      <c r="L1079" s="14"/>
      <c r="M1079" s="14"/>
      <c r="N1079" s="14"/>
      <c r="O1079" s="14"/>
      <c r="P1079" s="14"/>
      <c r="Q1079" s="14" t="s">
        <v>8079</v>
      </c>
    </row>
    <row r="1080" spans="1:17" ht="16.5" thickBot="1" x14ac:dyDescent="0.3">
      <c r="A1080" s="71">
        <v>1079</v>
      </c>
      <c r="B1080" s="78" t="s">
        <v>8080</v>
      </c>
      <c r="C1080" s="15">
        <v>2</v>
      </c>
      <c r="D1080" s="15">
        <v>94</v>
      </c>
      <c r="E1080" s="15">
        <v>2</v>
      </c>
      <c r="F1080" s="14" t="s">
        <v>11138</v>
      </c>
      <c r="G1080" s="15">
        <v>13</v>
      </c>
      <c r="H1080" s="14"/>
      <c r="I1080" s="14"/>
      <c r="J1080" s="14"/>
      <c r="K1080" s="15">
        <v>0</v>
      </c>
      <c r="L1080" s="14"/>
      <c r="M1080" s="14"/>
      <c r="N1080" s="14"/>
      <c r="O1080" s="14"/>
      <c r="P1080" s="14"/>
      <c r="Q1080" s="14" t="s">
        <v>8079</v>
      </c>
    </row>
    <row r="1081" spans="1:17" ht="16.5" thickBot="1" x14ac:dyDescent="0.3">
      <c r="A1081" s="71">
        <v>1080</v>
      </c>
      <c r="B1081" s="77" t="s">
        <v>8083</v>
      </c>
      <c r="C1081" s="37">
        <v>2</v>
      </c>
      <c r="D1081" s="37">
        <v>94</v>
      </c>
      <c r="E1081" s="37">
        <v>2</v>
      </c>
      <c r="F1081" s="36" t="s">
        <v>13215</v>
      </c>
      <c r="G1081" s="37">
        <v>10</v>
      </c>
      <c r="H1081" s="14"/>
      <c r="I1081" s="14"/>
      <c r="J1081" s="14"/>
      <c r="K1081" s="37">
        <v>0</v>
      </c>
      <c r="L1081" s="14"/>
      <c r="M1081" s="14"/>
      <c r="N1081" s="14"/>
      <c r="O1081" s="14"/>
      <c r="P1081" s="14"/>
      <c r="Q1081" s="36" t="s">
        <v>8082</v>
      </c>
    </row>
    <row r="1082" spans="1:17" ht="16.5" thickBot="1" x14ac:dyDescent="0.3">
      <c r="A1082" s="71">
        <v>1081</v>
      </c>
      <c r="B1082" s="77" t="s">
        <v>8084</v>
      </c>
      <c r="C1082" s="37">
        <v>2</v>
      </c>
      <c r="D1082" s="37">
        <v>94</v>
      </c>
      <c r="E1082" s="37">
        <v>2</v>
      </c>
      <c r="F1082" s="36" t="s">
        <v>13216</v>
      </c>
      <c r="G1082" s="37">
        <v>16</v>
      </c>
      <c r="H1082" s="14"/>
      <c r="I1082" s="14"/>
      <c r="J1082" s="14"/>
      <c r="K1082" s="37">
        <v>0</v>
      </c>
      <c r="L1082" s="14"/>
      <c r="M1082" s="14"/>
      <c r="N1082" s="14"/>
      <c r="O1082" s="14"/>
      <c r="P1082" s="14"/>
      <c r="Q1082" s="36" t="s">
        <v>8082</v>
      </c>
    </row>
    <row r="1083" spans="1:17" ht="16.5" thickBot="1" x14ac:dyDescent="0.3">
      <c r="A1083" s="71">
        <v>1082</v>
      </c>
      <c r="B1083" s="77" t="s">
        <v>8081</v>
      </c>
      <c r="C1083" s="37">
        <v>2</v>
      </c>
      <c r="D1083" s="37">
        <v>94</v>
      </c>
      <c r="E1083" s="37">
        <v>2</v>
      </c>
      <c r="F1083" s="36" t="s">
        <v>13217</v>
      </c>
      <c r="G1083" s="37">
        <v>3</v>
      </c>
      <c r="H1083" s="37">
        <v>4</v>
      </c>
      <c r="I1083" s="37">
        <v>3</v>
      </c>
      <c r="J1083" s="37">
        <v>3</v>
      </c>
      <c r="K1083" s="37">
        <v>3</v>
      </c>
      <c r="L1083" s="14"/>
      <c r="M1083" s="14"/>
      <c r="N1083" s="14"/>
      <c r="O1083" s="14"/>
      <c r="P1083" s="14"/>
      <c r="Q1083" s="36" t="s">
        <v>8082</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9"/>
  <sheetViews>
    <sheetView workbookViewId="0">
      <selection sqref="A1:P114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31" customWidth="1"/>
    <col min="7" max="7" width="16.42578125" style="31" customWidth="1"/>
    <col min="8" max="8" width="17" style="31" customWidth="1"/>
    <col min="9" max="9" width="9.140625" style="3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94" t="s">
        <v>3</v>
      </c>
      <c r="G1" s="94" t="s">
        <v>4</v>
      </c>
      <c r="H1" s="94" t="s">
        <v>5</v>
      </c>
      <c r="I1" s="94"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6465</v>
      </c>
      <c r="B2" s="65">
        <v>1</v>
      </c>
      <c r="C2" s="65">
        <v>106</v>
      </c>
      <c r="D2" s="65">
        <v>1</v>
      </c>
      <c r="E2" s="43" t="s">
        <v>16076</v>
      </c>
      <c r="F2" s="102" t="s">
        <v>12150</v>
      </c>
      <c r="G2" s="102" t="s">
        <v>12151</v>
      </c>
      <c r="H2" s="102" t="s">
        <v>12152</v>
      </c>
      <c r="I2" s="102" t="s">
        <v>50</v>
      </c>
      <c r="J2" s="65">
        <v>0</v>
      </c>
      <c r="K2" s="43"/>
      <c r="L2" s="43"/>
      <c r="M2" s="43"/>
      <c r="N2" s="43"/>
      <c r="O2" s="43"/>
      <c r="P2" s="43"/>
      <c r="Q2" s="14"/>
      <c r="R2" s="14"/>
      <c r="S2" s="14"/>
      <c r="T2" s="14"/>
      <c r="U2" s="14"/>
      <c r="V2" s="14"/>
      <c r="W2" s="14"/>
      <c r="X2" s="14"/>
      <c r="Y2" s="14"/>
      <c r="Z2" s="14"/>
      <c r="AA2" s="14"/>
      <c r="AB2" s="14"/>
    </row>
    <row r="3" spans="1:28" ht="15.75" thickBot="1" x14ac:dyDescent="0.3">
      <c r="A3" s="43" t="s">
        <v>6466</v>
      </c>
      <c r="B3" s="65">
        <v>1</v>
      </c>
      <c r="C3" s="65">
        <v>106</v>
      </c>
      <c r="D3" s="65">
        <v>1</v>
      </c>
      <c r="E3" s="43" t="s">
        <v>16077</v>
      </c>
      <c r="F3" s="102" t="s">
        <v>12153</v>
      </c>
      <c r="G3" s="102" t="s">
        <v>12154</v>
      </c>
      <c r="H3" s="102" t="s">
        <v>12155</v>
      </c>
      <c r="I3" s="102" t="s">
        <v>50</v>
      </c>
      <c r="J3" s="65">
        <v>1</v>
      </c>
      <c r="K3" s="43"/>
      <c r="L3" s="43"/>
      <c r="M3" s="43"/>
      <c r="N3" s="43"/>
      <c r="O3" s="43"/>
      <c r="P3" s="43"/>
      <c r="Q3" s="14"/>
      <c r="R3" s="14"/>
      <c r="S3" s="14"/>
      <c r="T3" s="14"/>
      <c r="U3" s="14"/>
      <c r="V3" s="14"/>
      <c r="W3" s="14"/>
      <c r="X3" s="14"/>
      <c r="Y3" s="14"/>
      <c r="Z3" s="14"/>
      <c r="AA3" s="14"/>
      <c r="AB3" s="14"/>
    </row>
    <row r="4" spans="1:28" ht="15.75" thickBot="1" x14ac:dyDescent="0.3">
      <c r="A4" s="43" t="s">
        <v>6467</v>
      </c>
      <c r="B4" s="65">
        <v>1</v>
      </c>
      <c r="C4" s="65">
        <v>106</v>
      </c>
      <c r="D4" s="65">
        <v>1</v>
      </c>
      <c r="E4" s="43" t="s">
        <v>16078</v>
      </c>
      <c r="F4" s="102" t="s">
        <v>12156</v>
      </c>
      <c r="G4" s="102" t="s">
        <v>12157</v>
      </c>
      <c r="H4" s="102" t="s">
        <v>12158</v>
      </c>
      <c r="I4" s="102" t="s">
        <v>50</v>
      </c>
      <c r="J4" s="65">
        <v>2</v>
      </c>
      <c r="K4" s="43"/>
      <c r="L4" s="43"/>
      <c r="M4" s="43"/>
      <c r="N4" s="43"/>
      <c r="O4" s="43"/>
      <c r="P4" s="43"/>
      <c r="Q4" s="14"/>
      <c r="R4" s="14"/>
      <c r="S4" s="14"/>
      <c r="T4" s="14"/>
      <c r="U4" s="14"/>
      <c r="V4" s="14"/>
      <c r="W4" s="14"/>
      <c r="X4" s="14"/>
      <c r="Y4" s="14"/>
      <c r="Z4" s="14"/>
      <c r="AA4" s="14"/>
      <c r="AB4" s="14"/>
    </row>
    <row r="5" spans="1:28" ht="15.75" thickBot="1" x14ac:dyDescent="0.3">
      <c r="A5" s="43" t="s">
        <v>6468</v>
      </c>
      <c r="B5" s="65">
        <v>1</v>
      </c>
      <c r="C5" s="65">
        <v>106</v>
      </c>
      <c r="D5" s="65">
        <v>1</v>
      </c>
      <c r="E5" s="43" t="s">
        <v>16079</v>
      </c>
      <c r="F5" s="102" t="s">
        <v>12159</v>
      </c>
      <c r="G5" s="102"/>
      <c r="H5" s="102"/>
      <c r="I5" s="102" t="s">
        <v>12160</v>
      </c>
      <c r="J5" s="65">
        <v>3</v>
      </c>
      <c r="K5" s="43"/>
      <c r="L5" s="43"/>
      <c r="M5" s="43"/>
      <c r="N5" s="43"/>
      <c r="O5" s="43"/>
      <c r="P5" s="43"/>
      <c r="Q5" s="14"/>
      <c r="R5" s="14"/>
      <c r="S5" s="14"/>
      <c r="T5" s="14"/>
      <c r="U5" s="14"/>
      <c r="V5" s="14"/>
      <c r="W5" s="14"/>
      <c r="X5" s="14"/>
      <c r="Y5" s="14"/>
      <c r="Z5" s="14"/>
      <c r="AA5" s="14"/>
      <c r="AB5" s="14"/>
    </row>
    <row r="6" spans="1:28" ht="15.75" thickBot="1" x14ac:dyDescent="0.3">
      <c r="A6" s="43" t="s">
        <v>6469</v>
      </c>
      <c r="B6" s="65">
        <v>1</v>
      </c>
      <c r="C6" s="65">
        <v>106</v>
      </c>
      <c r="D6" s="65">
        <v>1</v>
      </c>
      <c r="E6" s="43" t="s">
        <v>16080</v>
      </c>
      <c r="F6" s="102" t="s">
        <v>12161</v>
      </c>
      <c r="G6" s="102" t="s">
        <v>12162</v>
      </c>
      <c r="H6" s="102" t="s">
        <v>12163</v>
      </c>
      <c r="I6" s="102" t="s">
        <v>50</v>
      </c>
      <c r="J6" s="65">
        <v>0</v>
      </c>
      <c r="K6" s="43"/>
      <c r="L6" s="43"/>
      <c r="M6" s="43"/>
      <c r="N6" s="43"/>
      <c r="O6" s="43"/>
      <c r="P6" s="43"/>
      <c r="Q6" s="14"/>
      <c r="R6" s="14"/>
      <c r="S6" s="14"/>
      <c r="T6" s="14"/>
      <c r="U6" s="14"/>
      <c r="V6" s="14"/>
      <c r="W6" s="14"/>
      <c r="X6" s="14"/>
      <c r="Y6" s="14"/>
      <c r="Z6" s="14"/>
      <c r="AA6" s="14"/>
      <c r="AB6" s="14"/>
    </row>
    <row r="7" spans="1:28" ht="15.75" thickBot="1" x14ac:dyDescent="0.3">
      <c r="A7" s="43" t="s">
        <v>6470</v>
      </c>
      <c r="B7" s="65">
        <v>1</v>
      </c>
      <c r="C7" s="65">
        <v>106</v>
      </c>
      <c r="D7" s="65">
        <v>1</v>
      </c>
      <c r="E7" s="43" t="s">
        <v>16081</v>
      </c>
      <c r="F7" s="97" t="s">
        <v>12164</v>
      </c>
      <c r="G7" s="102" t="s">
        <v>12165</v>
      </c>
      <c r="H7" s="97" t="s">
        <v>12166</v>
      </c>
      <c r="I7" s="102" t="s">
        <v>50</v>
      </c>
      <c r="J7" s="65">
        <v>1</v>
      </c>
      <c r="K7" s="43"/>
      <c r="L7" s="43"/>
      <c r="M7" s="43"/>
      <c r="N7" s="43"/>
      <c r="O7" s="43"/>
      <c r="P7" s="43"/>
      <c r="Q7" s="14"/>
      <c r="R7" s="14"/>
      <c r="S7" s="14"/>
      <c r="T7" s="14"/>
      <c r="U7" s="14"/>
      <c r="V7" s="14"/>
      <c r="W7" s="14"/>
      <c r="X7" s="14"/>
      <c r="Y7" s="14"/>
      <c r="Z7" s="14"/>
      <c r="AA7" s="14"/>
      <c r="AB7" s="14"/>
    </row>
    <row r="8" spans="1:28" ht="15.75" thickBot="1" x14ac:dyDescent="0.3">
      <c r="A8" s="43" t="s">
        <v>6471</v>
      </c>
      <c r="B8" s="65">
        <v>1</v>
      </c>
      <c r="C8" s="65">
        <v>106</v>
      </c>
      <c r="D8" s="65">
        <v>1</v>
      </c>
      <c r="E8" s="43" t="s">
        <v>16082</v>
      </c>
      <c r="F8" s="102" t="s">
        <v>12167</v>
      </c>
      <c r="G8" s="102" t="s">
        <v>12168</v>
      </c>
      <c r="H8" s="102" t="s">
        <v>12169</v>
      </c>
      <c r="I8" s="102" t="s">
        <v>50</v>
      </c>
      <c r="J8" s="65">
        <v>2</v>
      </c>
      <c r="K8" s="43"/>
      <c r="L8" s="43"/>
      <c r="M8" s="43"/>
      <c r="N8" s="43"/>
      <c r="O8" s="43"/>
      <c r="P8" s="43"/>
      <c r="Q8" s="14"/>
      <c r="R8" s="14"/>
      <c r="S8" s="14"/>
      <c r="T8" s="14"/>
      <c r="U8" s="14"/>
      <c r="V8" s="14"/>
      <c r="W8" s="14"/>
      <c r="X8" s="14"/>
      <c r="Y8" s="14"/>
      <c r="Z8" s="14"/>
      <c r="AA8" s="14"/>
      <c r="AB8" s="14"/>
    </row>
    <row r="9" spans="1:28" ht="15.75" thickBot="1" x14ac:dyDescent="0.3">
      <c r="A9" s="78" t="s">
        <v>6472</v>
      </c>
      <c r="B9" s="15">
        <v>2</v>
      </c>
      <c r="C9" s="15">
        <v>106</v>
      </c>
      <c r="D9" s="15">
        <v>1</v>
      </c>
      <c r="E9" s="14" t="s">
        <v>12170</v>
      </c>
      <c r="F9" s="101" t="s">
        <v>16105</v>
      </c>
      <c r="G9" s="95"/>
      <c r="H9" s="95"/>
      <c r="I9" s="95"/>
      <c r="J9" s="15">
        <v>0</v>
      </c>
      <c r="K9" s="14"/>
      <c r="L9" s="14"/>
      <c r="M9" s="14"/>
      <c r="N9" s="14"/>
      <c r="O9" s="14"/>
      <c r="P9" s="14"/>
      <c r="Q9" s="14"/>
      <c r="R9" s="14"/>
      <c r="S9" s="14"/>
      <c r="T9" s="14"/>
      <c r="U9" s="14"/>
      <c r="V9" s="14"/>
      <c r="W9" s="14"/>
      <c r="X9" s="14"/>
      <c r="Y9" s="14"/>
      <c r="Z9" s="14"/>
      <c r="AA9" s="14"/>
      <c r="AB9" s="14"/>
    </row>
    <row r="10" spans="1:28" ht="15.75" thickBot="1" x14ac:dyDescent="0.3">
      <c r="A10" s="78" t="s">
        <v>6473</v>
      </c>
      <c r="B10" s="15">
        <v>2</v>
      </c>
      <c r="C10" s="15">
        <v>106</v>
      </c>
      <c r="D10" s="15">
        <v>1</v>
      </c>
      <c r="E10" s="14" t="s">
        <v>12171</v>
      </c>
      <c r="F10" s="101" t="s">
        <v>16106</v>
      </c>
      <c r="G10" s="95"/>
      <c r="H10" s="95"/>
      <c r="I10" s="95"/>
      <c r="J10" s="15">
        <v>0</v>
      </c>
      <c r="K10" s="14"/>
      <c r="L10" s="14"/>
      <c r="M10" s="14"/>
      <c r="N10" s="14"/>
      <c r="O10" s="14"/>
      <c r="P10" s="14"/>
      <c r="Q10" s="14"/>
      <c r="R10" s="14"/>
      <c r="S10" s="14"/>
      <c r="T10" s="14"/>
      <c r="U10" s="14"/>
      <c r="V10" s="14"/>
      <c r="W10" s="14"/>
      <c r="X10" s="14"/>
      <c r="Y10" s="14"/>
      <c r="Z10" s="14"/>
      <c r="AA10" s="14"/>
      <c r="AB10" s="14"/>
    </row>
    <row r="11" spans="1:28" ht="15.75" thickBot="1" x14ac:dyDescent="0.3">
      <c r="A11" s="78" t="s">
        <v>6474</v>
      </c>
      <c r="B11" s="15">
        <v>2</v>
      </c>
      <c r="C11" s="15">
        <v>106</v>
      </c>
      <c r="D11" s="15">
        <v>1</v>
      </c>
      <c r="E11" s="14" t="s">
        <v>14738</v>
      </c>
      <c r="F11" s="101" t="s">
        <v>16107</v>
      </c>
      <c r="G11" s="95"/>
      <c r="H11" s="95"/>
      <c r="I11" s="95"/>
      <c r="J11" s="15">
        <v>0</v>
      </c>
      <c r="K11" s="14"/>
      <c r="L11" s="14"/>
      <c r="M11" s="14"/>
      <c r="N11" s="14"/>
      <c r="O11" s="14"/>
      <c r="P11" s="14"/>
      <c r="Q11" s="14"/>
      <c r="R11" s="14"/>
      <c r="S11" s="14"/>
      <c r="T11" s="14"/>
      <c r="U11" s="14"/>
      <c r="V11" s="14"/>
      <c r="W11" s="14"/>
      <c r="X11" s="14"/>
      <c r="Y11" s="14"/>
      <c r="Z11" s="14"/>
      <c r="AA11" s="14"/>
      <c r="AB11" s="14"/>
    </row>
    <row r="12" spans="1:28" ht="15.75" thickBot="1" x14ac:dyDescent="0.3">
      <c r="A12" s="78" t="s">
        <v>6475</v>
      </c>
      <c r="B12" s="15">
        <v>2</v>
      </c>
      <c r="C12" s="15">
        <v>106</v>
      </c>
      <c r="D12" s="15">
        <v>1</v>
      </c>
      <c r="E12" s="14" t="s">
        <v>12172</v>
      </c>
      <c r="F12" s="101" t="s">
        <v>16108</v>
      </c>
      <c r="G12" s="95"/>
      <c r="H12" s="95"/>
      <c r="I12" s="95"/>
      <c r="J12" s="15">
        <v>0</v>
      </c>
      <c r="K12" s="14"/>
      <c r="L12" s="14"/>
      <c r="M12" s="14"/>
      <c r="N12" s="14"/>
      <c r="O12" s="14"/>
      <c r="P12" s="14"/>
      <c r="Q12" s="14"/>
      <c r="R12" s="14"/>
      <c r="S12" s="14"/>
      <c r="T12" s="14"/>
      <c r="U12" s="14"/>
      <c r="V12" s="14"/>
      <c r="W12" s="14"/>
      <c r="X12" s="14"/>
      <c r="Y12" s="14"/>
      <c r="Z12" s="14"/>
      <c r="AA12" s="14"/>
      <c r="AB12" s="14"/>
    </row>
    <row r="13" spans="1:28" ht="15.75" thickBot="1" x14ac:dyDescent="0.3">
      <c r="A13" s="78" t="s">
        <v>6476</v>
      </c>
      <c r="B13" s="15">
        <v>2</v>
      </c>
      <c r="C13" s="15">
        <v>106</v>
      </c>
      <c r="D13" s="15">
        <v>1</v>
      </c>
      <c r="E13" s="14" t="s">
        <v>12173</v>
      </c>
      <c r="F13" s="101" t="s">
        <v>16109</v>
      </c>
      <c r="G13" s="95"/>
      <c r="H13" s="95"/>
      <c r="I13" s="95"/>
      <c r="J13" s="15">
        <v>0</v>
      </c>
      <c r="K13" s="14"/>
      <c r="L13" s="14"/>
      <c r="M13" s="14"/>
      <c r="N13" s="14"/>
      <c r="O13" s="14"/>
      <c r="P13" s="14"/>
      <c r="Q13" s="14"/>
      <c r="R13" s="14"/>
      <c r="S13" s="14"/>
      <c r="T13" s="14"/>
      <c r="U13" s="14"/>
      <c r="V13" s="14"/>
      <c r="W13" s="14"/>
      <c r="X13" s="14"/>
      <c r="Y13" s="14"/>
      <c r="Z13" s="14"/>
      <c r="AA13" s="14"/>
      <c r="AB13" s="14"/>
    </row>
    <row r="14" spans="1:28" ht="15.75" thickBot="1" x14ac:dyDescent="0.3">
      <c r="A14" s="78" t="s">
        <v>6477</v>
      </c>
      <c r="B14" s="15">
        <v>2</v>
      </c>
      <c r="C14" s="15">
        <v>106</v>
      </c>
      <c r="D14" s="15">
        <v>1</v>
      </c>
      <c r="E14" s="14" t="s">
        <v>12174</v>
      </c>
      <c r="F14" s="101" t="s">
        <v>16110</v>
      </c>
      <c r="G14" s="95"/>
      <c r="H14" s="95"/>
      <c r="I14" s="95"/>
      <c r="J14" s="15">
        <v>0</v>
      </c>
      <c r="K14" s="14"/>
      <c r="L14" s="14"/>
      <c r="M14" s="14"/>
      <c r="N14" s="14"/>
      <c r="O14" s="14"/>
      <c r="P14" s="14"/>
      <c r="Q14" s="14"/>
      <c r="R14" s="14"/>
      <c r="S14" s="14"/>
      <c r="T14" s="14"/>
      <c r="U14" s="14"/>
      <c r="V14" s="14"/>
      <c r="W14" s="14"/>
      <c r="X14" s="14"/>
      <c r="Y14" s="14"/>
      <c r="Z14" s="14"/>
      <c r="AA14" s="14"/>
      <c r="AB14" s="14"/>
    </row>
    <row r="15" spans="1:28" ht="15.75" thickBot="1" x14ac:dyDescent="0.3">
      <c r="A15" s="78" t="s">
        <v>6478</v>
      </c>
      <c r="B15" s="15">
        <v>2</v>
      </c>
      <c r="C15" s="15">
        <v>106</v>
      </c>
      <c r="D15" s="15">
        <v>1</v>
      </c>
      <c r="E15" s="14" t="s">
        <v>12175</v>
      </c>
      <c r="F15" s="101" t="s">
        <v>16111</v>
      </c>
      <c r="G15" s="95"/>
      <c r="H15" s="95"/>
      <c r="I15" s="95"/>
      <c r="J15" s="15">
        <v>0</v>
      </c>
      <c r="K15" s="14"/>
      <c r="L15" s="14"/>
      <c r="M15" s="14"/>
      <c r="N15" s="14"/>
      <c r="O15" s="14"/>
      <c r="P15" s="14"/>
      <c r="Q15" s="14"/>
      <c r="R15" s="14"/>
      <c r="S15" s="14"/>
      <c r="T15" s="14"/>
      <c r="U15" s="14"/>
      <c r="V15" s="14"/>
      <c r="W15" s="14"/>
      <c r="X15" s="14"/>
      <c r="Y15" s="14"/>
      <c r="Z15" s="14"/>
      <c r="AA15" s="14"/>
      <c r="AB15" s="14"/>
    </row>
    <row r="16" spans="1:28" ht="15.75" thickBot="1" x14ac:dyDescent="0.3">
      <c r="A16" s="78" t="s">
        <v>6479</v>
      </c>
      <c r="B16" s="15">
        <v>2</v>
      </c>
      <c r="C16" s="15">
        <v>105</v>
      </c>
      <c r="D16" s="15">
        <v>1</v>
      </c>
      <c r="E16" s="14" t="s">
        <v>12176</v>
      </c>
      <c r="F16" s="101" t="s">
        <v>13969</v>
      </c>
      <c r="G16" s="95"/>
      <c r="H16" s="95"/>
      <c r="I16" s="95"/>
      <c r="J16" s="15">
        <v>0</v>
      </c>
      <c r="K16" s="14"/>
      <c r="L16" s="14"/>
      <c r="M16" s="14"/>
      <c r="N16" s="14"/>
      <c r="O16" s="14"/>
      <c r="P16" s="14"/>
      <c r="Q16" s="14"/>
      <c r="R16" s="14"/>
      <c r="S16" s="14"/>
      <c r="T16" s="14"/>
      <c r="U16" s="14"/>
      <c r="V16" s="14"/>
      <c r="W16" s="14"/>
      <c r="X16" s="14"/>
      <c r="Y16" s="14"/>
      <c r="Z16" s="14"/>
      <c r="AA16" s="14"/>
      <c r="AB16" s="14"/>
    </row>
    <row r="17" spans="1:28" ht="15.75" thickBot="1" x14ac:dyDescent="0.3">
      <c r="A17" s="78" t="s">
        <v>6480</v>
      </c>
      <c r="B17" s="15">
        <v>2</v>
      </c>
      <c r="C17" s="15">
        <v>105</v>
      </c>
      <c r="D17" s="15">
        <v>1</v>
      </c>
      <c r="E17" s="14" t="s">
        <v>12177</v>
      </c>
      <c r="F17" s="101" t="s">
        <v>13969</v>
      </c>
      <c r="G17" s="95"/>
      <c r="H17" s="95"/>
      <c r="I17" s="95"/>
      <c r="J17" s="15">
        <v>0</v>
      </c>
      <c r="K17" s="14"/>
      <c r="L17" s="14"/>
      <c r="M17" s="14"/>
      <c r="N17" s="14"/>
      <c r="O17" s="14"/>
      <c r="P17" s="14"/>
      <c r="Q17" s="14"/>
      <c r="R17" s="14"/>
      <c r="S17" s="14"/>
      <c r="T17" s="14"/>
      <c r="U17" s="14"/>
      <c r="V17" s="14"/>
      <c r="W17" s="14"/>
      <c r="X17" s="14"/>
      <c r="Y17" s="14"/>
      <c r="Z17" s="14"/>
      <c r="AA17" s="14"/>
      <c r="AB17" s="14"/>
    </row>
    <row r="18" spans="1:28" ht="15.75" thickBot="1" x14ac:dyDescent="0.3">
      <c r="A18" s="78" t="s">
        <v>6481</v>
      </c>
      <c r="B18" s="15">
        <v>2</v>
      </c>
      <c r="C18" s="15">
        <v>105</v>
      </c>
      <c r="D18" s="15">
        <v>1</v>
      </c>
      <c r="E18" s="14" t="s">
        <v>12178</v>
      </c>
      <c r="F18" s="101" t="s">
        <v>13819</v>
      </c>
      <c r="G18" s="95"/>
      <c r="H18" s="95"/>
      <c r="I18" s="95"/>
      <c r="J18" s="15">
        <v>0</v>
      </c>
      <c r="K18" s="14"/>
      <c r="L18" s="14"/>
      <c r="M18" s="14"/>
      <c r="N18" s="14"/>
      <c r="O18" s="14"/>
      <c r="P18" s="14"/>
      <c r="Q18" s="14"/>
      <c r="R18" s="14"/>
      <c r="S18" s="14"/>
      <c r="T18" s="14"/>
      <c r="U18" s="14"/>
      <c r="V18" s="14"/>
      <c r="W18" s="14"/>
      <c r="X18" s="14"/>
      <c r="Y18" s="14"/>
      <c r="Z18" s="14"/>
      <c r="AA18" s="14"/>
      <c r="AB18" s="14"/>
    </row>
    <row r="19" spans="1:28" ht="15.75" thickBot="1" x14ac:dyDescent="0.3">
      <c r="A19" s="78" t="s">
        <v>6482</v>
      </c>
      <c r="B19" s="15">
        <v>2</v>
      </c>
      <c r="C19" s="15">
        <v>105</v>
      </c>
      <c r="D19" s="15">
        <v>1</v>
      </c>
      <c r="E19" s="14" t="s">
        <v>12179</v>
      </c>
      <c r="F19" s="101" t="s">
        <v>16112</v>
      </c>
      <c r="G19" s="95"/>
      <c r="H19" s="95"/>
      <c r="I19" s="95"/>
      <c r="J19" s="15">
        <v>0</v>
      </c>
      <c r="K19" s="14"/>
      <c r="L19" s="14"/>
      <c r="M19" s="14"/>
      <c r="N19" s="14"/>
      <c r="O19" s="14"/>
      <c r="P19" s="14"/>
      <c r="Q19" s="14"/>
      <c r="R19" s="14"/>
      <c r="S19" s="14"/>
      <c r="T19" s="14"/>
      <c r="U19" s="14"/>
      <c r="V19" s="14"/>
      <c r="W19" s="14"/>
      <c r="X19" s="14"/>
      <c r="Y19" s="14"/>
      <c r="Z19" s="14"/>
      <c r="AA19" s="14"/>
      <c r="AB19" s="14"/>
    </row>
    <row r="20" spans="1:28" ht="15.75" thickBot="1" x14ac:dyDescent="0.3">
      <c r="A20" s="78" t="s">
        <v>6483</v>
      </c>
      <c r="B20" s="15">
        <v>2</v>
      </c>
      <c r="C20" s="15">
        <v>105</v>
      </c>
      <c r="D20" s="15">
        <v>1</v>
      </c>
      <c r="E20" s="14" t="s">
        <v>12180</v>
      </c>
      <c r="F20" s="101" t="s">
        <v>14274</v>
      </c>
      <c r="G20" s="95"/>
      <c r="H20" s="95"/>
      <c r="I20" s="95"/>
      <c r="J20" s="15">
        <v>0</v>
      </c>
      <c r="K20" s="14"/>
      <c r="L20" s="14"/>
      <c r="M20" s="14"/>
      <c r="N20" s="14"/>
      <c r="O20" s="14"/>
      <c r="P20" s="14"/>
      <c r="Q20" s="14"/>
      <c r="R20" s="14"/>
      <c r="S20" s="14"/>
      <c r="T20" s="14"/>
      <c r="U20" s="14"/>
      <c r="V20" s="14"/>
      <c r="W20" s="14"/>
      <c r="X20" s="14"/>
      <c r="Y20" s="14"/>
      <c r="Z20" s="14"/>
      <c r="AA20" s="14"/>
      <c r="AB20" s="14"/>
    </row>
    <row r="21" spans="1:28" ht="15.75" thickBot="1" x14ac:dyDescent="0.3">
      <c r="A21" s="78" t="s">
        <v>6484</v>
      </c>
      <c r="B21" s="15">
        <v>2</v>
      </c>
      <c r="C21" s="15">
        <v>105</v>
      </c>
      <c r="D21" s="15">
        <v>1</v>
      </c>
      <c r="E21" s="14" t="s">
        <v>12181</v>
      </c>
      <c r="F21" s="101" t="s">
        <v>13811</v>
      </c>
      <c r="G21" s="95"/>
      <c r="H21" s="95"/>
      <c r="I21" s="95"/>
      <c r="J21" s="15">
        <v>0</v>
      </c>
      <c r="K21" s="14"/>
      <c r="L21" s="14"/>
      <c r="M21" s="14"/>
      <c r="N21" s="14"/>
      <c r="O21" s="14"/>
      <c r="P21" s="14"/>
      <c r="Q21" s="14"/>
      <c r="R21" s="14"/>
      <c r="S21" s="14"/>
      <c r="T21" s="14"/>
      <c r="U21" s="14"/>
      <c r="V21" s="14"/>
      <c r="W21" s="14"/>
      <c r="X21" s="14"/>
      <c r="Y21" s="14"/>
      <c r="Z21" s="14"/>
      <c r="AA21" s="14"/>
      <c r="AB21" s="14"/>
    </row>
    <row r="22" spans="1:28" ht="15.75" thickBot="1" x14ac:dyDescent="0.3">
      <c r="A22" s="78" t="s">
        <v>6485</v>
      </c>
      <c r="B22" s="15">
        <v>2</v>
      </c>
      <c r="C22" s="15">
        <v>105</v>
      </c>
      <c r="D22" s="15">
        <v>1</v>
      </c>
      <c r="E22" s="14" t="s">
        <v>14739</v>
      </c>
      <c r="F22" s="101" t="s">
        <v>16113</v>
      </c>
      <c r="G22" s="95"/>
      <c r="H22" s="95"/>
      <c r="I22" s="95"/>
      <c r="J22" s="15">
        <v>0</v>
      </c>
      <c r="K22" s="14"/>
      <c r="L22" s="14"/>
      <c r="M22" s="14"/>
      <c r="N22" s="14"/>
      <c r="O22" s="14"/>
      <c r="P22" s="14"/>
      <c r="Q22" s="14"/>
      <c r="R22" s="14"/>
      <c r="S22" s="14"/>
      <c r="T22" s="14"/>
      <c r="U22" s="14"/>
      <c r="V22" s="14"/>
      <c r="W22" s="14"/>
      <c r="X22" s="14"/>
      <c r="Y22" s="14"/>
      <c r="Z22" s="14"/>
      <c r="AA22" s="14"/>
      <c r="AB22" s="14"/>
    </row>
    <row r="23" spans="1:28" ht="15.75" thickBot="1" x14ac:dyDescent="0.3">
      <c r="A23" s="78" t="s">
        <v>6486</v>
      </c>
      <c r="B23" s="15">
        <v>2</v>
      </c>
      <c r="C23" s="15">
        <v>105</v>
      </c>
      <c r="D23" s="15">
        <v>1</v>
      </c>
      <c r="E23" s="14" t="s">
        <v>14740</v>
      </c>
      <c r="F23" s="101" t="s">
        <v>14796</v>
      </c>
      <c r="G23" s="95"/>
      <c r="H23" s="95"/>
      <c r="I23" s="95"/>
      <c r="J23" s="15">
        <v>0</v>
      </c>
      <c r="K23" s="14"/>
      <c r="L23" s="14"/>
      <c r="M23" s="14"/>
      <c r="N23" s="14"/>
      <c r="O23" s="14"/>
      <c r="P23" s="14"/>
      <c r="Q23" s="14"/>
      <c r="R23" s="14"/>
      <c r="S23" s="14"/>
      <c r="T23" s="14"/>
      <c r="U23" s="14"/>
      <c r="V23" s="14"/>
      <c r="W23" s="14"/>
      <c r="X23" s="14"/>
      <c r="Y23" s="14"/>
      <c r="Z23" s="14"/>
      <c r="AA23" s="14"/>
      <c r="AB23" s="14"/>
    </row>
    <row r="24" spans="1:28" ht="15.75" thickBot="1" x14ac:dyDescent="0.3">
      <c r="A24" s="78" t="s">
        <v>6487</v>
      </c>
      <c r="B24" s="15">
        <v>2</v>
      </c>
      <c r="C24" s="15">
        <v>105</v>
      </c>
      <c r="D24" s="15">
        <v>1</v>
      </c>
      <c r="E24" s="14" t="s">
        <v>14741</v>
      </c>
      <c r="F24" s="101" t="s">
        <v>16114</v>
      </c>
      <c r="G24" s="95"/>
      <c r="H24" s="95"/>
      <c r="I24" s="95"/>
      <c r="J24" s="15">
        <v>0</v>
      </c>
      <c r="K24" s="14"/>
      <c r="L24" s="14"/>
      <c r="M24" s="14"/>
      <c r="N24" s="14"/>
      <c r="O24" s="14"/>
      <c r="P24" s="14"/>
      <c r="Q24" s="14"/>
      <c r="R24" s="14"/>
      <c r="S24" s="14"/>
      <c r="T24" s="14"/>
      <c r="U24" s="14"/>
      <c r="V24" s="14"/>
      <c r="W24" s="14"/>
      <c r="X24" s="14"/>
      <c r="Y24" s="14"/>
      <c r="Z24" s="14"/>
      <c r="AA24" s="14"/>
      <c r="AB24" s="14"/>
    </row>
    <row r="25" spans="1:28" ht="15.75" thickBot="1" x14ac:dyDescent="0.3">
      <c r="A25" s="78" t="s">
        <v>6488</v>
      </c>
      <c r="B25" s="15">
        <v>2</v>
      </c>
      <c r="C25" s="15">
        <v>105</v>
      </c>
      <c r="D25" s="15">
        <v>1</v>
      </c>
      <c r="E25" s="14" t="s">
        <v>14742</v>
      </c>
      <c r="F25" s="101" t="s">
        <v>13858</v>
      </c>
      <c r="G25" s="95"/>
      <c r="H25" s="95"/>
      <c r="I25" s="95"/>
      <c r="J25" s="15">
        <v>0</v>
      </c>
      <c r="K25" s="14"/>
      <c r="L25" s="14"/>
      <c r="M25" s="14"/>
      <c r="N25" s="14"/>
      <c r="O25" s="14"/>
      <c r="P25" s="14"/>
      <c r="Q25" s="14"/>
      <c r="R25" s="14"/>
      <c r="S25" s="14"/>
      <c r="T25" s="14"/>
      <c r="U25" s="14"/>
      <c r="V25" s="14"/>
      <c r="W25" s="14"/>
      <c r="X25" s="14"/>
      <c r="Y25" s="14"/>
      <c r="Z25" s="14"/>
      <c r="AA25" s="14"/>
      <c r="AB25" s="14"/>
    </row>
    <row r="26" spans="1:28" ht="15.75" thickBot="1" x14ac:dyDescent="0.3">
      <c r="A26" s="78" t="s">
        <v>6489</v>
      </c>
      <c r="B26" s="15">
        <v>2</v>
      </c>
      <c r="C26" s="15">
        <v>105</v>
      </c>
      <c r="D26" s="15">
        <v>1</v>
      </c>
      <c r="E26" s="14" t="s">
        <v>14743</v>
      </c>
      <c r="F26" s="101" t="s">
        <v>16115</v>
      </c>
      <c r="G26" s="95"/>
      <c r="H26" s="95"/>
      <c r="I26" s="95"/>
      <c r="J26" s="15">
        <v>0</v>
      </c>
      <c r="K26" s="14"/>
      <c r="L26" s="14"/>
      <c r="M26" s="14"/>
      <c r="N26" s="14"/>
      <c r="O26" s="14"/>
      <c r="P26" s="14"/>
      <c r="Q26" s="14"/>
      <c r="R26" s="14"/>
      <c r="S26" s="14"/>
      <c r="T26" s="14"/>
      <c r="U26" s="14"/>
      <c r="V26" s="14"/>
      <c r="W26" s="14"/>
      <c r="X26" s="14"/>
      <c r="Y26" s="14"/>
      <c r="Z26" s="14"/>
      <c r="AA26" s="14"/>
      <c r="AB26" s="14"/>
    </row>
    <row r="27" spans="1:28" ht="15.75" thickBot="1" x14ac:dyDescent="0.3">
      <c r="A27" s="78" t="s">
        <v>6490</v>
      </c>
      <c r="B27" s="15">
        <v>2</v>
      </c>
      <c r="C27" s="15">
        <v>105</v>
      </c>
      <c r="D27" s="15">
        <v>1</v>
      </c>
      <c r="E27" s="14" t="s">
        <v>14744</v>
      </c>
      <c r="F27" s="101" t="s">
        <v>16116</v>
      </c>
      <c r="G27" s="95"/>
      <c r="H27" s="95"/>
      <c r="I27" s="95"/>
      <c r="J27" s="15">
        <v>0</v>
      </c>
      <c r="K27" s="14"/>
      <c r="L27" s="14"/>
      <c r="M27" s="14"/>
      <c r="N27" s="14"/>
      <c r="O27" s="14"/>
      <c r="P27" s="14"/>
      <c r="Q27" s="14"/>
      <c r="R27" s="14"/>
      <c r="S27" s="14"/>
      <c r="T27" s="14"/>
      <c r="U27" s="14"/>
      <c r="V27" s="14"/>
      <c r="W27" s="14"/>
      <c r="X27" s="14"/>
      <c r="Y27" s="14"/>
      <c r="Z27" s="14"/>
      <c r="AA27" s="14"/>
      <c r="AB27" s="14"/>
    </row>
    <row r="28" spans="1:28" ht="15.75" thickBot="1" x14ac:dyDescent="0.3">
      <c r="A28" s="78" t="s">
        <v>6491</v>
      </c>
      <c r="B28" s="15">
        <v>2</v>
      </c>
      <c r="C28" s="15">
        <v>105</v>
      </c>
      <c r="D28" s="15">
        <v>1</v>
      </c>
      <c r="E28" s="14" t="s">
        <v>14745</v>
      </c>
      <c r="F28" s="101" t="s">
        <v>16117</v>
      </c>
      <c r="G28" s="95"/>
      <c r="H28" s="95"/>
      <c r="I28" s="95"/>
      <c r="J28" s="15">
        <v>0</v>
      </c>
      <c r="K28" s="14"/>
      <c r="L28" s="14"/>
      <c r="M28" s="14"/>
      <c r="N28" s="14"/>
      <c r="O28" s="14"/>
      <c r="P28" s="14"/>
      <c r="Q28" s="14"/>
      <c r="R28" s="14"/>
      <c r="S28" s="14"/>
      <c r="T28" s="14"/>
      <c r="U28" s="14"/>
      <c r="V28" s="14"/>
      <c r="W28" s="14"/>
      <c r="X28" s="14"/>
      <c r="Y28" s="14"/>
      <c r="Z28" s="14"/>
      <c r="AA28" s="14"/>
      <c r="AB28" s="14"/>
    </row>
    <row r="29" spans="1:28" ht="15.75" thickBot="1" x14ac:dyDescent="0.3">
      <c r="A29" s="78" t="s">
        <v>6492</v>
      </c>
      <c r="B29" s="15">
        <v>2</v>
      </c>
      <c r="C29" s="15">
        <v>105</v>
      </c>
      <c r="D29" s="15">
        <v>1</v>
      </c>
      <c r="E29" s="14" t="s">
        <v>14746</v>
      </c>
      <c r="F29" s="101" t="s">
        <v>16118</v>
      </c>
      <c r="G29" s="95"/>
      <c r="H29" s="95"/>
      <c r="I29" s="95"/>
      <c r="J29" s="15">
        <v>0</v>
      </c>
      <c r="K29" s="14"/>
      <c r="L29" s="14"/>
      <c r="M29" s="14"/>
      <c r="N29" s="14"/>
      <c r="O29" s="14"/>
      <c r="P29" s="14"/>
      <c r="Q29" s="14"/>
      <c r="R29" s="14"/>
      <c r="S29" s="14"/>
      <c r="T29" s="14"/>
      <c r="U29" s="14"/>
      <c r="V29" s="14"/>
      <c r="W29" s="14"/>
      <c r="X29" s="14"/>
      <c r="Y29" s="14"/>
      <c r="Z29" s="14"/>
      <c r="AA29" s="14"/>
      <c r="AB29" s="14"/>
    </row>
    <row r="30" spans="1:28" ht="15.75" thickBot="1" x14ac:dyDescent="0.3">
      <c r="A30" s="78" t="s">
        <v>6493</v>
      </c>
      <c r="B30" s="15">
        <v>2</v>
      </c>
      <c r="C30" s="15">
        <v>107</v>
      </c>
      <c r="D30" s="15">
        <v>1</v>
      </c>
      <c r="E30" s="14" t="s">
        <v>14747</v>
      </c>
      <c r="F30" s="101" t="s">
        <v>14751</v>
      </c>
      <c r="G30" s="101" t="s">
        <v>14748</v>
      </c>
      <c r="H30" s="101" t="s">
        <v>14749</v>
      </c>
      <c r="I30" s="101" t="s">
        <v>14750</v>
      </c>
      <c r="J30" s="15">
        <v>19639</v>
      </c>
      <c r="K30" s="14"/>
      <c r="L30" s="14"/>
      <c r="M30" s="14"/>
      <c r="N30" s="14"/>
      <c r="O30" s="14"/>
      <c r="P30" s="14"/>
      <c r="Q30" s="14"/>
      <c r="R30" s="14"/>
      <c r="S30" s="14"/>
      <c r="T30" s="14"/>
      <c r="U30" s="14"/>
      <c r="V30" s="14"/>
      <c r="W30" s="14"/>
      <c r="X30" s="14"/>
      <c r="Y30" s="14"/>
      <c r="Z30" s="14"/>
      <c r="AA30" s="14"/>
      <c r="AB30" s="14"/>
    </row>
    <row r="31" spans="1:28" ht="15.75" thickBot="1" x14ac:dyDescent="0.3">
      <c r="A31" s="78" t="s">
        <v>6494</v>
      </c>
      <c r="B31" s="15">
        <v>2</v>
      </c>
      <c r="C31" s="15">
        <v>107</v>
      </c>
      <c r="D31" s="15">
        <v>1</v>
      </c>
      <c r="E31" s="14" t="s">
        <v>14752</v>
      </c>
      <c r="F31" s="101" t="s">
        <v>14756</v>
      </c>
      <c r="G31" s="101" t="s">
        <v>14753</v>
      </c>
      <c r="H31" s="101" t="s">
        <v>14754</v>
      </c>
      <c r="I31" s="101" t="s">
        <v>14755</v>
      </c>
      <c r="J31" s="15">
        <v>70275</v>
      </c>
      <c r="K31" s="14"/>
      <c r="L31" s="14"/>
      <c r="M31" s="14"/>
      <c r="N31" s="14"/>
      <c r="O31" s="14"/>
      <c r="P31" s="14"/>
      <c r="Q31" s="14"/>
      <c r="R31" s="14"/>
      <c r="S31" s="14"/>
      <c r="T31" s="14"/>
      <c r="U31" s="14"/>
      <c r="V31" s="14"/>
      <c r="W31" s="14"/>
      <c r="X31" s="14"/>
      <c r="Y31" s="14"/>
      <c r="Z31" s="14"/>
      <c r="AA31" s="14"/>
      <c r="AB31" s="14"/>
    </row>
    <row r="32" spans="1:28" ht="15.75" thickBot="1" x14ac:dyDescent="0.3">
      <c r="A32" s="78" t="s">
        <v>6495</v>
      </c>
      <c r="B32" s="15">
        <v>2</v>
      </c>
      <c r="C32" s="15">
        <v>107</v>
      </c>
      <c r="D32" s="15">
        <v>1</v>
      </c>
      <c r="E32" s="14" t="s">
        <v>14757</v>
      </c>
      <c r="F32" s="101" t="s">
        <v>14761</v>
      </c>
      <c r="G32" s="101" t="s">
        <v>14758</v>
      </c>
      <c r="H32" s="101" t="s">
        <v>14759</v>
      </c>
      <c r="I32" s="101" t="s">
        <v>14760</v>
      </c>
      <c r="J32" s="15">
        <v>9892</v>
      </c>
      <c r="K32" s="14"/>
      <c r="L32" s="14"/>
      <c r="M32" s="14"/>
      <c r="N32" s="14"/>
      <c r="O32" s="14"/>
      <c r="P32" s="14"/>
      <c r="Q32" s="14"/>
      <c r="R32" s="14"/>
      <c r="S32" s="14"/>
      <c r="T32" s="14"/>
      <c r="U32" s="14"/>
      <c r="V32" s="14"/>
      <c r="W32" s="14"/>
      <c r="X32" s="14"/>
      <c r="Y32" s="14"/>
      <c r="Z32" s="14"/>
      <c r="AA32" s="14"/>
      <c r="AB32" s="14"/>
    </row>
    <row r="33" spans="1:28" ht="15.75" thickBot="1" x14ac:dyDescent="0.3">
      <c r="A33" s="78" t="s">
        <v>6496</v>
      </c>
      <c r="B33" s="15">
        <v>2</v>
      </c>
      <c r="C33" s="15">
        <v>107</v>
      </c>
      <c r="D33" s="15">
        <v>2</v>
      </c>
      <c r="E33" s="14" t="s">
        <v>14762</v>
      </c>
      <c r="F33" s="101" t="s">
        <v>14766</v>
      </c>
      <c r="G33" s="101" t="s">
        <v>14763</v>
      </c>
      <c r="H33" s="101" t="s">
        <v>14764</v>
      </c>
      <c r="I33" s="101" t="s">
        <v>14765</v>
      </c>
      <c r="J33" s="15">
        <v>90161</v>
      </c>
      <c r="K33" s="14"/>
      <c r="L33" s="14"/>
      <c r="M33" s="14"/>
      <c r="N33" s="14"/>
      <c r="O33" s="14"/>
      <c r="P33" s="14"/>
      <c r="Q33" s="14"/>
      <c r="R33" s="14"/>
      <c r="S33" s="14"/>
      <c r="T33" s="14"/>
      <c r="U33" s="14"/>
      <c r="V33" s="14"/>
      <c r="W33" s="14"/>
      <c r="X33" s="14"/>
      <c r="Y33" s="14"/>
      <c r="Z33" s="14"/>
      <c r="AA33" s="14"/>
      <c r="AB33" s="14"/>
    </row>
    <row r="34" spans="1:28" ht="15.75" thickBot="1" x14ac:dyDescent="0.3">
      <c r="A34" s="78" t="s">
        <v>6497</v>
      </c>
      <c r="B34" s="15">
        <v>2</v>
      </c>
      <c r="C34" s="15">
        <v>107</v>
      </c>
      <c r="D34" s="15">
        <v>2</v>
      </c>
      <c r="E34" s="14" t="s">
        <v>14767</v>
      </c>
      <c r="F34" s="101" t="s">
        <v>14771</v>
      </c>
      <c r="G34" s="101" t="s">
        <v>14768</v>
      </c>
      <c r="H34" s="101" t="s">
        <v>14769</v>
      </c>
      <c r="I34" s="101" t="s">
        <v>14770</v>
      </c>
      <c r="J34" s="15">
        <v>32180</v>
      </c>
      <c r="K34" s="14"/>
      <c r="L34" s="14"/>
      <c r="M34" s="14"/>
      <c r="N34" s="14"/>
      <c r="O34" s="14"/>
      <c r="P34" s="14"/>
      <c r="Q34" s="14"/>
      <c r="R34" s="14"/>
      <c r="S34" s="14"/>
      <c r="T34" s="14"/>
      <c r="U34" s="14"/>
      <c r="V34" s="14"/>
      <c r="W34" s="14"/>
      <c r="X34" s="14"/>
      <c r="Y34" s="14"/>
      <c r="Z34" s="14"/>
      <c r="AA34" s="14"/>
      <c r="AB34" s="14"/>
    </row>
    <row r="35" spans="1:28" ht="15.75" thickBot="1" x14ac:dyDescent="0.3">
      <c r="A35" s="78" t="s">
        <v>6498</v>
      </c>
      <c r="B35" s="15">
        <v>2</v>
      </c>
      <c r="C35" s="15">
        <v>107</v>
      </c>
      <c r="D35" s="15">
        <v>2</v>
      </c>
      <c r="E35" s="14" t="s">
        <v>14772</v>
      </c>
      <c r="F35" s="101" t="s">
        <v>14776</v>
      </c>
      <c r="G35" s="101" t="s">
        <v>14773</v>
      </c>
      <c r="H35" s="101" t="s">
        <v>14774</v>
      </c>
      <c r="I35" s="101" t="s">
        <v>14775</v>
      </c>
      <c r="J35" s="15">
        <v>71055</v>
      </c>
      <c r="K35" s="14"/>
      <c r="L35" s="14"/>
      <c r="M35" s="14"/>
      <c r="N35" s="14"/>
      <c r="O35" s="14"/>
      <c r="P35" s="14"/>
      <c r="Q35" s="14"/>
      <c r="R35" s="14"/>
      <c r="S35" s="14"/>
      <c r="T35" s="14"/>
      <c r="U35" s="14"/>
      <c r="V35" s="14"/>
      <c r="W35" s="14"/>
      <c r="X35" s="14"/>
      <c r="Y35" s="14"/>
      <c r="Z35" s="14"/>
      <c r="AA35" s="14"/>
      <c r="AB35" s="14"/>
    </row>
    <row r="36" spans="1:28" ht="15.75" thickBot="1" x14ac:dyDescent="0.3">
      <c r="A36" s="78" t="s">
        <v>6499</v>
      </c>
      <c r="B36" s="15">
        <v>2</v>
      </c>
      <c r="C36" s="15">
        <v>108</v>
      </c>
      <c r="D36" s="15">
        <v>1</v>
      </c>
      <c r="E36" s="14" t="s">
        <v>14777</v>
      </c>
      <c r="F36" s="101" t="s">
        <v>14779</v>
      </c>
      <c r="G36" s="101" t="s">
        <v>14778</v>
      </c>
      <c r="H36" s="95"/>
      <c r="I36" s="95"/>
      <c r="J36" s="15">
        <v>20600</v>
      </c>
      <c r="K36" s="14"/>
      <c r="L36" s="14"/>
      <c r="M36" s="14"/>
      <c r="N36" s="14"/>
      <c r="O36" s="14"/>
      <c r="P36" s="14"/>
      <c r="Q36" s="14"/>
      <c r="R36" s="14"/>
      <c r="S36" s="14"/>
      <c r="T36" s="14"/>
      <c r="U36" s="14"/>
      <c r="V36" s="14"/>
      <c r="W36" s="14"/>
      <c r="X36" s="14"/>
      <c r="Y36" s="14"/>
      <c r="Z36" s="14"/>
      <c r="AA36" s="14"/>
      <c r="AB36" s="14"/>
    </row>
    <row r="37" spans="1:28" ht="15.75" thickBot="1" x14ac:dyDescent="0.3">
      <c r="A37" s="78" t="s">
        <v>6500</v>
      </c>
      <c r="B37" s="15">
        <v>2</v>
      </c>
      <c r="C37" s="15">
        <v>108</v>
      </c>
      <c r="D37" s="15">
        <v>1</v>
      </c>
      <c r="E37" s="14" t="s">
        <v>14780</v>
      </c>
      <c r="F37" s="101" t="s">
        <v>14782</v>
      </c>
      <c r="G37" s="101" t="s">
        <v>14781</v>
      </c>
      <c r="H37" s="95"/>
      <c r="I37" s="95"/>
      <c r="J37" s="15">
        <v>61266</v>
      </c>
      <c r="K37" s="14"/>
      <c r="L37" s="14"/>
      <c r="M37" s="14"/>
      <c r="N37" s="14"/>
      <c r="O37" s="14"/>
      <c r="P37" s="14"/>
      <c r="Q37" s="14"/>
      <c r="R37" s="14"/>
      <c r="S37" s="14"/>
      <c r="T37" s="14"/>
      <c r="U37" s="14"/>
      <c r="V37" s="14"/>
      <c r="W37" s="14"/>
      <c r="X37" s="14"/>
      <c r="Y37" s="14"/>
      <c r="Z37" s="14"/>
      <c r="AA37" s="14"/>
      <c r="AB37" s="14"/>
    </row>
    <row r="38" spans="1:28" ht="15.75" thickBot="1" x14ac:dyDescent="0.3">
      <c r="A38" s="78" t="s">
        <v>6501</v>
      </c>
      <c r="B38" s="15">
        <v>2</v>
      </c>
      <c r="C38" s="15">
        <v>108</v>
      </c>
      <c r="D38" s="15">
        <v>1</v>
      </c>
      <c r="E38" s="14" t="s">
        <v>12182</v>
      </c>
      <c r="F38" s="101" t="s">
        <v>14784</v>
      </c>
      <c r="G38" s="101" t="s">
        <v>14783</v>
      </c>
      <c r="H38" s="95"/>
      <c r="I38" s="95"/>
      <c r="J38" s="15">
        <v>27201</v>
      </c>
      <c r="K38" s="14"/>
      <c r="L38" s="14"/>
      <c r="M38" s="14"/>
      <c r="N38" s="14"/>
      <c r="O38" s="14"/>
      <c r="P38" s="14"/>
      <c r="Q38" s="14"/>
      <c r="R38" s="14"/>
      <c r="S38" s="14"/>
      <c r="T38" s="14"/>
      <c r="U38" s="14"/>
      <c r="V38" s="14"/>
      <c r="W38" s="14"/>
      <c r="X38" s="14"/>
      <c r="Y38" s="14"/>
      <c r="Z38" s="14"/>
      <c r="AA38" s="14"/>
      <c r="AB38" s="14"/>
    </row>
    <row r="39" spans="1:28" ht="15.75" thickBot="1" x14ac:dyDescent="0.3">
      <c r="A39" s="78" t="s">
        <v>6502</v>
      </c>
      <c r="B39" s="15">
        <v>2</v>
      </c>
      <c r="C39" s="15">
        <v>108</v>
      </c>
      <c r="D39" s="15">
        <v>1</v>
      </c>
      <c r="E39" s="14" t="s">
        <v>14785</v>
      </c>
      <c r="F39" s="101" t="s">
        <v>14787</v>
      </c>
      <c r="G39" s="101" t="s">
        <v>14786</v>
      </c>
      <c r="H39" s="95"/>
      <c r="I39" s="95"/>
      <c r="J39" s="15">
        <v>8123</v>
      </c>
      <c r="K39" s="14"/>
      <c r="L39" s="14"/>
      <c r="M39" s="14"/>
      <c r="N39" s="14"/>
      <c r="O39" s="14"/>
      <c r="P39" s="14"/>
      <c r="Q39" s="14"/>
      <c r="R39" s="14"/>
      <c r="S39" s="14"/>
      <c r="T39" s="14"/>
      <c r="U39" s="14"/>
      <c r="V39" s="14"/>
      <c r="W39" s="14"/>
      <c r="X39" s="14"/>
      <c r="Y39" s="14"/>
      <c r="Z39" s="14"/>
      <c r="AA39" s="14"/>
      <c r="AB39" s="14"/>
    </row>
    <row r="40" spans="1:28" ht="15.75" thickBot="1" x14ac:dyDescent="0.3">
      <c r="A40" s="78" t="s">
        <v>6503</v>
      </c>
      <c r="B40" s="15">
        <v>2</v>
      </c>
      <c r="C40" s="15">
        <v>109</v>
      </c>
      <c r="D40" s="15">
        <v>1</v>
      </c>
      <c r="E40" s="14" t="s">
        <v>12183</v>
      </c>
      <c r="F40" s="101" t="s">
        <v>13784</v>
      </c>
      <c r="G40" s="95"/>
      <c r="H40" s="95"/>
      <c r="I40" s="95"/>
      <c r="J40" s="15">
        <v>0</v>
      </c>
      <c r="K40" s="14"/>
      <c r="L40" s="14"/>
      <c r="M40" s="14"/>
      <c r="N40" s="14"/>
      <c r="O40" s="14"/>
      <c r="P40" s="14"/>
      <c r="Q40" s="14"/>
      <c r="R40" s="14"/>
      <c r="S40" s="14"/>
      <c r="T40" s="14"/>
      <c r="U40" s="14"/>
      <c r="V40" s="14"/>
      <c r="W40" s="14"/>
      <c r="X40" s="14"/>
      <c r="Y40" s="14"/>
      <c r="Z40" s="14"/>
      <c r="AA40" s="14"/>
      <c r="AB40" s="14"/>
    </row>
    <row r="41" spans="1:28" ht="15.75" thickBot="1" x14ac:dyDescent="0.3">
      <c r="A41" s="78" t="s">
        <v>6504</v>
      </c>
      <c r="B41" s="15">
        <v>2</v>
      </c>
      <c r="C41" s="15">
        <v>109</v>
      </c>
      <c r="D41" s="15">
        <v>1</v>
      </c>
      <c r="E41" s="14" t="s">
        <v>12184</v>
      </c>
      <c r="F41" s="101" t="s">
        <v>13806</v>
      </c>
      <c r="G41" s="95"/>
      <c r="H41" s="95"/>
      <c r="I41" s="95"/>
      <c r="J41" s="15">
        <v>0</v>
      </c>
      <c r="K41" s="14"/>
      <c r="L41" s="14"/>
      <c r="M41" s="14"/>
      <c r="N41" s="14"/>
      <c r="O41" s="14"/>
      <c r="P41" s="14"/>
      <c r="Q41" s="14"/>
      <c r="R41" s="14"/>
      <c r="S41" s="14"/>
      <c r="T41" s="14"/>
      <c r="U41" s="14"/>
      <c r="V41" s="14"/>
      <c r="W41" s="14"/>
      <c r="X41" s="14"/>
      <c r="Y41" s="14"/>
      <c r="Z41" s="14"/>
      <c r="AA41" s="14"/>
      <c r="AB41" s="14"/>
    </row>
    <row r="42" spans="1:28" ht="15.75" thickBot="1" x14ac:dyDescent="0.3">
      <c r="A42" s="78" t="s">
        <v>6505</v>
      </c>
      <c r="B42" s="15">
        <v>2</v>
      </c>
      <c r="C42" s="15">
        <v>109</v>
      </c>
      <c r="D42" s="15">
        <v>1</v>
      </c>
      <c r="E42" s="14" t="s">
        <v>12185</v>
      </c>
      <c r="F42" s="101" t="s">
        <v>14026</v>
      </c>
      <c r="G42" s="95"/>
      <c r="H42" s="95"/>
      <c r="I42" s="95"/>
      <c r="J42" s="15">
        <v>0</v>
      </c>
      <c r="K42" s="14"/>
      <c r="L42" s="14"/>
      <c r="M42" s="14"/>
      <c r="N42" s="14"/>
      <c r="O42" s="14"/>
      <c r="P42" s="14"/>
      <c r="Q42" s="14"/>
      <c r="R42" s="14"/>
      <c r="S42" s="14"/>
      <c r="T42" s="14"/>
      <c r="U42" s="14"/>
      <c r="V42" s="14"/>
      <c r="W42" s="14"/>
      <c r="X42" s="14"/>
      <c r="Y42" s="14"/>
      <c r="Z42" s="14"/>
      <c r="AA42" s="14"/>
      <c r="AB42" s="14"/>
    </row>
    <row r="43" spans="1:28" ht="15.75" thickBot="1" x14ac:dyDescent="0.3">
      <c r="A43" s="78" t="s">
        <v>6506</v>
      </c>
      <c r="B43" s="15">
        <v>2</v>
      </c>
      <c r="C43" s="15">
        <v>109</v>
      </c>
      <c r="D43" s="15">
        <v>1</v>
      </c>
      <c r="E43" s="14" t="s">
        <v>12186</v>
      </c>
      <c r="F43" s="101" t="s">
        <v>14023</v>
      </c>
      <c r="G43" s="95"/>
      <c r="H43" s="95"/>
      <c r="I43" s="95"/>
      <c r="J43" s="15">
        <v>0</v>
      </c>
      <c r="K43" s="14"/>
      <c r="L43" s="14"/>
      <c r="M43" s="14"/>
      <c r="N43" s="14"/>
      <c r="O43" s="14"/>
      <c r="P43" s="14"/>
      <c r="Q43" s="14"/>
      <c r="R43" s="14"/>
      <c r="S43" s="14"/>
      <c r="T43" s="14"/>
      <c r="U43" s="14"/>
      <c r="V43" s="14"/>
      <c r="W43" s="14"/>
      <c r="X43" s="14"/>
      <c r="Y43" s="14"/>
      <c r="Z43" s="14"/>
      <c r="AA43" s="14"/>
      <c r="AB43" s="14"/>
    </row>
    <row r="44" spans="1:28" ht="15.75" thickBot="1" x14ac:dyDescent="0.3">
      <c r="A44" s="78" t="s">
        <v>10290</v>
      </c>
      <c r="B44" s="15">
        <v>2</v>
      </c>
      <c r="C44" s="15">
        <v>109</v>
      </c>
      <c r="D44" s="15">
        <v>1</v>
      </c>
      <c r="E44" s="14" t="s">
        <v>12187</v>
      </c>
      <c r="F44" s="101" t="s">
        <v>13829</v>
      </c>
      <c r="G44" s="95"/>
      <c r="H44" s="95"/>
      <c r="I44" s="95"/>
      <c r="J44" s="15">
        <v>0</v>
      </c>
      <c r="K44" s="14"/>
      <c r="L44" s="14"/>
      <c r="M44" s="14"/>
      <c r="N44" s="14"/>
      <c r="O44" s="14"/>
      <c r="P44" s="14"/>
      <c r="Q44" s="14"/>
      <c r="R44" s="14"/>
      <c r="S44" s="14"/>
      <c r="T44" s="14"/>
      <c r="U44" s="14"/>
      <c r="V44" s="14"/>
      <c r="W44" s="14"/>
      <c r="X44" s="14"/>
      <c r="Y44" s="14"/>
      <c r="Z44" s="14"/>
      <c r="AA44" s="14"/>
      <c r="AB44" s="14"/>
    </row>
    <row r="45" spans="1:28" ht="15.75" thickBot="1" x14ac:dyDescent="0.3">
      <c r="A45" s="78" t="s">
        <v>10291</v>
      </c>
      <c r="B45" s="15">
        <v>2</v>
      </c>
      <c r="C45" s="15">
        <v>109</v>
      </c>
      <c r="D45" s="15">
        <v>1</v>
      </c>
      <c r="E45" s="14" t="s">
        <v>12188</v>
      </c>
      <c r="F45" s="101" t="s">
        <v>14434</v>
      </c>
      <c r="G45" s="95"/>
      <c r="H45" s="95"/>
      <c r="I45" s="95"/>
      <c r="J45" s="15">
        <v>0</v>
      </c>
      <c r="K45" s="14"/>
      <c r="L45" s="14"/>
      <c r="M45" s="14"/>
      <c r="N45" s="14"/>
      <c r="O45" s="14"/>
      <c r="P45" s="14"/>
      <c r="Q45" s="14"/>
      <c r="R45" s="14"/>
      <c r="S45" s="14"/>
      <c r="T45" s="14"/>
      <c r="U45" s="14"/>
      <c r="V45" s="14"/>
      <c r="W45" s="14"/>
      <c r="X45" s="14"/>
      <c r="Y45" s="14"/>
      <c r="Z45" s="14"/>
      <c r="AA45" s="14"/>
      <c r="AB45" s="14"/>
    </row>
    <row r="46" spans="1:28" ht="15.75" thickBot="1" x14ac:dyDescent="0.3">
      <c r="A46" s="78" t="s">
        <v>10292</v>
      </c>
      <c r="B46" s="15">
        <v>2</v>
      </c>
      <c r="C46" s="15">
        <v>109</v>
      </c>
      <c r="D46" s="15">
        <v>1</v>
      </c>
      <c r="E46" s="14" t="s">
        <v>12189</v>
      </c>
      <c r="F46" s="101" t="s">
        <v>14433</v>
      </c>
      <c r="G46" s="95"/>
      <c r="H46" s="95"/>
      <c r="I46" s="95"/>
      <c r="J46" s="15">
        <v>0</v>
      </c>
      <c r="K46" s="14"/>
      <c r="L46" s="14"/>
      <c r="M46" s="14"/>
      <c r="N46" s="14"/>
      <c r="O46" s="14"/>
      <c r="P46" s="14"/>
      <c r="Q46" s="14"/>
      <c r="R46" s="14"/>
      <c r="S46" s="14"/>
      <c r="T46" s="14"/>
      <c r="U46" s="14"/>
      <c r="V46" s="14"/>
      <c r="W46" s="14"/>
      <c r="X46" s="14"/>
      <c r="Y46" s="14"/>
      <c r="Z46" s="14"/>
      <c r="AA46" s="14"/>
      <c r="AB46" s="14"/>
    </row>
    <row r="47" spans="1:28" ht="15.75" thickBot="1" x14ac:dyDescent="0.3">
      <c r="A47" s="78" t="s">
        <v>10293</v>
      </c>
      <c r="B47" s="15">
        <v>2</v>
      </c>
      <c r="C47" s="15">
        <v>109</v>
      </c>
      <c r="D47" s="15">
        <v>1</v>
      </c>
      <c r="E47" s="14" t="s">
        <v>12190</v>
      </c>
      <c r="F47" s="101" t="s">
        <v>16119</v>
      </c>
      <c r="G47" s="95"/>
      <c r="H47" s="95"/>
      <c r="I47" s="95"/>
      <c r="J47" s="15">
        <v>0</v>
      </c>
      <c r="K47" s="14"/>
      <c r="L47" s="14"/>
      <c r="M47" s="14"/>
      <c r="N47" s="14"/>
      <c r="O47" s="14"/>
      <c r="P47" s="14"/>
      <c r="Q47" s="14"/>
      <c r="R47" s="14"/>
      <c r="S47" s="14"/>
      <c r="T47" s="14"/>
      <c r="U47" s="14"/>
      <c r="V47" s="14"/>
      <c r="W47" s="14"/>
      <c r="X47" s="14"/>
      <c r="Y47" s="14"/>
      <c r="Z47" s="14"/>
      <c r="AA47" s="14"/>
      <c r="AB47" s="14"/>
    </row>
    <row r="48" spans="1:28" ht="15.75" thickBot="1" x14ac:dyDescent="0.3">
      <c r="A48" s="78" t="s">
        <v>6507</v>
      </c>
      <c r="B48" s="15">
        <v>2</v>
      </c>
      <c r="C48" s="15">
        <v>109</v>
      </c>
      <c r="D48" s="15">
        <v>1</v>
      </c>
      <c r="E48" s="14" t="s">
        <v>12191</v>
      </c>
      <c r="F48" s="101" t="s">
        <v>13821</v>
      </c>
      <c r="G48" s="95"/>
      <c r="H48" s="95"/>
      <c r="I48" s="95"/>
      <c r="J48" s="15">
        <v>0</v>
      </c>
      <c r="K48" s="14"/>
      <c r="L48" s="14"/>
      <c r="M48" s="14"/>
      <c r="N48" s="14"/>
      <c r="O48" s="14"/>
      <c r="P48" s="14"/>
      <c r="Q48" s="14"/>
      <c r="R48" s="14"/>
      <c r="S48" s="14"/>
      <c r="T48" s="14"/>
      <c r="U48" s="14"/>
      <c r="V48" s="14"/>
      <c r="W48" s="14"/>
      <c r="X48" s="14"/>
      <c r="Y48" s="14"/>
      <c r="Z48" s="14"/>
      <c r="AA48" s="14"/>
      <c r="AB48" s="14"/>
    </row>
    <row r="49" spans="1:28" ht="15.75" thickBot="1" x14ac:dyDescent="0.3">
      <c r="A49" s="78" t="s">
        <v>6508</v>
      </c>
      <c r="B49" s="15">
        <v>2</v>
      </c>
      <c r="C49" s="15">
        <v>109</v>
      </c>
      <c r="D49" s="15">
        <v>1</v>
      </c>
      <c r="E49" s="14" t="s">
        <v>12192</v>
      </c>
      <c r="F49" s="101" t="s">
        <v>13927</v>
      </c>
      <c r="G49" s="95"/>
      <c r="H49" s="95"/>
      <c r="I49" s="95"/>
      <c r="J49" s="15">
        <v>0</v>
      </c>
      <c r="K49" s="14"/>
      <c r="L49" s="14"/>
      <c r="M49" s="14"/>
      <c r="N49" s="14"/>
      <c r="O49" s="14"/>
      <c r="P49" s="14"/>
      <c r="Q49" s="14"/>
      <c r="R49" s="14"/>
      <c r="S49" s="14"/>
      <c r="T49" s="14"/>
      <c r="U49" s="14"/>
      <c r="V49" s="14"/>
      <c r="W49" s="14"/>
      <c r="X49" s="14"/>
      <c r="Y49" s="14"/>
      <c r="Z49" s="14"/>
      <c r="AA49" s="14"/>
      <c r="AB49" s="14"/>
    </row>
    <row r="50" spans="1:28" ht="15.75" thickBot="1" x14ac:dyDescent="0.3">
      <c r="A50" s="78" t="s">
        <v>6509</v>
      </c>
      <c r="B50" s="15">
        <v>2</v>
      </c>
      <c r="C50" s="15">
        <v>109</v>
      </c>
      <c r="D50" s="15">
        <v>1</v>
      </c>
      <c r="E50" s="14" t="s">
        <v>12193</v>
      </c>
      <c r="F50" s="101" t="s">
        <v>13848</v>
      </c>
      <c r="G50" s="95"/>
      <c r="H50" s="95"/>
      <c r="I50" s="95"/>
      <c r="J50" s="15">
        <v>0</v>
      </c>
      <c r="K50" s="14"/>
      <c r="L50" s="14"/>
      <c r="M50" s="14"/>
      <c r="N50" s="14"/>
      <c r="O50" s="14"/>
      <c r="P50" s="14"/>
      <c r="Q50" s="14"/>
      <c r="R50" s="14"/>
      <c r="S50" s="14"/>
      <c r="T50" s="14"/>
      <c r="U50" s="14"/>
      <c r="V50" s="14"/>
      <c r="W50" s="14"/>
      <c r="X50" s="14"/>
      <c r="Y50" s="14"/>
      <c r="Z50" s="14"/>
      <c r="AA50" s="14"/>
      <c r="AB50" s="14"/>
    </row>
    <row r="51" spans="1:28" ht="15.75" thickBot="1" x14ac:dyDescent="0.3">
      <c r="A51" s="78" t="s">
        <v>6510</v>
      </c>
      <c r="B51" s="15">
        <v>2</v>
      </c>
      <c r="C51" s="15">
        <v>109</v>
      </c>
      <c r="D51" s="15">
        <v>1</v>
      </c>
      <c r="E51" s="14" t="s">
        <v>12194</v>
      </c>
      <c r="F51" s="101" t="s">
        <v>14803</v>
      </c>
      <c r="G51" s="95"/>
      <c r="H51" s="95"/>
      <c r="I51" s="95"/>
      <c r="J51" s="15">
        <v>0</v>
      </c>
      <c r="K51" s="14"/>
      <c r="L51" s="14"/>
      <c r="M51" s="14"/>
      <c r="N51" s="14"/>
      <c r="O51" s="14"/>
      <c r="P51" s="14"/>
      <c r="Q51" s="14"/>
      <c r="R51" s="14"/>
      <c r="S51" s="14"/>
      <c r="T51" s="14"/>
      <c r="U51" s="14"/>
      <c r="V51" s="14"/>
      <c r="W51" s="14"/>
      <c r="X51" s="14"/>
      <c r="Y51" s="14"/>
      <c r="Z51" s="14"/>
      <c r="AA51" s="14"/>
      <c r="AB51" s="14"/>
    </row>
    <row r="52" spans="1:28" ht="15.75" thickBot="1" x14ac:dyDescent="0.3">
      <c r="A52" s="78" t="s">
        <v>6511</v>
      </c>
      <c r="B52" s="15">
        <v>2</v>
      </c>
      <c r="C52" s="15">
        <v>109</v>
      </c>
      <c r="D52" s="15">
        <v>1</v>
      </c>
      <c r="E52" s="14" t="s">
        <v>12195</v>
      </c>
      <c r="F52" s="101" t="s">
        <v>16120</v>
      </c>
      <c r="G52" s="95"/>
      <c r="H52" s="95"/>
      <c r="I52" s="95"/>
      <c r="J52" s="15">
        <v>0</v>
      </c>
      <c r="K52" s="14"/>
      <c r="L52" s="14"/>
      <c r="M52" s="14"/>
      <c r="N52" s="14"/>
      <c r="O52" s="14"/>
      <c r="P52" s="14"/>
      <c r="Q52" s="14"/>
      <c r="R52" s="14"/>
      <c r="S52" s="14"/>
      <c r="T52" s="14"/>
      <c r="U52" s="14"/>
      <c r="V52" s="14"/>
      <c r="W52" s="14"/>
      <c r="X52" s="14"/>
      <c r="Y52" s="14"/>
      <c r="Z52" s="14"/>
      <c r="AA52" s="14"/>
      <c r="AB52" s="14"/>
    </row>
    <row r="53" spans="1:28" ht="15.75" thickBot="1" x14ac:dyDescent="0.3">
      <c r="A53" s="78" t="s">
        <v>6512</v>
      </c>
      <c r="B53" s="15">
        <v>2</v>
      </c>
      <c r="C53" s="15">
        <v>109</v>
      </c>
      <c r="D53" s="15">
        <v>1</v>
      </c>
      <c r="E53" s="14" t="s">
        <v>12196</v>
      </c>
      <c r="F53" s="101" t="s">
        <v>14793</v>
      </c>
      <c r="G53" s="95"/>
      <c r="H53" s="95"/>
      <c r="I53" s="95"/>
      <c r="J53" s="15">
        <v>0</v>
      </c>
      <c r="K53" s="14"/>
      <c r="L53" s="14"/>
      <c r="M53" s="14"/>
      <c r="N53" s="14"/>
      <c r="O53" s="14"/>
      <c r="P53" s="14"/>
      <c r="Q53" s="14"/>
      <c r="R53" s="14"/>
      <c r="S53" s="14"/>
      <c r="T53" s="14"/>
      <c r="U53" s="14"/>
      <c r="V53" s="14"/>
      <c r="W53" s="14"/>
      <c r="X53" s="14"/>
      <c r="Y53" s="14"/>
      <c r="Z53" s="14"/>
      <c r="AA53" s="14"/>
      <c r="AB53" s="14"/>
    </row>
    <row r="54" spans="1:28" ht="15.75" thickBot="1" x14ac:dyDescent="0.3">
      <c r="A54" s="78" t="s">
        <v>6513</v>
      </c>
      <c r="B54" s="15">
        <v>2</v>
      </c>
      <c r="C54" s="15">
        <v>109</v>
      </c>
      <c r="D54" s="15">
        <v>1</v>
      </c>
      <c r="E54" s="14" t="s">
        <v>12197</v>
      </c>
      <c r="F54" s="101" t="s">
        <v>16121</v>
      </c>
      <c r="G54" s="95"/>
      <c r="H54" s="95"/>
      <c r="I54" s="95"/>
      <c r="J54" s="15">
        <v>0</v>
      </c>
      <c r="K54" s="14"/>
      <c r="L54" s="14"/>
      <c r="M54" s="14"/>
      <c r="N54" s="14"/>
      <c r="O54" s="14"/>
      <c r="P54" s="14"/>
      <c r="Q54" s="14"/>
      <c r="R54" s="14"/>
      <c r="S54" s="14"/>
      <c r="T54" s="14"/>
      <c r="U54" s="14"/>
      <c r="V54" s="14"/>
      <c r="W54" s="14"/>
      <c r="X54" s="14"/>
      <c r="Y54" s="14"/>
      <c r="Z54" s="14"/>
      <c r="AA54" s="14"/>
      <c r="AB54" s="14"/>
    </row>
    <row r="55" spans="1:28" ht="15.75" thickBot="1" x14ac:dyDescent="0.3">
      <c r="A55" s="78" t="s">
        <v>6514</v>
      </c>
      <c r="B55" s="15">
        <v>2</v>
      </c>
      <c r="C55" s="15">
        <v>109</v>
      </c>
      <c r="D55" s="15">
        <v>1</v>
      </c>
      <c r="E55" s="14" t="s">
        <v>12198</v>
      </c>
      <c r="F55" s="101" t="s">
        <v>16122</v>
      </c>
      <c r="G55" s="95"/>
      <c r="H55" s="95"/>
      <c r="I55" s="95"/>
      <c r="J55" s="15">
        <v>0</v>
      </c>
      <c r="K55" s="14"/>
      <c r="L55" s="14"/>
      <c r="M55" s="14"/>
      <c r="N55" s="14"/>
      <c r="O55" s="14"/>
      <c r="P55" s="14"/>
      <c r="Q55" s="14"/>
      <c r="R55" s="14"/>
      <c r="S55" s="14"/>
      <c r="T55" s="14"/>
      <c r="U55" s="14"/>
      <c r="V55" s="14"/>
      <c r="W55" s="14"/>
      <c r="X55" s="14"/>
      <c r="Y55" s="14"/>
      <c r="Z55" s="14"/>
      <c r="AA55" s="14"/>
      <c r="AB55" s="14"/>
    </row>
    <row r="56" spans="1:28" ht="15.75" thickBot="1" x14ac:dyDescent="0.3">
      <c r="A56" s="78" t="s">
        <v>6515</v>
      </c>
      <c r="B56" s="15">
        <v>2</v>
      </c>
      <c r="C56" s="15">
        <v>109</v>
      </c>
      <c r="D56" s="15">
        <v>1</v>
      </c>
      <c r="E56" s="14" t="s">
        <v>12199</v>
      </c>
      <c r="F56" s="101" t="s">
        <v>13869</v>
      </c>
      <c r="G56" s="95"/>
      <c r="H56" s="95"/>
      <c r="I56" s="95"/>
      <c r="J56" s="15">
        <v>0</v>
      </c>
      <c r="K56" s="14"/>
      <c r="L56" s="14"/>
      <c r="M56" s="14"/>
      <c r="N56" s="14"/>
      <c r="O56" s="14"/>
      <c r="P56" s="14"/>
      <c r="Q56" s="14"/>
      <c r="R56" s="14"/>
      <c r="S56" s="14"/>
      <c r="T56" s="14"/>
      <c r="U56" s="14"/>
      <c r="V56" s="14"/>
      <c r="W56" s="14"/>
      <c r="X56" s="14"/>
      <c r="Y56" s="14"/>
      <c r="Z56" s="14"/>
      <c r="AA56" s="14"/>
      <c r="AB56" s="14"/>
    </row>
    <row r="57" spans="1:28" ht="15.75" thickBot="1" x14ac:dyDescent="0.3">
      <c r="A57" s="78" t="s">
        <v>6516</v>
      </c>
      <c r="B57" s="15">
        <v>2</v>
      </c>
      <c r="C57" s="15">
        <v>109</v>
      </c>
      <c r="D57" s="15">
        <v>1</v>
      </c>
      <c r="E57" s="14" t="s">
        <v>12200</v>
      </c>
      <c r="F57" s="101" t="s">
        <v>14281</v>
      </c>
      <c r="G57" s="95"/>
      <c r="H57" s="95"/>
      <c r="I57" s="95"/>
      <c r="J57" s="15">
        <v>0</v>
      </c>
      <c r="K57" s="14"/>
      <c r="L57" s="14"/>
      <c r="M57" s="14"/>
      <c r="N57" s="14"/>
      <c r="O57" s="14"/>
      <c r="P57" s="14"/>
      <c r="Q57" s="14"/>
      <c r="R57" s="14"/>
      <c r="S57" s="14"/>
      <c r="T57" s="14"/>
      <c r="U57" s="14"/>
      <c r="V57" s="14"/>
      <c r="W57" s="14"/>
      <c r="X57" s="14"/>
      <c r="Y57" s="14"/>
      <c r="Z57" s="14"/>
      <c r="AA57" s="14"/>
      <c r="AB57" s="14"/>
    </row>
    <row r="58" spans="1:28" ht="15.75" thickBot="1" x14ac:dyDescent="0.3">
      <c r="A58" s="78" t="s">
        <v>6517</v>
      </c>
      <c r="B58" s="15">
        <v>2</v>
      </c>
      <c r="C58" s="15">
        <v>109</v>
      </c>
      <c r="D58" s="15">
        <v>1</v>
      </c>
      <c r="E58" s="14" t="s">
        <v>12201</v>
      </c>
      <c r="F58" s="101" t="s">
        <v>16123</v>
      </c>
      <c r="G58" s="95"/>
      <c r="H58" s="95"/>
      <c r="I58" s="95"/>
      <c r="J58" s="15">
        <v>0</v>
      </c>
      <c r="K58" s="14"/>
      <c r="L58" s="14"/>
      <c r="M58" s="14"/>
      <c r="N58" s="14"/>
      <c r="O58" s="14"/>
      <c r="P58" s="14"/>
      <c r="Q58" s="14"/>
      <c r="R58" s="14"/>
      <c r="S58" s="14"/>
      <c r="T58" s="14"/>
      <c r="U58" s="14"/>
      <c r="V58" s="14"/>
      <c r="W58" s="14"/>
      <c r="X58" s="14"/>
      <c r="Y58" s="14"/>
      <c r="Z58" s="14"/>
      <c r="AA58" s="14"/>
      <c r="AB58" s="14"/>
    </row>
    <row r="59" spans="1:28" ht="15.75" thickBot="1" x14ac:dyDescent="0.3">
      <c r="A59" s="78" t="s">
        <v>6518</v>
      </c>
      <c r="B59" s="15">
        <v>2</v>
      </c>
      <c r="C59" s="15">
        <v>109</v>
      </c>
      <c r="D59" s="15">
        <v>1</v>
      </c>
      <c r="E59" s="14" t="s">
        <v>12202</v>
      </c>
      <c r="F59" s="101" t="s">
        <v>16124</v>
      </c>
      <c r="G59" s="95"/>
      <c r="H59" s="95"/>
      <c r="I59" s="95"/>
      <c r="J59" s="15">
        <v>0</v>
      </c>
      <c r="K59" s="14"/>
      <c r="L59" s="14"/>
      <c r="M59" s="14"/>
      <c r="N59" s="14"/>
      <c r="O59" s="14"/>
      <c r="P59" s="14"/>
      <c r="Q59" s="14"/>
      <c r="R59" s="14"/>
      <c r="S59" s="14"/>
      <c r="T59" s="14"/>
      <c r="U59" s="14"/>
      <c r="V59" s="14"/>
      <c r="W59" s="14"/>
      <c r="X59" s="14"/>
      <c r="Y59" s="14"/>
      <c r="Z59" s="14"/>
      <c r="AA59" s="14"/>
      <c r="AB59" s="14"/>
    </row>
    <row r="60" spans="1:28" ht="15.75" thickBot="1" x14ac:dyDescent="0.3">
      <c r="A60" s="78" t="s">
        <v>6519</v>
      </c>
      <c r="B60" s="15">
        <v>2</v>
      </c>
      <c r="C60" s="15">
        <v>109</v>
      </c>
      <c r="D60" s="15">
        <v>1</v>
      </c>
      <c r="E60" s="14" t="s">
        <v>12203</v>
      </c>
      <c r="F60" s="101" t="s">
        <v>16125</v>
      </c>
      <c r="G60" s="95"/>
      <c r="H60" s="95"/>
      <c r="I60" s="95"/>
      <c r="J60" s="15">
        <v>0</v>
      </c>
      <c r="K60" s="14"/>
      <c r="L60" s="14"/>
      <c r="M60" s="14"/>
      <c r="N60" s="14"/>
      <c r="O60" s="14"/>
      <c r="P60" s="14"/>
      <c r="Q60" s="14"/>
      <c r="R60" s="14"/>
      <c r="S60" s="14"/>
      <c r="T60" s="14"/>
      <c r="U60" s="14"/>
      <c r="V60" s="14"/>
      <c r="W60" s="14"/>
      <c r="X60" s="14"/>
      <c r="Y60" s="14"/>
      <c r="Z60" s="14"/>
      <c r="AA60" s="14"/>
      <c r="AB60" s="14"/>
    </row>
    <row r="61" spans="1:28" ht="15.75" thickBot="1" x14ac:dyDescent="0.3">
      <c r="A61" s="78" t="s">
        <v>6520</v>
      </c>
      <c r="B61" s="15">
        <v>2</v>
      </c>
      <c r="C61" s="15">
        <v>109</v>
      </c>
      <c r="D61" s="15">
        <v>1</v>
      </c>
      <c r="E61" s="14" t="s">
        <v>12204</v>
      </c>
      <c r="F61" s="101" t="s">
        <v>16126</v>
      </c>
      <c r="G61" s="95"/>
      <c r="H61" s="95"/>
      <c r="I61" s="95"/>
      <c r="J61" s="15">
        <v>0</v>
      </c>
      <c r="K61" s="14"/>
      <c r="L61" s="14"/>
      <c r="M61" s="14"/>
      <c r="N61" s="14"/>
      <c r="O61" s="14"/>
      <c r="P61" s="14"/>
      <c r="Q61" s="14"/>
      <c r="R61" s="14"/>
      <c r="S61" s="14"/>
      <c r="T61" s="14"/>
      <c r="U61" s="14"/>
      <c r="V61" s="14"/>
      <c r="W61" s="14"/>
      <c r="X61" s="14"/>
      <c r="Y61" s="14"/>
      <c r="Z61" s="14"/>
      <c r="AA61" s="14"/>
      <c r="AB61" s="14"/>
    </row>
    <row r="62" spans="1:28" ht="15.75" thickBot="1" x14ac:dyDescent="0.3">
      <c r="A62" s="78" t="s">
        <v>6521</v>
      </c>
      <c r="B62" s="15">
        <v>2</v>
      </c>
      <c r="C62" s="15">
        <v>109</v>
      </c>
      <c r="D62" s="15">
        <v>1</v>
      </c>
      <c r="E62" s="14" t="s">
        <v>12205</v>
      </c>
      <c r="F62" s="101" t="s">
        <v>16127</v>
      </c>
      <c r="G62" s="95"/>
      <c r="H62" s="95"/>
      <c r="I62" s="95"/>
      <c r="J62" s="15">
        <v>0</v>
      </c>
      <c r="K62" s="14"/>
      <c r="L62" s="14"/>
      <c r="M62" s="14"/>
      <c r="N62" s="14"/>
      <c r="O62" s="14"/>
      <c r="P62" s="14"/>
      <c r="Q62" s="14"/>
      <c r="R62" s="14"/>
      <c r="S62" s="14"/>
      <c r="T62" s="14"/>
      <c r="U62" s="14"/>
      <c r="V62" s="14"/>
      <c r="W62" s="14"/>
      <c r="X62" s="14"/>
      <c r="Y62" s="14"/>
      <c r="Z62" s="14"/>
      <c r="AA62" s="14"/>
      <c r="AB62" s="14"/>
    </row>
    <row r="63" spans="1:28" ht="15.75" thickBot="1" x14ac:dyDescent="0.3">
      <c r="A63" s="78" t="s">
        <v>6522</v>
      </c>
      <c r="B63" s="15">
        <v>2</v>
      </c>
      <c r="C63" s="15">
        <v>109</v>
      </c>
      <c r="D63" s="15">
        <v>1</v>
      </c>
      <c r="E63" s="14" t="s">
        <v>12206</v>
      </c>
      <c r="F63" s="101" t="s">
        <v>16128</v>
      </c>
      <c r="G63" s="95"/>
      <c r="H63" s="95"/>
      <c r="I63" s="95"/>
      <c r="J63" s="15">
        <v>0</v>
      </c>
      <c r="K63" s="14"/>
      <c r="L63" s="14"/>
      <c r="M63" s="14"/>
      <c r="N63" s="14"/>
      <c r="O63" s="14"/>
      <c r="P63" s="14"/>
      <c r="Q63" s="14"/>
      <c r="R63" s="14"/>
      <c r="S63" s="14"/>
      <c r="T63" s="14"/>
      <c r="U63" s="14"/>
      <c r="V63" s="14"/>
      <c r="W63" s="14"/>
      <c r="X63" s="14"/>
      <c r="Y63" s="14"/>
      <c r="Z63" s="14"/>
      <c r="AA63" s="14"/>
      <c r="AB63" s="14"/>
    </row>
    <row r="64" spans="1:28" ht="15.75" thickBot="1" x14ac:dyDescent="0.3">
      <c r="A64" s="78" t="s">
        <v>6523</v>
      </c>
      <c r="B64" s="15">
        <v>2</v>
      </c>
      <c r="C64" s="15">
        <v>109</v>
      </c>
      <c r="D64" s="15">
        <v>1</v>
      </c>
      <c r="E64" s="14" t="s">
        <v>14788</v>
      </c>
      <c r="F64" s="101" t="s">
        <v>13792</v>
      </c>
      <c r="G64" s="101" t="s">
        <v>13792</v>
      </c>
      <c r="H64" s="101" t="s">
        <v>14378</v>
      </c>
      <c r="I64" s="95"/>
      <c r="J64" s="15">
        <v>0</v>
      </c>
      <c r="K64" s="14"/>
      <c r="L64" s="14"/>
      <c r="M64" s="14"/>
      <c r="N64" s="14"/>
      <c r="O64" s="14"/>
      <c r="P64" s="14"/>
      <c r="Q64" s="14"/>
      <c r="R64" s="14"/>
      <c r="S64" s="14"/>
      <c r="T64" s="14"/>
      <c r="U64" s="14"/>
      <c r="V64" s="14"/>
      <c r="W64" s="14"/>
      <c r="X64" s="14"/>
      <c r="Y64" s="14"/>
      <c r="Z64" s="14"/>
      <c r="AA64" s="14"/>
      <c r="AB64" s="14"/>
    </row>
    <row r="65" spans="1:28" ht="15.75" thickBot="1" x14ac:dyDescent="0.3">
      <c r="A65" s="78" t="s">
        <v>6524</v>
      </c>
      <c r="B65" s="15">
        <v>2</v>
      </c>
      <c r="C65" s="15">
        <v>109</v>
      </c>
      <c r="D65" s="15">
        <v>1</v>
      </c>
      <c r="E65" s="14" t="s">
        <v>12207</v>
      </c>
      <c r="F65" s="101" t="s">
        <v>16129</v>
      </c>
      <c r="G65" s="101" t="s">
        <v>13785</v>
      </c>
      <c r="H65" s="101" t="s">
        <v>14789</v>
      </c>
      <c r="I65" s="95"/>
      <c r="J65" s="15">
        <v>0</v>
      </c>
      <c r="K65" s="14"/>
      <c r="L65" s="14"/>
      <c r="M65" s="14"/>
      <c r="N65" s="14"/>
      <c r="O65" s="14"/>
      <c r="P65" s="14"/>
      <c r="Q65" s="14"/>
      <c r="R65" s="14"/>
      <c r="S65" s="14"/>
      <c r="T65" s="14"/>
      <c r="U65" s="14"/>
      <c r="V65" s="14"/>
      <c r="W65" s="14"/>
      <c r="X65" s="14"/>
      <c r="Y65" s="14"/>
      <c r="Z65" s="14"/>
      <c r="AA65" s="14"/>
      <c r="AB65" s="14"/>
    </row>
    <row r="66" spans="1:28" ht="15.75" thickBot="1" x14ac:dyDescent="0.3">
      <c r="A66" s="78" t="s">
        <v>6525</v>
      </c>
      <c r="B66" s="15">
        <v>2</v>
      </c>
      <c r="C66" s="15">
        <v>109</v>
      </c>
      <c r="D66" s="15">
        <v>1</v>
      </c>
      <c r="E66" s="14" t="s">
        <v>12208</v>
      </c>
      <c r="F66" s="101" t="s">
        <v>13805</v>
      </c>
      <c r="G66" s="101" t="s">
        <v>13816</v>
      </c>
      <c r="H66" s="101" t="s">
        <v>13858</v>
      </c>
      <c r="I66" s="95"/>
      <c r="J66" s="15">
        <v>0</v>
      </c>
      <c r="K66" s="14"/>
      <c r="L66" s="14"/>
      <c r="M66" s="14"/>
      <c r="N66" s="14"/>
      <c r="O66" s="14"/>
      <c r="P66" s="14"/>
      <c r="Q66" s="14"/>
      <c r="R66" s="14"/>
      <c r="S66" s="14"/>
      <c r="T66" s="14"/>
      <c r="U66" s="14"/>
      <c r="V66" s="14"/>
      <c r="W66" s="14"/>
      <c r="X66" s="14"/>
      <c r="Y66" s="14"/>
      <c r="Z66" s="14"/>
      <c r="AA66" s="14"/>
      <c r="AB66" s="14"/>
    </row>
    <row r="67" spans="1:28" ht="15.75" thickBot="1" x14ac:dyDescent="0.3">
      <c r="A67" s="78" t="s">
        <v>6526</v>
      </c>
      <c r="B67" s="15">
        <v>2</v>
      </c>
      <c r="C67" s="15">
        <v>109</v>
      </c>
      <c r="D67" s="15">
        <v>1</v>
      </c>
      <c r="E67" s="14" t="s">
        <v>12209</v>
      </c>
      <c r="F67" s="101" t="s">
        <v>16130</v>
      </c>
      <c r="G67" s="101" t="s">
        <v>13999</v>
      </c>
      <c r="H67" s="101" t="s">
        <v>14375</v>
      </c>
      <c r="I67" s="95"/>
      <c r="J67" s="15">
        <v>0</v>
      </c>
      <c r="K67" s="14"/>
      <c r="L67" s="14"/>
      <c r="M67" s="14"/>
      <c r="N67" s="14"/>
      <c r="O67" s="14"/>
      <c r="P67" s="14"/>
      <c r="Q67" s="14"/>
      <c r="R67" s="14"/>
      <c r="S67" s="14"/>
      <c r="T67" s="14"/>
      <c r="U67" s="14"/>
      <c r="V67" s="14"/>
      <c r="W67" s="14"/>
      <c r="X67" s="14"/>
      <c r="Y67" s="14"/>
      <c r="Z67" s="14"/>
      <c r="AA67" s="14"/>
      <c r="AB67" s="14"/>
    </row>
    <row r="68" spans="1:28" ht="15.75" thickBot="1" x14ac:dyDescent="0.3">
      <c r="A68" s="78" t="s">
        <v>6527</v>
      </c>
      <c r="B68" s="15">
        <v>2</v>
      </c>
      <c r="C68" s="15">
        <v>109</v>
      </c>
      <c r="D68" s="15">
        <v>1</v>
      </c>
      <c r="E68" s="14" t="s">
        <v>14790</v>
      </c>
      <c r="F68" s="101" t="s">
        <v>13829</v>
      </c>
      <c r="G68" s="101" t="s">
        <v>13810</v>
      </c>
      <c r="H68" s="101" t="s">
        <v>13869</v>
      </c>
      <c r="I68" s="95"/>
      <c r="J68" s="15">
        <v>0</v>
      </c>
      <c r="K68" s="14"/>
      <c r="L68" s="14"/>
      <c r="M68" s="14"/>
      <c r="N68" s="14"/>
      <c r="O68" s="14"/>
      <c r="P68" s="14"/>
      <c r="Q68" s="14"/>
      <c r="R68" s="14"/>
      <c r="S68" s="14"/>
      <c r="T68" s="14"/>
      <c r="U68" s="14"/>
      <c r="V68" s="14"/>
      <c r="W68" s="14"/>
      <c r="X68" s="14"/>
      <c r="Y68" s="14"/>
      <c r="Z68" s="14"/>
      <c r="AA68" s="14"/>
      <c r="AB68" s="14"/>
    </row>
    <row r="69" spans="1:28" ht="15.75" thickBot="1" x14ac:dyDescent="0.3">
      <c r="A69" s="78" t="s">
        <v>6528</v>
      </c>
      <c r="B69" s="15">
        <v>2</v>
      </c>
      <c r="C69" s="15">
        <v>109</v>
      </c>
      <c r="D69" s="15">
        <v>1</v>
      </c>
      <c r="E69" s="14" t="s">
        <v>14791</v>
      </c>
      <c r="F69" s="101" t="s">
        <v>14793</v>
      </c>
      <c r="G69" s="101" t="s">
        <v>13837</v>
      </c>
      <c r="H69" s="101" t="s">
        <v>14792</v>
      </c>
      <c r="I69" s="95"/>
      <c r="J69" s="15">
        <v>0</v>
      </c>
      <c r="K69" s="14"/>
      <c r="L69" s="14"/>
      <c r="M69" s="14"/>
      <c r="N69" s="14"/>
      <c r="O69" s="14"/>
      <c r="P69" s="14"/>
      <c r="Q69" s="14"/>
      <c r="R69" s="14"/>
      <c r="S69" s="14"/>
      <c r="T69" s="14"/>
      <c r="U69" s="14"/>
      <c r="V69" s="14"/>
      <c r="W69" s="14"/>
      <c r="X69" s="14"/>
      <c r="Y69" s="14"/>
      <c r="Z69" s="14"/>
      <c r="AA69" s="14"/>
      <c r="AB69" s="14"/>
    </row>
    <row r="70" spans="1:28" ht="15.75" thickBot="1" x14ac:dyDescent="0.3">
      <c r="A70" s="78" t="s">
        <v>6529</v>
      </c>
      <c r="B70" s="15">
        <v>2</v>
      </c>
      <c r="C70" s="15">
        <v>109</v>
      </c>
      <c r="D70" s="15">
        <v>1</v>
      </c>
      <c r="E70" s="14" t="s">
        <v>12210</v>
      </c>
      <c r="F70" s="101" t="s">
        <v>13837</v>
      </c>
      <c r="G70" s="101" t="s">
        <v>13810</v>
      </c>
      <c r="H70" s="101" t="s">
        <v>13927</v>
      </c>
      <c r="I70" s="95"/>
      <c r="J70" s="15">
        <v>0</v>
      </c>
      <c r="K70" s="14"/>
      <c r="L70" s="14"/>
      <c r="M70" s="14"/>
      <c r="N70" s="14"/>
      <c r="O70" s="14"/>
      <c r="P70" s="14"/>
      <c r="Q70" s="14"/>
      <c r="R70" s="14"/>
      <c r="S70" s="14"/>
      <c r="T70" s="14"/>
      <c r="U70" s="14"/>
      <c r="V70" s="14"/>
      <c r="W70" s="14"/>
      <c r="X70" s="14"/>
      <c r="Y70" s="14"/>
      <c r="Z70" s="14"/>
      <c r="AA70" s="14"/>
      <c r="AB70" s="14"/>
    </row>
    <row r="71" spans="1:28" ht="15.75" thickBot="1" x14ac:dyDescent="0.3">
      <c r="A71" s="78" t="s">
        <v>6530</v>
      </c>
      <c r="B71" s="15">
        <v>2</v>
      </c>
      <c r="C71" s="15">
        <v>109</v>
      </c>
      <c r="D71" s="15">
        <v>1</v>
      </c>
      <c r="E71" s="14" t="s">
        <v>12211</v>
      </c>
      <c r="F71" s="101" t="s">
        <v>14866</v>
      </c>
      <c r="G71" s="101" t="s">
        <v>13869</v>
      </c>
      <c r="H71" s="101" t="s">
        <v>14793</v>
      </c>
      <c r="I71" s="95"/>
      <c r="J71" s="15">
        <v>0</v>
      </c>
      <c r="K71" s="14"/>
      <c r="L71" s="14"/>
      <c r="M71" s="14"/>
      <c r="N71" s="14"/>
      <c r="O71" s="14"/>
      <c r="P71" s="14"/>
      <c r="Q71" s="14"/>
      <c r="R71" s="14"/>
      <c r="S71" s="14"/>
      <c r="T71" s="14"/>
      <c r="U71" s="14"/>
      <c r="V71" s="14"/>
      <c r="W71" s="14"/>
      <c r="X71" s="14"/>
      <c r="Y71" s="14"/>
      <c r="Z71" s="14"/>
      <c r="AA71" s="14"/>
      <c r="AB71" s="14"/>
    </row>
    <row r="72" spans="1:28" ht="15.75" thickBot="1" x14ac:dyDescent="0.3">
      <c r="A72" s="78" t="s">
        <v>6531</v>
      </c>
      <c r="B72" s="15">
        <v>2</v>
      </c>
      <c r="C72" s="15">
        <v>109</v>
      </c>
      <c r="D72" s="15">
        <v>1</v>
      </c>
      <c r="E72" s="14" t="s">
        <v>14794</v>
      </c>
      <c r="F72" s="101" t="s">
        <v>14796</v>
      </c>
      <c r="G72" s="101" t="s">
        <v>13869</v>
      </c>
      <c r="H72" s="101" t="s">
        <v>14285</v>
      </c>
      <c r="I72" s="95"/>
      <c r="J72" s="15">
        <v>0</v>
      </c>
      <c r="K72" s="14"/>
      <c r="L72" s="14"/>
      <c r="M72" s="14"/>
      <c r="N72" s="14"/>
      <c r="O72" s="14"/>
      <c r="P72" s="14"/>
      <c r="Q72" s="14"/>
      <c r="R72" s="14"/>
      <c r="S72" s="14"/>
      <c r="T72" s="14"/>
      <c r="U72" s="14"/>
      <c r="V72" s="14"/>
      <c r="W72" s="14"/>
      <c r="X72" s="14"/>
      <c r="Y72" s="14"/>
      <c r="Z72" s="14"/>
      <c r="AA72" s="14"/>
      <c r="AB72" s="14"/>
    </row>
    <row r="73" spans="1:28" ht="15.75" thickBot="1" x14ac:dyDescent="0.3">
      <c r="A73" s="78" t="s">
        <v>6532</v>
      </c>
      <c r="B73" s="15">
        <v>2</v>
      </c>
      <c r="C73" s="15">
        <v>109</v>
      </c>
      <c r="D73" s="15">
        <v>1</v>
      </c>
      <c r="E73" s="14" t="s">
        <v>14795</v>
      </c>
      <c r="F73" s="101" t="s">
        <v>16131</v>
      </c>
      <c r="G73" s="101" t="s">
        <v>14796</v>
      </c>
      <c r="H73" s="101" t="s">
        <v>14797</v>
      </c>
      <c r="I73" s="95"/>
      <c r="J73" s="15">
        <v>0</v>
      </c>
      <c r="K73" s="14"/>
      <c r="L73" s="14"/>
      <c r="M73" s="14"/>
      <c r="N73" s="14"/>
      <c r="O73" s="14"/>
      <c r="P73" s="14"/>
      <c r="Q73" s="14"/>
      <c r="R73" s="14"/>
      <c r="S73" s="14"/>
      <c r="T73" s="14"/>
      <c r="U73" s="14"/>
      <c r="V73" s="14"/>
      <c r="W73" s="14"/>
      <c r="X73" s="14"/>
      <c r="Y73" s="14"/>
      <c r="Z73" s="14"/>
      <c r="AA73" s="14"/>
      <c r="AB73" s="14"/>
    </row>
    <row r="74" spans="1:28" ht="15.75" thickBot="1" x14ac:dyDescent="0.3">
      <c r="A74" s="78" t="s">
        <v>6533</v>
      </c>
      <c r="B74" s="15">
        <v>2</v>
      </c>
      <c r="C74" s="15">
        <v>109</v>
      </c>
      <c r="D74" s="15">
        <v>1</v>
      </c>
      <c r="E74" s="14" t="s">
        <v>12212</v>
      </c>
      <c r="F74" s="101" t="s">
        <v>14275</v>
      </c>
      <c r="G74" s="101" t="s">
        <v>14277</v>
      </c>
      <c r="H74" s="101" t="s">
        <v>14274</v>
      </c>
      <c r="I74" s="95"/>
      <c r="J74" s="15">
        <v>0</v>
      </c>
      <c r="K74" s="14"/>
      <c r="L74" s="14"/>
      <c r="M74" s="14"/>
      <c r="N74" s="14"/>
      <c r="O74" s="14"/>
      <c r="P74" s="14"/>
      <c r="Q74" s="14"/>
      <c r="R74" s="14"/>
      <c r="S74" s="14"/>
      <c r="T74" s="14"/>
      <c r="U74" s="14"/>
      <c r="V74" s="14"/>
      <c r="W74" s="14"/>
      <c r="X74" s="14"/>
      <c r="Y74" s="14"/>
      <c r="Z74" s="14"/>
      <c r="AA74" s="14"/>
      <c r="AB74" s="14"/>
    </row>
    <row r="75" spans="1:28" ht="15.75" thickBot="1" x14ac:dyDescent="0.3">
      <c r="A75" s="78" t="s">
        <v>6534</v>
      </c>
      <c r="B75" s="15">
        <v>2</v>
      </c>
      <c r="C75" s="15">
        <v>109</v>
      </c>
      <c r="D75" s="15">
        <v>1</v>
      </c>
      <c r="E75" s="14" t="s">
        <v>12213</v>
      </c>
      <c r="F75" s="101" t="s">
        <v>16132</v>
      </c>
      <c r="G75" s="101" t="s">
        <v>14798</v>
      </c>
      <c r="H75" s="101" t="s">
        <v>14799</v>
      </c>
      <c r="I75" s="95"/>
      <c r="J75" s="15">
        <v>0</v>
      </c>
      <c r="K75" s="14"/>
      <c r="L75" s="14"/>
      <c r="M75" s="14"/>
      <c r="N75" s="14"/>
      <c r="O75" s="14"/>
      <c r="P75" s="14"/>
      <c r="Q75" s="14"/>
      <c r="R75" s="14"/>
      <c r="S75" s="14"/>
      <c r="T75" s="14"/>
      <c r="U75" s="14"/>
      <c r="V75" s="14"/>
      <c r="W75" s="14"/>
      <c r="X75" s="14"/>
      <c r="Y75" s="14"/>
      <c r="Z75" s="14"/>
      <c r="AA75" s="14"/>
      <c r="AB75" s="14"/>
    </row>
    <row r="76" spans="1:28" ht="15.75" thickBot="1" x14ac:dyDescent="0.3">
      <c r="A76" s="78" t="s">
        <v>6535</v>
      </c>
      <c r="B76" s="15">
        <v>2</v>
      </c>
      <c r="C76" s="15">
        <v>109</v>
      </c>
      <c r="D76" s="15">
        <v>1</v>
      </c>
      <c r="E76" s="14" t="s">
        <v>14800</v>
      </c>
      <c r="F76" s="101" t="s">
        <v>13810</v>
      </c>
      <c r="G76" s="101" t="s">
        <v>13821</v>
      </c>
      <c r="H76" s="101" t="s">
        <v>13858</v>
      </c>
      <c r="I76" s="101" t="s">
        <v>13848</v>
      </c>
      <c r="J76" s="15">
        <v>0</v>
      </c>
      <c r="K76" s="14"/>
      <c r="L76" s="14"/>
      <c r="M76" s="14"/>
      <c r="N76" s="14"/>
      <c r="O76" s="14"/>
      <c r="P76" s="14"/>
      <c r="Q76" s="14"/>
      <c r="R76" s="14"/>
      <c r="S76" s="14"/>
      <c r="T76" s="14"/>
      <c r="U76" s="14"/>
      <c r="V76" s="14"/>
      <c r="W76" s="14"/>
      <c r="X76" s="14"/>
      <c r="Y76" s="14"/>
      <c r="Z76" s="14"/>
      <c r="AA76" s="14"/>
      <c r="AB76" s="14"/>
    </row>
    <row r="77" spans="1:28" ht="15.75" thickBot="1" x14ac:dyDescent="0.3">
      <c r="A77" s="78" t="s">
        <v>6536</v>
      </c>
      <c r="B77" s="15">
        <v>2</v>
      </c>
      <c r="C77" s="15">
        <v>109</v>
      </c>
      <c r="D77" s="15">
        <v>1</v>
      </c>
      <c r="E77" s="14" t="s">
        <v>12214</v>
      </c>
      <c r="F77" s="101" t="s">
        <v>13829</v>
      </c>
      <c r="G77" s="101" t="s">
        <v>13950</v>
      </c>
      <c r="H77" s="101" t="s">
        <v>13950</v>
      </c>
      <c r="I77" s="101" t="s">
        <v>13810</v>
      </c>
      <c r="J77" s="15">
        <v>0</v>
      </c>
      <c r="K77" s="14"/>
      <c r="L77" s="14"/>
      <c r="M77" s="14"/>
      <c r="N77" s="14"/>
      <c r="O77" s="14"/>
      <c r="P77" s="14"/>
      <c r="Q77" s="14"/>
      <c r="R77" s="14"/>
      <c r="S77" s="14"/>
      <c r="T77" s="14"/>
      <c r="U77" s="14"/>
      <c r="V77" s="14"/>
      <c r="W77" s="14"/>
      <c r="X77" s="14"/>
      <c r="Y77" s="14"/>
      <c r="Z77" s="14"/>
      <c r="AA77" s="14"/>
      <c r="AB77" s="14"/>
    </row>
    <row r="78" spans="1:28" ht="15.75" thickBot="1" x14ac:dyDescent="0.3">
      <c r="A78" s="78" t="s">
        <v>6537</v>
      </c>
      <c r="B78" s="15">
        <v>2</v>
      </c>
      <c r="C78" s="15">
        <v>109</v>
      </c>
      <c r="D78" s="15">
        <v>1</v>
      </c>
      <c r="E78" s="14" t="s">
        <v>14801</v>
      </c>
      <c r="F78" s="101" t="s">
        <v>13785</v>
      </c>
      <c r="G78" s="101" t="s">
        <v>13811</v>
      </c>
      <c r="H78" s="101" t="s">
        <v>14026</v>
      </c>
      <c r="I78" s="95"/>
      <c r="J78" s="15">
        <v>0</v>
      </c>
      <c r="K78" s="14"/>
      <c r="L78" s="14"/>
      <c r="M78" s="14"/>
      <c r="N78" s="14"/>
      <c r="O78" s="14"/>
      <c r="P78" s="14"/>
      <c r="Q78" s="14"/>
      <c r="R78" s="14"/>
      <c r="S78" s="14"/>
      <c r="T78" s="14"/>
      <c r="U78" s="14"/>
      <c r="V78" s="14"/>
      <c r="W78" s="14"/>
      <c r="X78" s="14"/>
      <c r="Y78" s="14"/>
      <c r="Z78" s="14"/>
      <c r="AA78" s="14"/>
      <c r="AB78" s="14"/>
    </row>
    <row r="79" spans="1:28" ht="15.75" thickBot="1" x14ac:dyDescent="0.3">
      <c r="A79" s="78" t="s">
        <v>6538</v>
      </c>
      <c r="B79" s="15">
        <v>2</v>
      </c>
      <c r="C79" s="15">
        <v>109</v>
      </c>
      <c r="D79" s="15">
        <v>1</v>
      </c>
      <c r="E79" s="14" t="s">
        <v>14802</v>
      </c>
      <c r="F79" s="101" t="s">
        <v>13950</v>
      </c>
      <c r="G79" s="101" t="s">
        <v>13969</v>
      </c>
      <c r="H79" s="101" t="s">
        <v>14803</v>
      </c>
      <c r="I79" s="95"/>
      <c r="J79" s="15">
        <v>0</v>
      </c>
      <c r="K79" s="14"/>
      <c r="L79" s="14"/>
      <c r="M79" s="14"/>
      <c r="N79" s="14"/>
      <c r="O79" s="14"/>
      <c r="P79" s="14"/>
      <c r="Q79" s="14"/>
      <c r="R79" s="14"/>
      <c r="S79" s="14"/>
      <c r="T79" s="14"/>
      <c r="U79" s="14"/>
      <c r="V79" s="14"/>
      <c r="W79" s="14"/>
      <c r="X79" s="14"/>
      <c r="Y79" s="14"/>
      <c r="Z79" s="14"/>
      <c r="AA79" s="14"/>
      <c r="AB79" s="14"/>
    </row>
    <row r="80" spans="1:28" ht="15.75" thickBot="1" x14ac:dyDescent="0.3">
      <c r="A80" s="78" t="s">
        <v>6539</v>
      </c>
      <c r="B80" s="15">
        <v>2</v>
      </c>
      <c r="C80" s="15">
        <v>109</v>
      </c>
      <c r="D80" s="15">
        <v>1</v>
      </c>
      <c r="E80" s="14" t="s">
        <v>14804</v>
      </c>
      <c r="F80" s="101" t="s">
        <v>13779</v>
      </c>
      <c r="G80" s="101" t="s">
        <v>13784</v>
      </c>
      <c r="H80" s="101"/>
      <c r="I80" s="95"/>
      <c r="J80" s="15">
        <v>0</v>
      </c>
      <c r="K80" s="14"/>
      <c r="L80" s="14"/>
      <c r="M80" s="14"/>
      <c r="N80" s="14"/>
      <c r="O80" s="14"/>
      <c r="P80" s="14"/>
      <c r="Q80" s="14"/>
      <c r="R80" s="14"/>
      <c r="S80" s="14"/>
      <c r="T80" s="14"/>
      <c r="U80" s="14"/>
      <c r="V80" s="14"/>
      <c r="W80" s="14"/>
      <c r="X80" s="14"/>
      <c r="Y80" s="14"/>
      <c r="Z80" s="14"/>
      <c r="AA80" s="14"/>
      <c r="AB80" s="14"/>
    </row>
    <row r="81" spans="1:28" ht="15.75" thickBot="1" x14ac:dyDescent="0.3">
      <c r="A81" s="78" t="s">
        <v>6540</v>
      </c>
      <c r="B81" s="15">
        <v>2</v>
      </c>
      <c r="C81" s="15">
        <v>109</v>
      </c>
      <c r="D81" s="15">
        <v>1</v>
      </c>
      <c r="E81" s="14" t="s">
        <v>14805</v>
      </c>
      <c r="F81" s="101" t="s">
        <v>13810</v>
      </c>
      <c r="G81" s="101" t="s">
        <v>13811</v>
      </c>
      <c r="H81" s="101" t="s">
        <v>13821</v>
      </c>
      <c r="I81" s="95"/>
      <c r="J81" s="15">
        <v>0</v>
      </c>
      <c r="K81" s="14"/>
      <c r="L81" s="14"/>
      <c r="M81" s="14"/>
      <c r="N81" s="14"/>
      <c r="O81" s="14"/>
      <c r="P81" s="14"/>
      <c r="Q81" s="14"/>
      <c r="R81" s="14"/>
      <c r="S81" s="14"/>
      <c r="T81" s="14"/>
      <c r="U81" s="14"/>
      <c r="V81" s="14"/>
      <c r="W81" s="14"/>
      <c r="X81" s="14"/>
      <c r="Y81" s="14"/>
      <c r="Z81" s="14"/>
      <c r="AA81" s="14"/>
      <c r="AB81" s="14"/>
    </row>
    <row r="82" spans="1:28" ht="15.75" thickBot="1" x14ac:dyDescent="0.3">
      <c r="A82" s="78" t="s">
        <v>6541</v>
      </c>
      <c r="B82" s="15">
        <v>2</v>
      </c>
      <c r="C82" s="15">
        <v>109</v>
      </c>
      <c r="D82" s="15">
        <v>1</v>
      </c>
      <c r="E82" s="14" t="s">
        <v>14806</v>
      </c>
      <c r="F82" s="101" t="s">
        <v>14375</v>
      </c>
      <c r="G82" s="101" t="s">
        <v>13870</v>
      </c>
      <c r="H82" s="101" t="s">
        <v>13792</v>
      </c>
      <c r="I82" s="95"/>
      <c r="J82" s="15">
        <v>0</v>
      </c>
      <c r="K82" s="14"/>
      <c r="L82" s="14"/>
      <c r="M82" s="14"/>
      <c r="N82" s="14"/>
      <c r="O82" s="14"/>
      <c r="P82" s="14"/>
      <c r="Q82" s="14"/>
      <c r="R82" s="14"/>
      <c r="S82" s="14"/>
      <c r="T82" s="14"/>
      <c r="U82" s="14"/>
      <c r="V82" s="14"/>
      <c r="W82" s="14"/>
      <c r="X82" s="14"/>
      <c r="Y82" s="14"/>
      <c r="Z82" s="14"/>
      <c r="AA82" s="14"/>
      <c r="AB82" s="14"/>
    </row>
    <row r="83" spans="1:28" ht="15.75" thickBot="1" x14ac:dyDescent="0.3">
      <c r="A83" s="78" t="s">
        <v>6542</v>
      </c>
      <c r="B83" s="15">
        <v>2</v>
      </c>
      <c r="C83" s="15">
        <v>109</v>
      </c>
      <c r="D83" s="15">
        <v>1</v>
      </c>
      <c r="E83" s="14" t="s">
        <v>14807</v>
      </c>
      <c r="F83" s="101" t="s">
        <v>14908</v>
      </c>
      <c r="G83" s="101" t="s">
        <v>13819</v>
      </c>
      <c r="H83" s="101" t="s">
        <v>13894</v>
      </c>
      <c r="I83" s="95"/>
      <c r="J83" s="15">
        <v>0</v>
      </c>
      <c r="K83" s="14"/>
      <c r="L83" s="14"/>
      <c r="M83" s="14"/>
      <c r="N83" s="14"/>
      <c r="O83" s="14"/>
      <c r="P83" s="14"/>
      <c r="Q83" s="14"/>
      <c r="R83" s="14"/>
      <c r="S83" s="14"/>
      <c r="T83" s="14"/>
      <c r="U83" s="14"/>
      <c r="V83" s="14"/>
      <c r="W83" s="14"/>
      <c r="X83" s="14"/>
      <c r="Y83" s="14"/>
      <c r="Z83" s="14"/>
      <c r="AA83" s="14"/>
      <c r="AB83" s="14"/>
    </row>
    <row r="84" spans="1:28" ht="15.75" thickBot="1" x14ac:dyDescent="0.3">
      <c r="A84" s="78" t="s">
        <v>6543</v>
      </c>
      <c r="B84" s="15">
        <v>2</v>
      </c>
      <c r="C84" s="15">
        <v>112</v>
      </c>
      <c r="D84" s="15">
        <v>1</v>
      </c>
      <c r="E84" s="14" t="s">
        <v>12215</v>
      </c>
      <c r="F84" s="101" t="s">
        <v>13807</v>
      </c>
      <c r="G84" s="101" t="s">
        <v>13815</v>
      </c>
      <c r="H84" s="101" t="s">
        <v>13870</v>
      </c>
      <c r="I84" s="95"/>
      <c r="J84" s="15">
        <v>0</v>
      </c>
      <c r="K84" s="14"/>
      <c r="L84" s="14"/>
      <c r="M84" s="14"/>
      <c r="N84" s="14"/>
      <c r="O84" s="14"/>
      <c r="P84" s="14"/>
      <c r="Q84" s="14"/>
      <c r="R84" s="14"/>
      <c r="S84" s="14"/>
      <c r="T84" s="14"/>
      <c r="U84" s="14"/>
      <c r="V84" s="14"/>
      <c r="W84" s="14"/>
      <c r="X84" s="14"/>
      <c r="Y84" s="14"/>
      <c r="Z84" s="14"/>
      <c r="AA84" s="14"/>
      <c r="AB84" s="14"/>
    </row>
    <row r="85" spans="1:28" ht="15.75" thickBot="1" x14ac:dyDescent="0.3">
      <c r="A85" s="78" t="s">
        <v>6544</v>
      </c>
      <c r="B85" s="15">
        <v>2</v>
      </c>
      <c r="C85" s="15">
        <v>112</v>
      </c>
      <c r="D85" s="15">
        <v>1</v>
      </c>
      <c r="E85" s="14" t="s">
        <v>12216</v>
      </c>
      <c r="F85" s="101" t="s">
        <v>14017</v>
      </c>
      <c r="G85" s="101" t="s">
        <v>14015</v>
      </c>
      <c r="H85" s="101" t="s">
        <v>13819</v>
      </c>
      <c r="I85" s="95"/>
      <c r="J85" s="15">
        <v>0</v>
      </c>
      <c r="K85" s="14"/>
      <c r="L85" s="14"/>
      <c r="M85" s="14"/>
      <c r="N85" s="14"/>
      <c r="O85" s="14"/>
      <c r="P85" s="14"/>
      <c r="Q85" s="14"/>
      <c r="R85" s="14"/>
      <c r="S85" s="14"/>
      <c r="T85" s="14"/>
      <c r="U85" s="14"/>
      <c r="V85" s="14"/>
      <c r="W85" s="14"/>
      <c r="X85" s="14"/>
      <c r="Y85" s="14"/>
      <c r="Z85" s="14"/>
      <c r="AA85" s="14"/>
      <c r="AB85" s="14"/>
    </row>
    <row r="86" spans="1:28" ht="15.75" thickBot="1" x14ac:dyDescent="0.3">
      <c r="A86" s="78" t="s">
        <v>6545</v>
      </c>
      <c r="B86" s="15">
        <v>2</v>
      </c>
      <c r="C86" s="15">
        <v>112</v>
      </c>
      <c r="D86" s="15">
        <v>1</v>
      </c>
      <c r="E86" s="14" t="s">
        <v>12217</v>
      </c>
      <c r="F86" s="101" t="s">
        <v>13991</v>
      </c>
      <c r="G86" s="101" t="s">
        <v>13818</v>
      </c>
      <c r="H86" s="95"/>
      <c r="I86" s="95"/>
      <c r="J86" s="15">
        <v>0</v>
      </c>
      <c r="K86" s="14"/>
      <c r="L86" s="14"/>
      <c r="M86" s="14"/>
      <c r="N86" s="14"/>
      <c r="O86" s="14"/>
      <c r="P86" s="14"/>
      <c r="Q86" s="14"/>
      <c r="R86" s="14"/>
      <c r="S86" s="14"/>
      <c r="T86" s="14"/>
      <c r="U86" s="14"/>
      <c r="V86" s="14"/>
      <c r="W86" s="14"/>
      <c r="X86" s="14"/>
      <c r="Y86" s="14"/>
      <c r="Z86" s="14"/>
      <c r="AA86" s="14"/>
      <c r="AB86" s="14"/>
    </row>
    <row r="87" spans="1:28" ht="15.75" thickBot="1" x14ac:dyDescent="0.3">
      <c r="A87" s="78" t="s">
        <v>6546</v>
      </c>
      <c r="B87" s="15">
        <v>2</v>
      </c>
      <c r="C87" s="15">
        <v>112</v>
      </c>
      <c r="D87" s="15">
        <v>1</v>
      </c>
      <c r="E87" s="14" t="s">
        <v>12218</v>
      </c>
      <c r="F87" s="101" t="s">
        <v>13777</v>
      </c>
      <c r="G87" s="101" t="s">
        <v>13985</v>
      </c>
      <c r="H87" s="101" t="s">
        <v>13969</v>
      </c>
      <c r="I87" s="95"/>
      <c r="J87" s="15">
        <v>0</v>
      </c>
      <c r="K87" s="14"/>
      <c r="L87" s="14"/>
      <c r="M87" s="14"/>
      <c r="N87" s="14"/>
      <c r="O87" s="14"/>
      <c r="P87" s="14"/>
      <c r="Q87" s="14"/>
      <c r="R87" s="14"/>
      <c r="S87" s="14"/>
      <c r="T87" s="14"/>
      <c r="U87" s="14"/>
      <c r="V87" s="14"/>
      <c r="W87" s="14"/>
      <c r="X87" s="14"/>
      <c r="Y87" s="14"/>
      <c r="Z87" s="14"/>
      <c r="AA87" s="14"/>
      <c r="AB87" s="14"/>
    </row>
    <row r="88" spans="1:28" ht="15.75" thickBot="1" x14ac:dyDescent="0.3">
      <c r="A88" s="78" t="s">
        <v>6547</v>
      </c>
      <c r="B88" s="15">
        <v>2</v>
      </c>
      <c r="C88" s="15">
        <v>113</v>
      </c>
      <c r="D88" s="15">
        <v>1</v>
      </c>
      <c r="E88" s="14" t="s">
        <v>12219</v>
      </c>
      <c r="F88" s="101" t="s">
        <v>13772</v>
      </c>
      <c r="G88" s="101" t="s">
        <v>13779</v>
      </c>
      <c r="H88" s="101" t="s">
        <v>13859</v>
      </c>
      <c r="I88" s="95"/>
      <c r="J88" s="15">
        <v>0</v>
      </c>
      <c r="K88" s="14"/>
      <c r="L88" s="14"/>
      <c r="M88" s="14"/>
      <c r="N88" s="14"/>
      <c r="O88" s="14"/>
      <c r="P88" s="14"/>
      <c r="Q88" s="14"/>
      <c r="R88" s="14"/>
      <c r="S88" s="14"/>
      <c r="T88" s="14"/>
      <c r="U88" s="14"/>
      <c r="V88" s="14"/>
      <c r="W88" s="14"/>
      <c r="X88" s="14"/>
      <c r="Y88" s="14"/>
      <c r="Z88" s="14"/>
      <c r="AA88" s="14"/>
      <c r="AB88" s="14"/>
    </row>
    <row r="89" spans="1:28" ht="15.75" thickBot="1" x14ac:dyDescent="0.3">
      <c r="A89" s="78" t="s">
        <v>6548</v>
      </c>
      <c r="B89" s="15">
        <v>2</v>
      </c>
      <c r="C89" s="15">
        <v>113</v>
      </c>
      <c r="D89" s="15">
        <v>1</v>
      </c>
      <c r="E89" s="14" t="s">
        <v>12220</v>
      </c>
      <c r="F89" s="101" t="s">
        <v>13772</v>
      </c>
      <c r="G89" s="101" t="s">
        <v>13779</v>
      </c>
      <c r="H89" s="101" t="s">
        <v>13811</v>
      </c>
      <c r="I89" s="101" t="s">
        <v>13870</v>
      </c>
      <c r="J89" s="15">
        <v>0</v>
      </c>
      <c r="K89" s="14"/>
      <c r="L89" s="14"/>
      <c r="M89" s="14"/>
      <c r="N89" s="14"/>
      <c r="O89" s="14"/>
      <c r="P89" s="14"/>
      <c r="Q89" s="14"/>
      <c r="R89" s="14"/>
      <c r="S89" s="14"/>
      <c r="T89" s="14"/>
      <c r="U89" s="14"/>
      <c r="V89" s="14"/>
      <c r="W89" s="14"/>
      <c r="X89" s="14"/>
      <c r="Y89" s="14"/>
      <c r="Z89" s="14"/>
      <c r="AA89" s="14"/>
      <c r="AB89" s="14"/>
    </row>
    <row r="90" spans="1:28" ht="15.75" thickBot="1" x14ac:dyDescent="0.3">
      <c r="A90" s="78" t="s">
        <v>6549</v>
      </c>
      <c r="B90" s="15">
        <v>2</v>
      </c>
      <c r="C90" s="15">
        <v>113</v>
      </c>
      <c r="D90" s="15">
        <v>1</v>
      </c>
      <c r="E90" s="14" t="s">
        <v>12221</v>
      </c>
      <c r="F90" s="101" t="s">
        <v>13772</v>
      </c>
      <c r="G90" s="101" t="s">
        <v>13779</v>
      </c>
      <c r="H90" s="101" t="s">
        <v>13818</v>
      </c>
      <c r="I90" s="101" t="s">
        <v>13820</v>
      </c>
      <c r="J90" s="15">
        <v>0</v>
      </c>
      <c r="K90" s="14"/>
      <c r="L90" s="14"/>
      <c r="M90" s="14"/>
      <c r="N90" s="14"/>
      <c r="O90" s="14"/>
      <c r="P90" s="14"/>
      <c r="Q90" s="14"/>
      <c r="R90" s="14"/>
      <c r="S90" s="14"/>
      <c r="T90" s="14"/>
      <c r="U90" s="14"/>
      <c r="V90" s="14"/>
      <c r="W90" s="14"/>
      <c r="X90" s="14"/>
      <c r="Y90" s="14"/>
      <c r="Z90" s="14"/>
      <c r="AA90" s="14"/>
      <c r="AB90" s="14"/>
    </row>
    <row r="91" spans="1:28" ht="15.75" thickBot="1" x14ac:dyDescent="0.3">
      <c r="A91" s="78" t="s">
        <v>6550</v>
      </c>
      <c r="B91" s="15">
        <v>2</v>
      </c>
      <c r="C91" s="15">
        <v>113</v>
      </c>
      <c r="D91" s="15">
        <v>1</v>
      </c>
      <c r="E91" s="14" t="s">
        <v>12222</v>
      </c>
      <c r="F91" s="101" t="s">
        <v>13772</v>
      </c>
      <c r="G91" s="101" t="s">
        <v>13779</v>
      </c>
      <c r="H91" s="101" t="s">
        <v>13859</v>
      </c>
      <c r="I91" s="101" t="s">
        <v>13819</v>
      </c>
      <c r="J91" s="15">
        <v>0</v>
      </c>
      <c r="K91" s="14"/>
      <c r="L91" s="14"/>
      <c r="M91" s="14"/>
      <c r="N91" s="14"/>
      <c r="O91" s="14"/>
      <c r="P91" s="14"/>
      <c r="Q91" s="14"/>
      <c r="R91" s="14"/>
      <c r="S91" s="14"/>
      <c r="T91" s="14"/>
      <c r="U91" s="14"/>
      <c r="V91" s="14"/>
      <c r="W91" s="14"/>
      <c r="X91" s="14"/>
      <c r="Y91" s="14"/>
      <c r="Z91" s="14"/>
      <c r="AA91" s="14"/>
      <c r="AB91" s="14"/>
    </row>
    <row r="92" spans="1:28" ht="15.75" thickBot="1" x14ac:dyDescent="0.3">
      <c r="A92" s="78" t="s">
        <v>6551</v>
      </c>
      <c r="B92" s="15">
        <v>2</v>
      </c>
      <c r="C92" s="15">
        <v>114</v>
      </c>
      <c r="D92" s="15">
        <v>1</v>
      </c>
      <c r="E92" s="14" t="s">
        <v>12223</v>
      </c>
      <c r="F92" s="101" t="s">
        <v>13811</v>
      </c>
      <c r="G92" s="101" t="s">
        <v>13870</v>
      </c>
      <c r="H92" s="101" t="s">
        <v>13815</v>
      </c>
      <c r="I92" s="101" t="s">
        <v>14015</v>
      </c>
      <c r="J92" s="15">
        <v>0</v>
      </c>
      <c r="K92" s="14"/>
      <c r="L92" s="14"/>
      <c r="M92" s="14"/>
      <c r="N92" s="14"/>
      <c r="O92" s="14"/>
      <c r="P92" s="14"/>
      <c r="Q92" s="14"/>
      <c r="R92" s="14"/>
      <c r="S92" s="14"/>
      <c r="T92" s="14"/>
      <c r="U92" s="14"/>
      <c r="V92" s="14"/>
      <c r="W92" s="14"/>
      <c r="X92" s="14"/>
      <c r="Y92" s="14"/>
      <c r="Z92" s="14"/>
      <c r="AA92" s="14"/>
      <c r="AB92" s="14"/>
    </row>
    <row r="93" spans="1:28" ht="15.75" thickBot="1" x14ac:dyDescent="0.3">
      <c r="A93" s="78" t="s">
        <v>6552</v>
      </c>
      <c r="B93" s="15">
        <v>2</v>
      </c>
      <c r="C93" s="15">
        <v>114</v>
      </c>
      <c r="D93" s="15">
        <v>1</v>
      </c>
      <c r="E93" s="14" t="s">
        <v>12224</v>
      </c>
      <c r="F93" s="101" t="s">
        <v>13859</v>
      </c>
      <c r="G93" s="101" t="s">
        <v>13819</v>
      </c>
      <c r="H93" s="101" t="s">
        <v>14015</v>
      </c>
      <c r="I93" s="101" t="s">
        <v>14014</v>
      </c>
      <c r="J93" s="15">
        <v>0</v>
      </c>
      <c r="K93" s="14"/>
      <c r="L93" s="14"/>
      <c r="M93" s="14"/>
      <c r="N93" s="14"/>
      <c r="O93" s="14"/>
      <c r="P93" s="14"/>
      <c r="Q93" s="14"/>
      <c r="R93" s="14"/>
      <c r="S93" s="14"/>
      <c r="T93" s="14"/>
      <c r="U93" s="14"/>
      <c r="V93" s="14"/>
      <c r="W93" s="14"/>
      <c r="X93" s="14"/>
      <c r="Y93" s="14"/>
      <c r="Z93" s="14"/>
      <c r="AA93" s="14"/>
      <c r="AB93" s="14"/>
    </row>
    <row r="94" spans="1:28" ht="15.75" thickBot="1" x14ac:dyDescent="0.3">
      <c r="A94" s="78" t="s">
        <v>6553</v>
      </c>
      <c r="B94" s="15">
        <v>2</v>
      </c>
      <c r="C94" s="15">
        <v>114</v>
      </c>
      <c r="D94" s="15">
        <v>1</v>
      </c>
      <c r="E94" s="14" t="s">
        <v>12225</v>
      </c>
      <c r="F94" s="101" t="s">
        <v>13969</v>
      </c>
      <c r="G94" s="101" t="s">
        <v>13985</v>
      </c>
      <c r="H94" s="101" t="s">
        <v>13988</v>
      </c>
      <c r="I94" s="101" t="s">
        <v>13777</v>
      </c>
      <c r="J94" s="15">
        <v>0</v>
      </c>
      <c r="K94" s="14"/>
      <c r="L94" s="14"/>
      <c r="M94" s="14"/>
      <c r="N94" s="14"/>
      <c r="O94" s="14"/>
      <c r="P94" s="14"/>
      <c r="Q94" s="14"/>
      <c r="R94" s="14"/>
      <c r="S94" s="14"/>
      <c r="T94" s="14"/>
      <c r="U94" s="14"/>
      <c r="V94" s="14"/>
      <c r="W94" s="14"/>
      <c r="X94" s="14"/>
      <c r="Y94" s="14"/>
      <c r="Z94" s="14"/>
      <c r="AA94" s="14"/>
      <c r="AB94" s="14"/>
    </row>
    <row r="95" spans="1:28" ht="15.75" thickBot="1" x14ac:dyDescent="0.3">
      <c r="A95" s="78" t="s">
        <v>6554</v>
      </c>
      <c r="B95" s="15">
        <v>2</v>
      </c>
      <c r="C95" s="15">
        <v>114</v>
      </c>
      <c r="D95" s="15">
        <v>1</v>
      </c>
      <c r="E95" s="14" t="s">
        <v>13242</v>
      </c>
      <c r="F95" s="101" t="s">
        <v>13819</v>
      </c>
      <c r="G95" s="101" t="s">
        <v>14014</v>
      </c>
      <c r="H95" s="101" t="s">
        <v>14017</v>
      </c>
      <c r="I95" s="101" t="s">
        <v>13775</v>
      </c>
      <c r="J95" s="15">
        <v>0</v>
      </c>
      <c r="K95" s="14"/>
      <c r="L95" s="14"/>
      <c r="M95" s="14"/>
      <c r="N95" s="14"/>
      <c r="O95" s="14"/>
      <c r="P95" s="14"/>
      <c r="Q95" s="14"/>
      <c r="R95" s="14"/>
      <c r="S95" s="14"/>
      <c r="T95" s="14"/>
      <c r="U95" s="14"/>
      <c r="V95" s="14"/>
      <c r="W95" s="14"/>
      <c r="X95" s="14"/>
      <c r="Y95" s="14"/>
      <c r="Z95" s="14"/>
      <c r="AA95" s="14"/>
      <c r="AB95" s="14"/>
    </row>
    <row r="96" spans="1:28" ht="15.75" thickBot="1" x14ac:dyDescent="0.3">
      <c r="A96" s="78" t="s">
        <v>6555</v>
      </c>
      <c r="B96" s="15">
        <v>2</v>
      </c>
      <c r="C96" s="15">
        <v>114</v>
      </c>
      <c r="D96" s="15">
        <v>1</v>
      </c>
      <c r="E96" s="14" t="s">
        <v>12226</v>
      </c>
      <c r="F96" s="101" t="s">
        <v>13807</v>
      </c>
      <c r="G96" s="95"/>
      <c r="H96" s="95"/>
      <c r="I96" s="95"/>
      <c r="J96" s="15">
        <v>0</v>
      </c>
      <c r="K96" s="14"/>
      <c r="L96" s="14"/>
      <c r="M96" s="14"/>
      <c r="N96" s="14"/>
      <c r="O96" s="14"/>
      <c r="P96" s="14"/>
      <c r="Q96" s="14"/>
      <c r="R96" s="14"/>
      <c r="S96" s="14"/>
      <c r="T96" s="14"/>
      <c r="U96" s="14"/>
      <c r="V96" s="14"/>
      <c r="W96" s="14"/>
      <c r="X96" s="14"/>
      <c r="Y96" s="14"/>
      <c r="Z96" s="14"/>
      <c r="AA96" s="14"/>
      <c r="AB96" s="14"/>
    </row>
    <row r="97" spans="1:28" ht="15.75" thickBot="1" x14ac:dyDescent="0.3">
      <c r="A97" s="78" t="s">
        <v>6556</v>
      </c>
      <c r="B97" s="15">
        <v>2</v>
      </c>
      <c r="C97" s="15">
        <v>114</v>
      </c>
      <c r="D97" s="15">
        <v>1</v>
      </c>
      <c r="E97" s="14" t="s">
        <v>12227</v>
      </c>
      <c r="F97" s="101" t="s">
        <v>13789</v>
      </c>
      <c r="G97" s="95"/>
      <c r="H97" s="95"/>
      <c r="I97" s="95"/>
      <c r="J97" s="15">
        <v>0</v>
      </c>
      <c r="K97" s="14"/>
      <c r="L97" s="14"/>
      <c r="M97" s="14"/>
      <c r="N97" s="14"/>
      <c r="O97" s="14"/>
      <c r="P97" s="14"/>
      <c r="Q97" s="14"/>
      <c r="R97" s="14"/>
      <c r="S97" s="14"/>
      <c r="T97" s="14"/>
      <c r="U97" s="14"/>
      <c r="V97" s="14"/>
      <c r="W97" s="14"/>
      <c r="X97" s="14"/>
      <c r="Y97" s="14"/>
      <c r="Z97" s="14"/>
      <c r="AA97" s="14"/>
      <c r="AB97" s="14"/>
    </row>
    <row r="98" spans="1:28" ht="15.75" thickBot="1" x14ac:dyDescent="0.3">
      <c r="A98" s="78" t="s">
        <v>6557</v>
      </c>
      <c r="B98" s="15">
        <v>2</v>
      </c>
      <c r="C98" s="15">
        <v>114</v>
      </c>
      <c r="D98" s="15">
        <v>1</v>
      </c>
      <c r="E98" s="14" t="s">
        <v>12228</v>
      </c>
      <c r="F98" s="101" t="s">
        <v>13781</v>
      </c>
      <c r="G98" s="95"/>
      <c r="H98" s="95"/>
      <c r="I98" s="95"/>
      <c r="J98" s="15">
        <v>0</v>
      </c>
      <c r="K98" s="14"/>
      <c r="L98" s="14"/>
      <c r="M98" s="14"/>
      <c r="N98" s="14"/>
      <c r="O98" s="14"/>
      <c r="P98" s="14"/>
      <c r="Q98" s="14"/>
      <c r="R98" s="14"/>
      <c r="S98" s="14"/>
      <c r="T98" s="14"/>
      <c r="U98" s="14"/>
      <c r="V98" s="14"/>
      <c r="W98" s="14"/>
      <c r="X98" s="14"/>
      <c r="Y98" s="14"/>
      <c r="Z98" s="14"/>
      <c r="AA98" s="14"/>
      <c r="AB98" s="14"/>
    </row>
    <row r="99" spans="1:28" ht="15.75" thickBot="1" x14ac:dyDescent="0.3">
      <c r="A99" s="78" t="s">
        <v>6558</v>
      </c>
      <c r="B99" s="15">
        <v>2</v>
      </c>
      <c r="C99" s="15">
        <v>114</v>
      </c>
      <c r="D99" s="15">
        <v>1</v>
      </c>
      <c r="E99" s="14" t="s">
        <v>12229</v>
      </c>
      <c r="F99" s="101" t="s">
        <v>14318</v>
      </c>
      <c r="G99" s="95"/>
      <c r="H99" s="95"/>
      <c r="I99" s="95"/>
      <c r="J99" s="15">
        <v>0</v>
      </c>
      <c r="K99" s="14"/>
      <c r="L99" s="14"/>
      <c r="M99" s="14"/>
      <c r="N99" s="14"/>
      <c r="O99" s="14"/>
      <c r="P99" s="14"/>
      <c r="Q99" s="14"/>
      <c r="R99" s="14"/>
      <c r="S99" s="14"/>
      <c r="T99" s="14"/>
      <c r="U99" s="14"/>
      <c r="V99" s="14"/>
      <c r="W99" s="14"/>
      <c r="X99" s="14"/>
      <c r="Y99" s="14"/>
      <c r="Z99" s="14"/>
      <c r="AA99" s="14"/>
      <c r="AB99" s="14"/>
    </row>
    <row r="100" spans="1:28" ht="15.75" thickBot="1" x14ac:dyDescent="0.3">
      <c r="A100" s="78" t="s">
        <v>6559</v>
      </c>
      <c r="B100" s="15">
        <v>2</v>
      </c>
      <c r="C100" s="15">
        <v>115</v>
      </c>
      <c r="D100" s="15">
        <v>1</v>
      </c>
      <c r="E100" s="14" t="s">
        <v>12230</v>
      </c>
      <c r="F100" s="101" t="s">
        <v>13807</v>
      </c>
      <c r="G100" s="101" t="s">
        <v>13782</v>
      </c>
      <c r="H100" s="95"/>
      <c r="I100" s="95"/>
      <c r="J100" s="15">
        <v>0</v>
      </c>
      <c r="K100" s="14"/>
      <c r="L100" s="14"/>
      <c r="M100" s="14"/>
      <c r="N100" s="14"/>
      <c r="O100" s="14"/>
      <c r="P100" s="14"/>
      <c r="Q100" s="14"/>
      <c r="R100" s="14"/>
      <c r="S100" s="14"/>
      <c r="T100" s="14"/>
      <c r="U100" s="14"/>
      <c r="V100" s="14"/>
      <c r="W100" s="14"/>
      <c r="X100" s="14"/>
      <c r="Y100" s="14"/>
      <c r="Z100" s="14"/>
      <c r="AA100" s="14"/>
      <c r="AB100" s="14"/>
    </row>
    <row r="101" spans="1:28" ht="15.75" thickBot="1" x14ac:dyDescent="0.3">
      <c r="A101" s="78" t="s">
        <v>6560</v>
      </c>
      <c r="B101" s="15">
        <v>2</v>
      </c>
      <c r="C101" s="15">
        <v>115</v>
      </c>
      <c r="D101" s="15">
        <v>1</v>
      </c>
      <c r="E101" s="14" t="s">
        <v>12231</v>
      </c>
      <c r="F101" s="101" t="s">
        <v>14015</v>
      </c>
      <c r="G101" s="101" t="s">
        <v>14017</v>
      </c>
      <c r="H101" s="95"/>
      <c r="I101" s="95"/>
      <c r="J101" s="15">
        <v>0</v>
      </c>
      <c r="K101" s="14"/>
      <c r="L101" s="14"/>
      <c r="M101" s="14"/>
      <c r="N101" s="14"/>
      <c r="O101" s="14"/>
      <c r="P101" s="14"/>
      <c r="Q101" s="14"/>
      <c r="R101" s="14"/>
      <c r="S101" s="14"/>
      <c r="T101" s="14"/>
      <c r="U101" s="14"/>
      <c r="V101" s="14"/>
      <c r="W101" s="14"/>
      <c r="X101" s="14"/>
      <c r="Y101" s="14"/>
      <c r="Z101" s="14"/>
      <c r="AA101" s="14"/>
      <c r="AB101" s="14"/>
    </row>
    <row r="102" spans="1:28" ht="15.75" thickBot="1" x14ac:dyDescent="0.3">
      <c r="A102" s="78" t="s">
        <v>6561</v>
      </c>
      <c r="B102" s="15">
        <v>2</v>
      </c>
      <c r="C102" s="15">
        <v>115</v>
      </c>
      <c r="D102" s="15">
        <v>1</v>
      </c>
      <c r="E102" s="14" t="s">
        <v>13243</v>
      </c>
      <c r="F102" s="101" t="s">
        <v>13784</v>
      </c>
      <c r="G102" s="101" t="s">
        <v>13806</v>
      </c>
      <c r="H102" s="95"/>
      <c r="I102" s="95"/>
      <c r="J102" s="15">
        <v>0</v>
      </c>
      <c r="K102" s="14"/>
      <c r="L102" s="14"/>
      <c r="M102" s="14"/>
      <c r="N102" s="14"/>
      <c r="O102" s="14"/>
      <c r="P102" s="14"/>
      <c r="Q102" s="14"/>
      <c r="R102" s="14"/>
      <c r="S102" s="14"/>
      <c r="T102" s="14"/>
      <c r="U102" s="14"/>
      <c r="V102" s="14"/>
      <c r="W102" s="14"/>
      <c r="X102" s="14"/>
      <c r="Y102" s="14"/>
      <c r="Z102" s="14"/>
      <c r="AA102" s="14"/>
      <c r="AB102" s="14"/>
    </row>
    <row r="103" spans="1:28" ht="15.75" thickBot="1" x14ac:dyDescent="0.3">
      <c r="A103" s="78" t="s">
        <v>6562</v>
      </c>
      <c r="B103" s="15">
        <v>2</v>
      </c>
      <c r="C103" s="15">
        <v>115</v>
      </c>
      <c r="D103" s="15">
        <v>1</v>
      </c>
      <c r="E103" s="14" t="s">
        <v>12232</v>
      </c>
      <c r="F103" s="101" t="s">
        <v>13988</v>
      </c>
      <c r="G103" s="101" t="s">
        <v>14322</v>
      </c>
      <c r="H103" s="95"/>
      <c r="I103" s="95"/>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6563</v>
      </c>
      <c r="B104" s="15">
        <v>1</v>
      </c>
      <c r="C104" s="15">
        <v>112</v>
      </c>
      <c r="D104" s="15">
        <v>1</v>
      </c>
      <c r="E104" s="14" t="s">
        <v>12233</v>
      </c>
      <c r="F104" s="95" t="s">
        <v>6564</v>
      </c>
      <c r="G104" s="95" t="s">
        <v>6565</v>
      </c>
      <c r="H104" s="95"/>
      <c r="I104" s="95"/>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6566</v>
      </c>
      <c r="B105" s="65">
        <v>1</v>
      </c>
      <c r="C105" s="65">
        <v>114</v>
      </c>
      <c r="D105" s="65">
        <v>1</v>
      </c>
      <c r="E105" s="43" t="s">
        <v>10294</v>
      </c>
      <c r="F105" s="102" t="s">
        <v>6564</v>
      </c>
      <c r="G105" s="102" t="s">
        <v>6565</v>
      </c>
      <c r="H105" s="102"/>
      <c r="I105" s="102"/>
      <c r="J105" s="65">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6567</v>
      </c>
      <c r="B106" s="65">
        <v>1</v>
      </c>
      <c r="C106" s="65">
        <v>112</v>
      </c>
      <c r="D106" s="65">
        <v>1</v>
      </c>
      <c r="E106" s="43" t="s">
        <v>10295</v>
      </c>
      <c r="F106" s="102" t="s">
        <v>6564</v>
      </c>
      <c r="G106" s="102" t="s">
        <v>6565</v>
      </c>
      <c r="H106" s="102"/>
      <c r="I106" s="102"/>
      <c r="J106" s="65">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6568</v>
      </c>
      <c r="B107" s="65">
        <v>1</v>
      </c>
      <c r="C107" s="65">
        <v>114</v>
      </c>
      <c r="D107" s="65">
        <v>1</v>
      </c>
      <c r="E107" s="43" t="s">
        <v>10296</v>
      </c>
      <c r="F107" s="102" t="s">
        <v>6564</v>
      </c>
      <c r="G107" s="102" t="s">
        <v>6565</v>
      </c>
      <c r="H107" s="102"/>
      <c r="I107" s="102"/>
      <c r="J107" s="65">
        <v>1</v>
      </c>
      <c r="K107" s="43"/>
      <c r="L107" s="43"/>
      <c r="M107" s="43"/>
      <c r="N107" s="43"/>
      <c r="O107" s="43"/>
      <c r="P107" s="43"/>
      <c r="Q107" s="14"/>
      <c r="R107" s="14"/>
      <c r="S107" s="14"/>
      <c r="T107" s="14"/>
      <c r="U107" s="14"/>
      <c r="V107" s="14"/>
      <c r="W107" s="14"/>
      <c r="X107" s="14"/>
      <c r="Y107" s="14"/>
      <c r="Z107" s="14"/>
      <c r="AA107" s="14"/>
      <c r="AB107" s="14"/>
    </row>
    <row r="108" spans="1:28" ht="15.75" thickBot="1" x14ac:dyDescent="0.3">
      <c r="A108" s="78" t="s">
        <v>6569</v>
      </c>
      <c r="B108" s="15">
        <v>2</v>
      </c>
      <c r="C108" s="15">
        <v>105</v>
      </c>
      <c r="D108" s="15">
        <v>2</v>
      </c>
      <c r="E108" s="14" t="s">
        <v>12234</v>
      </c>
      <c r="F108" s="101" t="s">
        <v>14282</v>
      </c>
      <c r="G108" s="95"/>
      <c r="H108" s="95"/>
      <c r="I108" s="95"/>
      <c r="J108" s="15">
        <v>0</v>
      </c>
      <c r="K108" s="14"/>
      <c r="L108" s="14"/>
      <c r="M108" s="14"/>
      <c r="N108" s="14"/>
      <c r="O108" s="14"/>
      <c r="P108" s="14"/>
      <c r="Q108" s="14"/>
      <c r="R108" s="14"/>
      <c r="S108" s="14"/>
      <c r="T108" s="14"/>
      <c r="U108" s="14"/>
      <c r="V108" s="14"/>
      <c r="W108" s="14"/>
      <c r="X108" s="14"/>
      <c r="Y108" s="14"/>
      <c r="Z108" s="14"/>
      <c r="AA108" s="14"/>
      <c r="AB108" s="14"/>
    </row>
    <row r="109" spans="1:28" ht="15.75" thickBot="1" x14ac:dyDescent="0.3">
      <c r="A109" s="78" t="s">
        <v>6570</v>
      </c>
      <c r="B109" s="15">
        <v>2</v>
      </c>
      <c r="C109" s="15">
        <v>105</v>
      </c>
      <c r="D109" s="15">
        <v>2</v>
      </c>
      <c r="E109" s="14" t="s">
        <v>12235</v>
      </c>
      <c r="F109" s="101" t="s">
        <v>13820</v>
      </c>
      <c r="G109" s="95"/>
      <c r="H109" s="95"/>
      <c r="I109" s="95"/>
      <c r="J109" s="15">
        <v>0</v>
      </c>
      <c r="K109" s="14"/>
      <c r="L109" s="14"/>
      <c r="M109" s="14"/>
      <c r="N109" s="14"/>
      <c r="O109" s="14"/>
      <c r="P109" s="14"/>
      <c r="Q109" s="14"/>
      <c r="R109" s="14"/>
      <c r="S109" s="14"/>
      <c r="T109" s="14"/>
      <c r="U109" s="14"/>
      <c r="V109" s="14"/>
      <c r="W109" s="14"/>
      <c r="X109" s="14"/>
      <c r="Y109" s="14"/>
      <c r="Z109" s="14"/>
      <c r="AA109" s="14"/>
      <c r="AB109" s="14"/>
    </row>
    <row r="110" spans="1:28" ht="15.75" thickBot="1" x14ac:dyDescent="0.3">
      <c r="A110" s="78" t="s">
        <v>6571</v>
      </c>
      <c r="B110" s="15">
        <v>2</v>
      </c>
      <c r="C110" s="15">
        <v>105</v>
      </c>
      <c r="D110" s="15">
        <v>2</v>
      </c>
      <c r="E110" s="14" t="s">
        <v>12236</v>
      </c>
      <c r="F110" s="101" t="s">
        <v>16133</v>
      </c>
      <c r="G110" s="95"/>
      <c r="H110" s="95"/>
      <c r="I110" s="95"/>
      <c r="J110" s="15">
        <v>0</v>
      </c>
      <c r="K110" s="14"/>
      <c r="L110" s="14"/>
      <c r="M110" s="14"/>
      <c r="N110" s="14"/>
      <c r="O110" s="14"/>
      <c r="P110" s="14"/>
      <c r="Q110" s="14"/>
      <c r="R110" s="14"/>
      <c r="S110" s="14"/>
      <c r="T110" s="14"/>
      <c r="U110" s="14"/>
      <c r="V110" s="14"/>
      <c r="W110" s="14"/>
      <c r="X110" s="14"/>
      <c r="Y110" s="14"/>
      <c r="Z110" s="14"/>
      <c r="AA110" s="14"/>
      <c r="AB110" s="14"/>
    </row>
    <row r="111" spans="1:28" ht="15.75" thickBot="1" x14ac:dyDescent="0.3">
      <c r="A111" s="78" t="s">
        <v>6572</v>
      </c>
      <c r="B111" s="15">
        <v>2</v>
      </c>
      <c r="C111" s="15">
        <v>105</v>
      </c>
      <c r="D111" s="15">
        <v>2</v>
      </c>
      <c r="E111" s="14" t="s">
        <v>14808</v>
      </c>
      <c r="F111" s="101" t="s">
        <v>16134</v>
      </c>
      <c r="G111" s="95"/>
      <c r="H111" s="95"/>
      <c r="I111" s="95"/>
      <c r="J111" s="15">
        <v>0</v>
      </c>
      <c r="K111" s="14"/>
      <c r="L111" s="14"/>
      <c r="M111" s="14"/>
      <c r="N111" s="14"/>
      <c r="O111" s="14"/>
      <c r="P111" s="14"/>
      <c r="Q111" s="14"/>
      <c r="R111" s="14"/>
      <c r="S111" s="14"/>
      <c r="T111" s="14"/>
      <c r="U111" s="14"/>
      <c r="V111" s="14"/>
      <c r="W111" s="14"/>
      <c r="X111" s="14"/>
      <c r="Y111" s="14"/>
      <c r="Z111" s="14"/>
      <c r="AA111" s="14"/>
      <c r="AB111" s="14"/>
    </row>
    <row r="112" spans="1:28" ht="15.75" thickBot="1" x14ac:dyDescent="0.3">
      <c r="A112" s="78" t="s">
        <v>6573</v>
      </c>
      <c r="B112" s="15">
        <v>2</v>
      </c>
      <c r="C112" s="15">
        <v>105</v>
      </c>
      <c r="D112" s="15">
        <v>2</v>
      </c>
      <c r="E112" s="14" t="s">
        <v>12237</v>
      </c>
      <c r="F112" s="101" t="s">
        <v>16135</v>
      </c>
      <c r="G112" s="95"/>
      <c r="H112" s="95"/>
      <c r="I112" s="95"/>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78" t="s">
        <v>6574</v>
      </c>
      <c r="B113" s="15">
        <v>2</v>
      </c>
      <c r="C113" s="15">
        <v>112</v>
      </c>
      <c r="D113" s="15">
        <v>2</v>
      </c>
      <c r="E113" s="14" t="s">
        <v>12238</v>
      </c>
      <c r="F113" s="101" t="s">
        <v>14015</v>
      </c>
      <c r="G113" s="95"/>
      <c r="H113" s="95"/>
      <c r="I113" s="95"/>
      <c r="J113" s="15">
        <v>0</v>
      </c>
      <c r="K113" s="14"/>
      <c r="L113" s="14"/>
      <c r="M113" s="14"/>
      <c r="N113" s="14"/>
      <c r="O113" s="14"/>
      <c r="P113" s="14"/>
      <c r="Q113" s="14"/>
      <c r="R113" s="14"/>
      <c r="S113" s="14"/>
      <c r="T113" s="14"/>
      <c r="U113" s="14"/>
      <c r="V113" s="14"/>
      <c r="W113" s="14"/>
      <c r="X113" s="14"/>
      <c r="Y113" s="14"/>
      <c r="Z113" s="14"/>
      <c r="AA113" s="14"/>
      <c r="AB113" s="14"/>
    </row>
    <row r="114" spans="1:28" ht="15.75" thickBot="1" x14ac:dyDescent="0.3">
      <c r="A114" s="78" t="s">
        <v>6575</v>
      </c>
      <c r="B114" s="15">
        <v>2</v>
      </c>
      <c r="C114" s="15">
        <v>112</v>
      </c>
      <c r="D114" s="15">
        <v>2</v>
      </c>
      <c r="E114" s="14" t="s">
        <v>12239</v>
      </c>
      <c r="F114" s="101" t="s">
        <v>13821</v>
      </c>
      <c r="G114" s="95"/>
      <c r="H114" s="95"/>
      <c r="I114" s="95"/>
      <c r="J114" s="15">
        <v>0</v>
      </c>
      <c r="K114" s="14"/>
      <c r="L114" s="14"/>
      <c r="M114" s="14"/>
      <c r="N114" s="14"/>
      <c r="O114" s="14"/>
      <c r="P114" s="14"/>
      <c r="Q114" s="14"/>
      <c r="R114" s="14"/>
      <c r="S114" s="14"/>
      <c r="T114" s="14"/>
      <c r="U114" s="14"/>
      <c r="V114" s="14"/>
      <c r="W114" s="14"/>
      <c r="X114" s="14"/>
      <c r="Y114" s="14"/>
      <c r="Z114" s="14"/>
      <c r="AA114" s="14"/>
      <c r="AB114" s="14"/>
    </row>
    <row r="115" spans="1:28" ht="15.75" thickBot="1" x14ac:dyDescent="0.3">
      <c r="A115" s="78" t="s">
        <v>6576</v>
      </c>
      <c r="B115" s="15">
        <v>2</v>
      </c>
      <c r="C115" s="15">
        <v>114</v>
      </c>
      <c r="D115" s="15">
        <v>2</v>
      </c>
      <c r="E115" s="14" t="s">
        <v>12240</v>
      </c>
      <c r="F115" s="101" t="s">
        <v>13785</v>
      </c>
      <c r="G115" s="95"/>
      <c r="H115" s="95"/>
      <c r="I115" s="95"/>
      <c r="J115" s="15">
        <v>0</v>
      </c>
      <c r="K115" s="14"/>
      <c r="L115" s="14"/>
      <c r="M115" s="14"/>
      <c r="N115" s="14"/>
      <c r="O115" s="14"/>
      <c r="P115" s="14"/>
      <c r="Q115" s="14"/>
      <c r="R115" s="14"/>
      <c r="S115" s="14"/>
      <c r="T115" s="14"/>
      <c r="U115" s="14"/>
      <c r="V115" s="14"/>
      <c r="W115" s="14"/>
      <c r="X115" s="14"/>
      <c r="Y115" s="14"/>
      <c r="Z115" s="14"/>
      <c r="AA115" s="14"/>
      <c r="AB115" s="14"/>
    </row>
    <row r="116" spans="1:28" ht="15.75" thickBot="1" x14ac:dyDescent="0.3">
      <c r="A116" s="78" t="s">
        <v>6577</v>
      </c>
      <c r="B116" s="15">
        <v>2</v>
      </c>
      <c r="C116" s="15">
        <v>114</v>
      </c>
      <c r="D116" s="15">
        <v>2</v>
      </c>
      <c r="E116" s="14" t="s">
        <v>12241</v>
      </c>
      <c r="F116" s="101" t="s">
        <v>13772</v>
      </c>
      <c r="G116" s="95"/>
      <c r="H116" s="95"/>
      <c r="I116" s="95"/>
      <c r="J116" s="15">
        <v>0</v>
      </c>
      <c r="K116" s="14"/>
      <c r="L116" s="14"/>
      <c r="M116" s="14"/>
      <c r="N116" s="14"/>
      <c r="O116" s="14"/>
      <c r="P116" s="14"/>
      <c r="Q116" s="14"/>
      <c r="R116" s="14"/>
      <c r="S116" s="14"/>
      <c r="T116" s="14"/>
      <c r="U116" s="14"/>
      <c r="V116" s="14"/>
      <c r="W116" s="14"/>
      <c r="X116" s="14"/>
      <c r="Y116" s="14"/>
      <c r="Z116" s="14"/>
      <c r="AA116" s="14"/>
      <c r="AB116" s="14"/>
    </row>
    <row r="117" spans="1:28" ht="15.75" thickBot="1" x14ac:dyDescent="0.3">
      <c r="A117" s="78" t="s">
        <v>6578</v>
      </c>
      <c r="B117" s="15">
        <v>2</v>
      </c>
      <c r="C117" s="15">
        <v>113</v>
      </c>
      <c r="D117" s="15">
        <v>2</v>
      </c>
      <c r="E117" s="14" t="s">
        <v>12242</v>
      </c>
      <c r="F117" s="101" t="s">
        <v>13969</v>
      </c>
      <c r="G117" s="95"/>
      <c r="H117" s="95"/>
      <c r="I117" s="95"/>
      <c r="J117" s="15">
        <v>0</v>
      </c>
      <c r="K117" s="14"/>
      <c r="L117" s="14"/>
      <c r="M117" s="14"/>
      <c r="N117" s="14"/>
      <c r="O117" s="14"/>
      <c r="P117" s="14"/>
      <c r="Q117" s="14"/>
      <c r="R117" s="14"/>
      <c r="S117" s="14"/>
      <c r="T117" s="14"/>
      <c r="U117" s="14"/>
      <c r="V117" s="14"/>
      <c r="W117" s="14"/>
      <c r="X117" s="14"/>
      <c r="Y117" s="14"/>
      <c r="Z117" s="14"/>
      <c r="AA117" s="14"/>
      <c r="AB117" s="14"/>
    </row>
    <row r="118" spans="1:28" ht="15.75" thickBot="1" x14ac:dyDescent="0.3">
      <c r="A118" s="78" t="s">
        <v>6579</v>
      </c>
      <c r="B118" s="15">
        <v>2</v>
      </c>
      <c r="C118" s="15">
        <v>115</v>
      </c>
      <c r="D118" s="15">
        <v>2</v>
      </c>
      <c r="E118" s="14" t="s">
        <v>12243</v>
      </c>
      <c r="F118" s="101" t="s">
        <v>13782</v>
      </c>
      <c r="G118" s="95"/>
      <c r="H118" s="95"/>
      <c r="I118" s="95"/>
      <c r="J118" s="15">
        <v>0</v>
      </c>
      <c r="K118" s="14"/>
      <c r="L118" s="14"/>
      <c r="M118" s="14"/>
      <c r="N118" s="14"/>
      <c r="O118" s="14"/>
      <c r="P118" s="14"/>
      <c r="Q118" s="14"/>
      <c r="R118" s="14"/>
      <c r="S118" s="14"/>
      <c r="T118" s="14"/>
      <c r="U118" s="14"/>
      <c r="V118" s="14"/>
      <c r="W118" s="14"/>
      <c r="X118" s="14"/>
      <c r="Y118" s="14"/>
      <c r="Z118" s="14"/>
      <c r="AA118" s="14"/>
      <c r="AB118" s="14"/>
    </row>
    <row r="119" spans="1:28" ht="15.75" thickBot="1" x14ac:dyDescent="0.3">
      <c r="A119" s="78" t="s">
        <v>6580</v>
      </c>
      <c r="B119" s="15">
        <v>2</v>
      </c>
      <c r="C119" s="15">
        <v>112</v>
      </c>
      <c r="D119" s="15">
        <v>2</v>
      </c>
      <c r="E119" s="14" t="s">
        <v>12244</v>
      </c>
      <c r="F119" s="101" t="s">
        <v>14006</v>
      </c>
      <c r="G119" s="95"/>
      <c r="H119" s="95"/>
      <c r="I119" s="95"/>
      <c r="J119" s="15">
        <v>0</v>
      </c>
      <c r="K119" s="14"/>
      <c r="L119" s="14"/>
      <c r="M119" s="14"/>
      <c r="N119" s="14"/>
      <c r="O119" s="14"/>
      <c r="P119" s="14"/>
      <c r="Q119" s="14"/>
      <c r="R119" s="14"/>
      <c r="S119" s="14"/>
      <c r="T119" s="14"/>
      <c r="U119" s="14"/>
      <c r="V119" s="14"/>
      <c r="W119" s="14"/>
      <c r="X119" s="14"/>
      <c r="Y119" s="14"/>
      <c r="Z119" s="14"/>
      <c r="AA119" s="14"/>
      <c r="AB119" s="14"/>
    </row>
    <row r="120" spans="1:28" ht="15.75" thickBot="1" x14ac:dyDescent="0.3">
      <c r="A120" s="78" t="s">
        <v>6581</v>
      </c>
      <c r="B120" s="15">
        <v>2</v>
      </c>
      <c r="C120" s="15">
        <v>114</v>
      </c>
      <c r="D120" s="15">
        <v>2</v>
      </c>
      <c r="E120" s="14" t="s">
        <v>12245</v>
      </c>
      <c r="F120" s="101" t="s">
        <v>14378</v>
      </c>
      <c r="G120" s="95"/>
      <c r="H120" s="95"/>
      <c r="I120" s="95"/>
      <c r="J120" s="15">
        <v>0</v>
      </c>
      <c r="K120" s="14"/>
      <c r="L120" s="14"/>
      <c r="M120" s="14"/>
      <c r="N120" s="14"/>
      <c r="O120" s="14"/>
      <c r="P120" s="14"/>
      <c r="Q120" s="14"/>
      <c r="R120" s="14"/>
      <c r="S120" s="14"/>
      <c r="T120" s="14"/>
      <c r="U120" s="14"/>
      <c r="V120" s="14"/>
      <c r="W120" s="14"/>
      <c r="X120" s="14"/>
      <c r="Y120" s="14"/>
      <c r="Z120" s="14"/>
      <c r="AA120" s="14"/>
      <c r="AB120" s="14"/>
    </row>
    <row r="121" spans="1:28" ht="15.75" thickBot="1" x14ac:dyDescent="0.3">
      <c r="A121" s="78" t="s">
        <v>6582</v>
      </c>
      <c r="B121" s="15">
        <v>2</v>
      </c>
      <c r="C121" s="15">
        <v>109</v>
      </c>
      <c r="D121" s="15">
        <v>2</v>
      </c>
      <c r="E121" s="14" t="s">
        <v>12246</v>
      </c>
      <c r="F121" s="101" t="s">
        <v>16113</v>
      </c>
      <c r="G121" s="95"/>
      <c r="H121" s="95"/>
      <c r="I121" s="95"/>
      <c r="J121" s="15">
        <v>0</v>
      </c>
      <c r="K121" s="14"/>
      <c r="L121" s="14"/>
      <c r="M121" s="14"/>
      <c r="N121" s="14"/>
      <c r="O121" s="14"/>
      <c r="P121" s="14"/>
      <c r="Q121" s="14"/>
      <c r="R121" s="14"/>
      <c r="S121" s="14"/>
      <c r="T121" s="14"/>
      <c r="U121" s="14"/>
      <c r="V121" s="14"/>
      <c r="W121" s="14"/>
      <c r="X121" s="14"/>
      <c r="Y121" s="14"/>
      <c r="Z121" s="14"/>
      <c r="AA121" s="14"/>
      <c r="AB121" s="14"/>
    </row>
    <row r="122" spans="1:28" ht="15.75" thickBot="1" x14ac:dyDescent="0.3">
      <c r="A122" s="78" t="s">
        <v>6583</v>
      </c>
      <c r="B122" s="15">
        <v>2</v>
      </c>
      <c r="C122" s="15">
        <v>109</v>
      </c>
      <c r="D122" s="15">
        <v>2</v>
      </c>
      <c r="E122" s="14" t="s">
        <v>12247</v>
      </c>
      <c r="F122" s="101" t="s">
        <v>14311</v>
      </c>
      <c r="G122" s="95"/>
      <c r="H122" s="95"/>
      <c r="I122" s="95"/>
      <c r="J122" s="15">
        <v>0</v>
      </c>
      <c r="K122" s="14"/>
      <c r="L122" s="14"/>
      <c r="M122" s="14"/>
      <c r="N122" s="14"/>
      <c r="O122" s="14"/>
      <c r="P122" s="14"/>
      <c r="Q122" s="14"/>
      <c r="R122" s="14"/>
      <c r="S122" s="14"/>
      <c r="T122" s="14"/>
      <c r="U122" s="14"/>
      <c r="V122" s="14"/>
      <c r="W122" s="14"/>
      <c r="X122" s="14"/>
      <c r="Y122" s="14"/>
      <c r="Z122" s="14"/>
      <c r="AA122" s="14"/>
      <c r="AB122" s="14"/>
    </row>
    <row r="123" spans="1:28" ht="15.75" thickBot="1" x14ac:dyDescent="0.3">
      <c r="A123" s="78" t="s">
        <v>6584</v>
      </c>
      <c r="B123" s="15">
        <v>2</v>
      </c>
      <c r="C123" s="15">
        <v>109</v>
      </c>
      <c r="D123" s="15">
        <v>2</v>
      </c>
      <c r="E123" s="14" t="s">
        <v>12248</v>
      </c>
      <c r="F123" s="101" t="s">
        <v>14793</v>
      </c>
      <c r="G123" s="95"/>
      <c r="H123" s="95"/>
      <c r="I123" s="95"/>
      <c r="J123" s="15">
        <v>0</v>
      </c>
      <c r="K123" s="14"/>
      <c r="L123" s="14"/>
      <c r="M123" s="14"/>
      <c r="N123" s="14"/>
      <c r="O123" s="14"/>
      <c r="P123" s="14"/>
      <c r="Q123" s="14"/>
      <c r="R123" s="14"/>
      <c r="S123" s="14"/>
      <c r="T123" s="14"/>
      <c r="U123" s="14"/>
      <c r="V123" s="14"/>
      <c r="W123" s="14"/>
      <c r="X123" s="14"/>
      <c r="Y123" s="14"/>
      <c r="Z123" s="14"/>
      <c r="AA123" s="14"/>
      <c r="AB123" s="14"/>
    </row>
    <row r="124" spans="1:28" ht="15.75" thickBot="1" x14ac:dyDescent="0.3">
      <c r="A124" s="78" t="s">
        <v>6585</v>
      </c>
      <c r="B124" s="15">
        <v>2</v>
      </c>
      <c r="C124" s="15">
        <v>109</v>
      </c>
      <c r="D124" s="15">
        <v>2</v>
      </c>
      <c r="E124" s="14" t="s">
        <v>12249</v>
      </c>
      <c r="F124" s="101" t="s">
        <v>16136</v>
      </c>
      <c r="G124" s="95"/>
      <c r="H124" s="95"/>
      <c r="I124" s="95"/>
      <c r="J124" s="15">
        <v>0</v>
      </c>
      <c r="K124" s="14"/>
      <c r="L124" s="14"/>
      <c r="M124" s="14"/>
      <c r="N124" s="14"/>
      <c r="O124" s="14"/>
      <c r="P124" s="14"/>
      <c r="Q124" s="14"/>
      <c r="R124" s="14"/>
      <c r="S124" s="14"/>
      <c r="T124" s="14"/>
      <c r="U124" s="14"/>
      <c r="V124" s="14"/>
      <c r="W124" s="14"/>
      <c r="X124" s="14"/>
      <c r="Y124" s="14"/>
      <c r="Z124" s="14"/>
      <c r="AA124" s="14"/>
      <c r="AB124" s="14"/>
    </row>
    <row r="125" spans="1:28" ht="15.75" thickBot="1" x14ac:dyDescent="0.3">
      <c r="A125" s="78" t="s">
        <v>6586</v>
      </c>
      <c r="B125" s="15">
        <v>2</v>
      </c>
      <c r="C125" s="15">
        <v>105</v>
      </c>
      <c r="D125" s="15">
        <v>2</v>
      </c>
      <c r="E125" s="14" t="s">
        <v>12250</v>
      </c>
      <c r="F125" s="101" t="s">
        <v>16137</v>
      </c>
      <c r="G125" s="95"/>
      <c r="H125" s="95"/>
      <c r="I125" s="95"/>
      <c r="J125" s="15">
        <v>0</v>
      </c>
      <c r="K125" s="14"/>
      <c r="L125" s="14"/>
      <c r="M125" s="14"/>
      <c r="N125" s="14"/>
      <c r="O125" s="14"/>
      <c r="P125" s="14"/>
      <c r="Q125" s="14"/>
      <c r="R125" s="14"/>
      <c r="S125" s="14"/>
      <c r="T125" s="14"/>
      <c r="U125" s="14"/>
      <c r="V125" s="14"/>
      <c r="W125" s="14"/>
      <c r="X125" s="14"/>
      <c r="Y125" s="14"/>
      <c r="Z125" s="14"/>
      <c r="AA125" s="14"/>
      <c r="AB125" s="14"/>
    </row>
    <row r="126" spans="1:28" ht="15.75" thickBot="1" x14ac:dyDescent="0.3">
      <c r="A126" s="78" t="s">
        <v>6587</v>
      </c>
      <c r="B126" s="15">
        <v>2</v>
      </c>
      <c r="C126" s="15">
        <v>105</v>
      </c>
      <c r="D126" s="15">
        <v>2</v>
      </c>
      <c r="E126" s="14" t="s">
        <v>12251</v>
      </c>
      <c r="F126" s="101" t="s">
        <v>16138</v>
      </c>
      <c r="G126" s="95"/>
      <c r="H126" s="95"/>
      <c r="I126" s="95"/>
      <c r="J126" s="15">
        <v>0</v>
      </c>
      <c r="K126" s="14"/>
      <c r="L126" s="14"/>
      <c r="M126" s="14"/>
      <c r="N126" s="14"/>
      <c r="O126" s="14"/>
      <c r="P126" s="14"/>
      <c r="Q126" s="14"/>
      <c r="R126" s="14"/>
      <c r="S126" s="14"/>
      <c r="T126" s="14"/>
      <c r="U126" s="14"/>
      <c r="V126" s="14"/>
      <c r="W126" s="14"/>
      <c r="X126" s="14"/>
      <c r="Y126" s="14"/>
      <c r="Z126" s="14"/>
      <c r="AA126" s="14"/>
      <c r="AB126" s="14"/>
    </row>
    <row r="127" spans="1:28" ht="15.75" thickBot="1" x14ac:dyDescent="0.3">
      <c r="A127" s="78" t="s">
        <v>6588</v>
      </c>
      <c r="B127" s="15">
        <v>2</v>
      </c>
      <c r="C127" s="15">
        <v>105</v>
      </c>
      <c r="D127" s="15">
        <v>2</v>
      </c>
      <c r="E127" s="14" t="s">
        <v>12252</v>
      </c>
      <c r="F127" s="101" t="s">
        <v>16139</v>
      </c>
      <c r="G127" s="95"/>
      <c r="H127" s="95"/>
      <c r="I127" s="95"/>
      <c r="J127" s="15">
        <v>0</v>
      </c>
      <c r="K127" s="14"/>
      <c r="L127" s="14"/>
      <c r="M127" s="14"/>
      <c r="N127" s="14"/>
      <c r="O127" s="14"/>
      <c r="P127" s="14"/>
      <c r="Q127" s="14"/>
      <c r="R127" s="14"/>
      <c r="S127" s="14"/>
      <c r="T127" s="14"/>
      <c r="U127" s="14"/>
      <c r="V127" s="14"/>
      <c r="W127" s="14"/>
      <c r="X127" s="14"/>
      <c r="Y127" s="14"/>
      <c r="Z127" s="14"/>
      <c r="AA127" s="14"/>
      <c r="AB127" s="14"/>
    </row>
    <row r="128" spans="1:28" ht="15.75" thickBot="1" x14ac:dyDescent="0.3">
      <c r="A128" s="78" t="s">
        <v>6589</v>
      </c>
      <c r="B128" s="15">
        <v>2</v>
      </c>
      <c r="C128" s="15">
        <v>105</v>
      </c>
      <c r="D128" s="15">
        <v>2</v>
      </c>
      <c r="E128" s="14" t="s">
        <v>14809</v>
      </c>
      <c r="F128" s="101" t="s">
        <v>16140</v>
      </c>
      <c r="G128" s="95"/>
      <c r="H128" s="95"/>
      <c r="I128" s="95"/>
      <c r="J128" s="15">
        <v>0</v>
      </c>
      <c r="K128" s="14"/>
      <c r="L128" s="14"/>
      <c r="M128" s="14"/>
      <c r="N128" s="14"/>
      <c r="O128" s="14"/>
      <c r="P128" s="14"/>
      <c r="Q128" s="14"/>
      <c r="R128" s="14"/>
      <c r="S128" s="14"/>
      <c r="T128" s="14"/>
      <c r="U128" s="14"/>
      <c r="V128" s="14"/>
      <c r="W128" s="14"/>
      <c r="X128" s="14"/>
      <c r="Y128" s="14"/>
      <c r="Z128" s="14"/>
      <c r="AA128" s="14"/>
      <c r="AB128" s="14"/>
    </row>
    <row r="129" spans="1:28" ht="15.75" thickBot="1" x14ac:dyDescent="0.3">
      <c r="A129" s="78" t="s">
        <v>6590</v>
      </c>
      <c r="B129" s="15">
        <v>2</v>
      </c>
      <c r="C129" s="15">
        <v>105</v>
      </c>
      <c r="D129" s="15">
        <v>2</v>
      </c>
      <c r="E129" s="14" t="s">
        <v>14810</v>
      </c>
      <c r="F129" s="101" t="s">
        <v>16141</v>
      </c>
      <c r="G129" s="95"/>
      <c r="H129" s="95"/>
      <c r="I129" s="95"/>
      <c r="J129" s="15">
        <v>0</v>
      </c>
      <c r="K129" s="14"/>
      <c r="L129" s="14"/>
      <c r="M129" s="14"/>
      <c r="N129" s="14"/>
      <c r="O129" s="14"/>
      <c r="P129" s="14"/>
      <c r="Q129" s="14"/>
      <c r="R129" s="14"/>
      <c r="S129" s="14"/>
      <c r="T129" s="14"/>
      <c r="U129" s="14"/>
      <c r="V129" s="14"/>
      <c r="W129" s="14"/>
      <c r="X129" s="14"/>
      <c r="Y129" s="14"/>
      <c r="Z129" s="14"/>
      <c r="AA129" s="14"/>
      <c r="AB129" s="14"/>
    </row>
    <row r="130" spans="1:28" ht="15.75" thickBot="1" x14ac:dyDescent="0.3">
      <c r="A130" s="78" t="s">
        <v>6591</v>
      </c>
      <c r="B130" s="15">
        <v>2</v>
      </c>
      <c r="C130" s="15">
        <v>105</v>
      </c>
      <c r="D130" s="15">
        <v>2</v>
      </c>
      <c r="E130" s="14" t="s">
        <v>14811</v>
      </c>
      <c r="F130" s="101" t="s">
        <v>16142</v>
      </c>
      <c r="G130" s="95"/>
      <c r="H130" s="95"/>
      <c r="I130" s="95"/>
      <c r="J130" s="15">
        <v>0</v>
      </c>
      <c r="K130" s="14"/>
      <c r="L130" s="14"/>
      <c r="M130" s="14"/>
      <c r="N130" s="14"/>
      <c r="O130" s="14"/>
      <c r="P130" s="14"/>
      <c r="Q130" s="14"/>
      <c r="R130" s="14"/>
      <c r="S130" s="14"/>
      <c r="T130" s="14"/>
      <c r="U130" s="14"/>
      <c r="V130" s="14"/>
      <c r="W130" s="14"/>
      <c r="X130" s="14"/>
      <c r="Y130" s="14"/>
      <c r="Z130" s="14"/>
      <c r="AA130" s="14"/>
      <c r="AB130" s="14"/>
    </row>
    <row r="131" spans="1:28" ht="15.75" thickBot="1" x14ac:dyDescent="0.3">
      <c r="A131" s="78" t="s">
        <v>6592</v>
      </c>
      <c r="B131" s="15">
        <v>2</v>
      </c>
      <c r="C131" s="15">
        <v>105</v>
      </c>
      <c r="D131" s="15">
        <v>2</v>
      </c>
      <c r="E131" s="14" t="s">
        <v>14812</v>
      </c>
      <c r="F131" s="101" t="s">
        <v>16143</v>
      </c>
      <c r="G131" s="95"/>
      <c r="H131" s="95"/>
      <c r="I131" s="95"/>
      <c r="J131" s="15">
        <v>0</v>
      </c>
      <c r="K131" s="14"/>
      <c r="L131" s="14"/>
      <c r="M131" s="14"/>
      <c r="N131" s="14"/>
      <c r="O131" s="14"/>
      <c r="P131" s="14"/>
      <c r="Q131" s="14"/>
      <c r="R131" s="14"/>
      <c r="S131" s="14"/>
      <c r="T131" s="14"/>
      <c r="U131" s="14"/>
      <c r="V131" s="14"/>
      <c r="W131" s="14"/>
      <c r="X131" s="14"/>
      <c r="Y131" s="14"/>
      <c r="Z131" s="14"/>
      <c r="AA131" s="14"/>
      <c r="AB131" s="14"/>
    </row>
    <row r="132" spans="1:28" ht="15.75" thickBot="1" x14ac:dyDescent="0.3">
      <c r="A132" s="78" t="s">
        <v>6593</v>
      </c>
      <c r="B132" s="15">
        <v>2</v>
      </c>
      <c r="C132" s="15">
        <v>105</v>
      </c>
      <c r="D132" s="15">
        <v>2</v>
      </c>
      <c r="E132" s="14" t="s">
        <v>12253</v>
      </c>
      <c r="F132" s="101" t="s">
        <v>16144</v>
      </c>
      <c r="G132" s="95"/>
      <c r="H132" s="95"/>
      <c r="I132" s="95"/>
      <c r="J132" s="15">
        <v>0</v>
      </c>
      <c r="K132" s="14"/>
      <c r="L132" s="14"/>
      <c r="M132" s="14"/>
      <c r="N132" s="14"/>
      <c r="O132" s="14"/>
      <c r="P132" s="14"/>
      <c r="Q132" s="14"/>
      <c r="R132" s="14"/>
      <c r="S132" s="14"/>
      <c r="T132" s="14"/>
      <c r="U132" s="14"/>
      <c r="V132" s="14"/>
      <c r="W132" s="14"/>
      <c r="X132" s="14"/>
      <c r="Y132" s="14"/>
      <c r="Z132" s="14"/>
      <c r="AA132" s="14"/>
      <c r="AB132" s="14"/>
    </row>
    <row r="133" spans="1:28" ht="15.75" thickBot="1" x14ac:dyDescent="0.3">
      <c r="A133" s="78" t="s">
        <v>6594</v>
      </c>
      <c r="B133" s="15">
        <v>2</v>
      </c>
      <c r="C133" s="15">
        <v>105</v>
      </c>
      <c r="D133" s="15">
        <v>2</v>
      </c>
      <c r="E133" s="14" t="s">
        <v>14813</v>
      </c>
      <c r="F133" s="101" t="s">
        <v>14336</v>
      </c>
      <c r="G133" s="95"/>
      <c r="H133" s="95"/>
      <c r="I133" s="95"/>
      <c r="J133" s="15">
        <v>0</v>
      </c>
      <c r="K133" s="14"/>
      <c r="L133" s="14"/>
      <c r="M133" s="14"/>
      <c r="N133" s="14"/>
      <c r="O133" s="14"/>
      <c r="P133" s="14"/>
      <c r="Q133" s="14"/>
      <c r="R133" s="14"/>
      <c r="S133" s="14"/>
      <c r="T133" s="14"/>
      <c r="U133" s="14"/>
      <c r="V133" s="14"/>
      <c r="W133" s="14"/>
      <c r="X133" s="14"/>
      <c r="Y133" s="14"/>
      <c r="Z133" s="14"/>
      <c r="AA133" s="14"/>
      <c r="AB133" s="14"/>
    </row>
    <row r="134" spans="1:28" ht="15.75" thickBot="1" x14ac:dyDescent="0.3">
      <c r="A134" s="78" t="s">
        <v>6595</v>
      </c>
      <c r="B134" s="15">
        <v>2</v>
      </c>
      <c r="C134" s="15">
        <v>105</v>
      </c>
      <c r="D134" s="15">
        <v>2</v>
      </c>
      <c r="E134" s="14" t="s">
        <v>14814</v>
      </c>
      <c r="F134" s="101" t="s">
        <v>13805</v>
      </c>
      <c r="G134" s="95"/>
      <c r="H134" s="95"/>
      <c r="I134" s="95"/>
      <c r="J134" s="15">
        <v>0</v>
      </c>
      <c r="K134" s="14"/>
      <c r="L134" s="14"/>
      <c r="M134" s="14"/>
      <c r="N134" s="14"/>
      <c r="O134" s="14"/>
      <c r="P134" s="14"/>
      <c r="Q134" s="14"/>
      <c r="R134" s="14"/>
      <c r="S134" s="14"/>
      <c r="T134" s="14"/>
      <c r="U134" s="14"/>
      <c r="V134" s="14"/>
      <c r="W134" s="14"/>
      <c r="X134" s="14"/>
      <c r="Y134" s="14"/>
      <c r="Z134" s="14"/>
      <c r="AA134" s="14"/>
      <c r="AB134" s="14"/>
    </row>
    <row r="135" spans="1:28" ht="15.75" thickBot="1" x14ac:dyDescent="0.3">
      <c r="A135" s="78" t="s">
        <v>6596</v>
      </c>
      <c r="B135" s="15">
        <v>2</v>
      </c>
      <c r="C135" s="15">
        <v>105</v>
      </c>
      <c r="D135" s="15">
        <v>2</v>
      </c>
      <c r="E135" s="14" t="s">
        <v>14815</v>
      </c>
      <c r="F135" s="101" t="s">
        <v>16145</v>
      </c>
      <c r="G135" s="95"/>
      <c r="H135" s="95"/>
      <c r="I135" s="95"/>
      <c r="J135" s="15">
        <v>0</v>
      </c>
      <c r="K135" s="14"/>
      <c r="L135" s="14"/>
      <c r="M135" s="14"/>
      <c r="N135" s="14"/>
      <c r="O135" s="14"/>
      <c r="P135" s="14"/>
      <c r="Q135" s="14"/>
      <c r="R135" s="14"/>
      <c r="S135" s="14"/>
      <c r="T135" s="14"/>
      <c r="U135" s="14"/>
      <c r="V135" s="14"/>
      <c r="W135" s="14"/>
      <c r="X135" s="14"/>
      <c r="Y135" s="14"/>
      <c r="Z135" s="14"/>
      <c r="AA135" s="14"/>
      <c r="AB135" s="14"/>
    </row>
    <row r="136" spans="1:28" ht="15.75" thickBot="1" x14ac:dyDescent="0.3">
      <c r="A136" s="78" t="s">
        <v>6597</v>
      </c>
      <c r="B136" s="15">
        <v>2</v>
      </c>
      <c r="C136" s="15">
        <v>105</v>
      </c>
      <c r="D136" s="15">
        <v>2</v>
      </c>
      <c r="E136" s="14" t="s">
        <v>14816</v>
      </c>
      <c r="F136" s="101" t="s">
        <v>16146</v>
      </c>
      <c r="G136" s="95"/>
      <c r="H136" s="95"/>
      <c r="I136" s="95"/>
      <c r="J136" s="15">
        <v>0</v>
      </c>
      <c r="K136" s="14"/>
      <c r="L136" s="14"/>
      <c r="M136" s="14"/>
      <c r="N136" s="14"/>
      <c r="O136" s="14"/>
      <c r="P136" s="14"/>
      <c r="Q136" s="14"/>
      <c r="R136" s="14"/>
      <c r="S136" s="14"/>
      <c r="T136" s="14"/>
      <c r="U136" s="14"/>
      <c r="V136" s="14"/>
      <c r="W136" s="14"/>
      <c r="X136" s="14"/>
      <c r="Y136" s="14"/>
      <c r="Z136" s="14"/>
      <c r="AA136" s="14"/>
      <c r="AB136" s="14"/>
    </row>
    <row r="137" spans="1:28" ht="15.75" thickBot="1" x14ac:dyDescent="0.3">
      <c r="A137" s="78" t="s">
        <v>6598</v>
      </c>
      <c r="B137" s="15">
        <v>2</v>
      </c>
      <c r="C137" s="15">
        <v>105</v>
      </c>
      <c r="D137" s="15">
        <v>2</v>
      </c>
      <c r="E137" s="14" t="s">
        <v>14817</v>
      </c>
      <c r="F137" s="101" t="s">
        <v>16147</v>
      </c>
      <c r="G137" s="95"/>
      <c r="H137" s="95"/>
      <c r="I137" s="95"/>
      <c r="J137" s="15">
        <v>0</v>
      </c>
      <c r="K137" s="14"/>
      <c r="L137" s="14"/>
      <c r="M137" s="14"/>
      <c r="N137" s="14"/>
      <c r="O137" s="14"/>
      <c r="P137" s="14"/>
      <c r="Q137" s="14"/>
      <c r="R137" s="14"/>
      <c r="S137" s="14"/>
      <c r="T137" s="14"/>
      <c r="U137" s="14"/>
      <c r="V137" s="14"/>
      <c r="W137" s="14"/>
      <c r="X137" s="14"/>
      <c r="Y137" s="14"/>
      <c r="Z137" s="14"/>
      <c r="AA137" s="14"/>
      <c r="AB137" s="14"/>
    </row>
    <row r="138" spans="1:28" ht="15.75" thickBot="1" x14ac:dyDescent="0.3">
      <c r="A138" s="78" t="s">
        <v>6599</v>
      </c>
      <c r="B138" s="15">
        <v>2</v>
      </c>
      <c r="C138" s="15">
        <v>105</v>
      </c>
      <c r="D138" s="15">
        <v>2</v>
      </c>
      <c r="E138" s="14" t="s">
        <v>14818</v>
      </c>
      <c r="F138" s="101" t="s">
        <v>16148</v>
      </c>
      <c r="G138" s="95"/>
      <c r="H138" s="95"/>
      <c r="I138" s="95"/>
      <c r="J138" s="15">
        <v>0</v>
      </c>
      <c r="K138" s="14"/>
      <c r="L138" s="14"/>
      <c r="M138" s="14"/>
      <c r="N138" s="14"/>
      <c r="O138" s="14"/>
      <c r="P138" s="14"/>
      <c r="Q138" s="14"/>
      <c r="R138" s="14"/>
      <c r="S138" s="14"/>
      <c r="T138" s="14"/>
      <c r="U138" s="14"/>
      <c r="V138" s="14"/>
      <c r="W138" s="14"/>
      <c r="X138" s="14"/>
      <c r="Y138" s="14"/>
      <c r="Z138" s="14"/>
      <c r="AA138" s="14"/>
      <c r="AB138" s="14"/>
    </row>
    <row r="139" spans="1:28" ht="15.75" thickBot="1" x14ac:dyDescent="0.3">
      <c r="A139" s="78" t="s">
        <v>6600</v>
      </c>
      <c r="B139" s="15">
        <v>2</v>
      </c>
      <c r="C139" s="15">
        <v>105</v>
      </c>
      <c r="D139" s="15">
        <v>2</v>
      </c>
      <c r="E139" s="14" t="s">
        <v>14819</v>
      </c>
      <c r="F139" s="101" t="s">
        <v>16149</v>
      </c>
      <c r="G139" s="95"/>
      <c r="H139" s="95"/>
      <c r="I139" s="95"/>
      <c r="J139" s="15">
        <v>0</v>
      </c>
      <c r="K139" s="14"/>
      <c r="L139" s="14"/>
      <c r="M139" s="14"/>
      <c r="N139" s="14"/>
      <c r="O139" s="14"/>
      <c r="P139" s="14"/>
      <c r="Q139" s="14"/>
      <c r="R139" s="14"/>
      <c r="S139" s="14"/>
      <c r="T139" s="14"/>
      <c r="U139" s="14"/>
      <c r="V139" s="14"/>
      <c r="W139" s="14"/>
      <c r="X139" s="14"/>
      <c r="Y139" s="14"/>
      <c r="Z139" s="14"/>
      <c r="AA139" s="14"/>
      <c r="AB139" s="14"/>
    </row>
    <row r="140" spans="1:28" ht="15.75" thickBot="1" x14ac:dyDescent="0.3">
      <c r="A140" s="78" t="s">
        <v>6601</v>
      </c>
      <c r="B140" s="15">
        <v>2</v>
      </c>
      <c r="C140" s="15">
        <v>105</v>
      </c>
      <c r="D140" s="15">
        <v>2</v>
      </c>
      <c r="E140" s="14" t="s">
        <v>14820</v>
      </c>
      <c r="F140" s="101" t="s">
        <v>16150</v>
      </c>
      <c r="G140" s="95"/>
      <c r="H140" s="95"/>
      <c r="I140" s="95"/>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6602</v>
      </c>
      <c r="B141" s="65">
        <v>1</v>
      </c>
      <c r="C141" s="65">
        <v>105</v>
      </c>
      <c r="D141" s="65">
        <v>3</v>
      </c>
      <c r="E141" s="43" t="s">
        <v>12254</v>
      </c>
      <c r="F141" s="102" t="s">
        <v>737</v>
      </c>
      <c r="G141" s="102" t="s">
        <v>14821</v>
      </c>
      <c r="H141" s="102" t="s">
        <v>739</v>
      </c>
      <c r="I141" s="102"/>
      <c r="J141" s="65">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6603</v>
      </c>
      <c r="B142" s="65">
        <v>1</v>
      </c>
      <c r="C142" s="65">
        <v>105</v>
      </c>
      <c r="D142" s="65">
        <v>3</v>
      </c>
      <c r="E142" s="43" t="s">
        <v>12255</v>
      </c>
      <c r="F142" s="102" t="s">
        <v>737</v>
      </c>
      <c r="G142" s="102" t="s">
        <v>14821</v>
      </c>
      <c r="H142" s="102" t="s">
        <v>739</v>
      </c>
      <c r="I142" s="102"/>
      <c r="J142" s="65">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6604</v>
      </c>
      <c r="B143" s="65">
        <v>1</v>
      </c>
      <c r="C143" s="65">
        <v>105</v>
      </c>
      <c r="D143" s="65">
        <v>3</v>
      </c>
      <c r="E143" s="43" t="s">
        <v>12256</v>
      </c>
      <c r="F143" s="102" t="s">
        <v>737</v>
      </c>
      <c r="G143" s="102" t="s">
        <v>14821</v>
      </c>
      <c r="H143" s="102" t="s">
        <v>739</v>
      </c>
      <c r="I143" s="102"/>
      <c r="J143" s="65">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6605</v>
      </c>
      <c r="B144" s="65">
        <v>1</v>
      </c>
      <c r="C144" s="65">
        <v>105</v>
      </c>
      <c r="D144" s="65">
        <v>3</v>
      </c>
      <c r="E144" s="43" t="s">
        <v>12257</v>
      </c>
      <c r="F144" s="102" t="s">
        <v>737</v>
      </c>
      <c r="G144" s="102" t="s">
        <v>14821</v>
      </c>
      <c r="H144" s="102" t="s">
        <v>739</v>
      </c>
      <c r="I144" s="102"/>
      <c r="J144" s="65">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6606</v>
      </c>
      <c r="B145" s="65">
        <v>1</v>
      </c>
      <c r="C145" s="65">
        <v>105</v>
      </c>
      <c r="D145" s="65">
        <v>3</v>
      </c>
      <c r="E145" s="43" t="s">
        <v>12258</v>
      </c>
      <c r="F145" s="102" t="s">
        <v>737</v>
      </c>
      <c r="G145" s="102" t="s">
        <v>14821</v>
      </c>
      <c r="H145" s="102" t="s">
        <v>739</v>
      </c>
      <c r="I145" s="102"/>
      <c r="J145" s="65">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6607</v>
      </c>
      <c r="B146" s="65">
        <v>1</v>
      </c>
      <c r="C146" s="65">
        <v>105</v>
      </c>
      <c r="D146" s="65">
        <v>3</v>
      </c>
      <c r="E146" s="43" t="s">
        <v>12259</v>
      </c>
      <c r="F146" s="102" t="s">
        <v>737</v>
      </c>
      <c r="G146" s="102" t="s">
        <v>14821</v>
      </c>
      <c r="H146" s="102" t="s">
        <v>739</v>
      </c>
      <c r="I146" s="102"/>
      <c r="J146" s="65">
        <v>2</v>
      </c>
      <c r="K146" s="43"/>
      <c r="L146" s="43"/>
      <c r="M146" s="43"/>
      <c r="N146" s="43"/>
      <c r="O146" s="43"/>
      <c r="P146" s="43"/>
      <c r="Q146" s="14"/>
      <c r="R146" s="14"/>
      <c r="S146" s="14"/>
      <c r="T146" s="14"/>
      <c r="U146" s="14"/>
      <c r="V146" s="14"/>
      <c r="W146" s="14"/>
      <c r="X146" s="14"/>
      <c r="Y146" s="14"/>
      <c r="Z146" s="14"/>
      <c r="AA146" s="14"/>
      <c r="AB146" s="14"/>
    </row>
    <row r="147" spans="1:28" ht="15.75" thickBot="1" x14ac:dyDescent="0.3">
      <c r="A147" s="78" t="s">
        <v>6608</v>
      </c>
      <c r="B147" s="15">
        <v>2</v>
      </c>
      <c r="C147" s="15">
        <v>107</v>
      </c>
      <c r="D147" s="15">
        <v>3</v>
      </c>
      <c r="E147" s="14" t="s">
        <v>14822</v>
      </c>
      <c r="F147" s="101" t="s">
        <v>13898</v>
      </c>
      <c r="G147" s="95"/>
      <c r="H147" s="95"/>
      <c r="I147" s="95"/>
      <c r="J147" s="15">
        <v>0</v>
      </c>
      <c r="K147" s="14"/>
      <c r="L147" s="14"/>
      <c r="M147" s="14"/>
      <c r="N147" s="14"/>
      <c r="O147" s="14"/>
      <c r="P147" s="14"/>
      <c r="Q147" s="14"/>
      <c r="R147" s="14"/>
      <c r="S147" s="14"/>
      <c r="T147" s="14"/>
      <c r="U147" s="14"/>
      <c r="V147" s="14"/>
      <c r="W147" s="14"/>
      <c r="X147" s="14"/>
      <c r="Y147" s="14"/>
      <c r="Z147" s="14"/>
      <c r="AA147" s="14"/>
      <c r="AB147" s="14"/>
    </row>
    <row r="148" spans="1:28" ht="15.75" thickBot="1" x14ac:dyDescent="0.3">
      <c r="A148" s="78" t="s">
        <v>6609</v>
      </c>
      <c r="B148" s="15">
        <v>2</v>
      </c>
      <c r="C148" s="15">
        <v>107</v>
      </c>
      <c r="D148" s="15">
        <v>2</v>
      </c>
      <c r="E148" s="14" t="s">
        <v>12260</v>
      </c>
      <c r="F148" s="101" t="s">
        <v>14024</v>
      </c>
      <c r="G148" s="95"/>
      <c r="H148" s="95"/>
      <c r="I148" s="95"/>
      <c r="J148" s="15">
        <v>0</v>
      </c>
      <c r="K148" s="14"/>
      <c r="L148" s="14"/>
      <c r="M148" s="14"/>
      <c r="N148" s="14"/>
      <c r="O148" s="14"/>
      <c r="P148" s="14"/>
      <c r="Q148" s="14"/>
      <c r="R148" s="14"/>
      <c r="S148" s="14"/>
      <c r="T148" s="14"/>
      <c r="U148" s="14"/>
      <c r="V148" s="14"/>
      <c r="W148" s="14"/>
      <c r="X148" s="14"/>
      <c r="Y148" s="14"/>
      <c r="Z148" s="14"/>
      <c r="AA148" s="14"/>
      <c r="AB148" s="14"/>
    </row>
    <row r="149" spans="1:28" ht="15.75" thickBot="1" x14ac:dyDescent="0.3">
      <c r="A149" s="78" t="s">
        <v>6610</v>
      </c>
      <c r="B149" s="15">
        <v>2</v>
      </c>
      <c r="C149" s="15">
        <v>107</v>
      </c>
      <c r="D149" s="15">
        <v>2</v>
      </c>
      <c r="E149" s="14" t="s">
        <v>14823</v>
      </c>
      <c r="F149" s="101" t="s">
        <v>16151</v>
      </c>
      <c r="G149" s="95"/>
      <c r="H149" s="95"/>
      <c r="I149" s="95"/>
      <c r="J149" s="15">
        <v>0</v>
      </c>
      <c r="K149" s="14"/>
      <c r="L149" s="14"/>
      <c r="M149" s="14"/>
      <c r="N149" s="14"/>
      <c r="O149" s="14"/>
      <c r="P149" s="14"/>
      <c r="Q149" s="14"/>
      <c r="R149" s="14"/>
      <c r="S149" s="14"/>
      <c r="T149" s="14"/>
      <c r="U149" s="14"/>
      <c r="V149" s="14"/>
      <c r="W149" s="14"/>
      <c r="X149" s="14"/>
      <c r="Y149" s="14"/>
      <c r="Z149" s="14"/>
      <c r="AA149" s="14"/>
      <c r="AB149" s="14"/>
    </row>
    <row r="150" spans="1:28" ht="15.75" thickBot="1" x14ac:dyDescent="0.3">
      <c r="A150" s="78" t="s">
        <v>6611</v>
      </c>
      <c r="B150" s="15">
        <v>2</v>
      </c>
      <c r="C150" s="15">
        <v>107</v>
      </c>
      <c r="D150" s="15">
        <v>2</v>
      </c>
      <c r="E150" s="14" t="s">
        <v>14824</v>
      </c>
      <c r="F150" s="101" t="s">
        <v>16152</v>
      </c>
      <c r="G150" s="95"/>
      <c r="H150" s="95"/>
      <c r="I150" s="95"/>
      <c r="J150" s="15">
        <v>0</v>
      </c>
      <c r="K150" s="14"/>
      <c r="L150" s="14"/>
      <c r="M150" s="14"/>
      <c r="N150" s="14"/>
      <c r="O150" s="14"/>
      <c r="P150" s="14"/>
      <c r="Q150" s="14"/>
      <c r="R150" s="14"/>
      <c r="S150" s="14"/>
      <c r="T150" s="14"/>
      <c r="U150" s="14"/>
      <c r="V150" s="14"/>
      <c r="W150" s="14"/>
      <c r="X150" s="14"/>
      <c r="Y150" s="14"/>
      <c r="Z150" s="14"/>
      <c r="AA150" s="14"/>
      <c r="AB150" s="14"/>
    </row>
    <row r="151" spans="1:28" ht="15.75" thickBot="1" x14ac:dyDescent="0.3">
      <c r="A151" s="78" t="s">
        <v>6612</v>
      </c>
      <c r="B151" s="15">
        <v>2</v>
      </c>
      <c r="C151" s="15">
        <v>107</v>
      </c>
      <c r="D151" s="15">
        <v>2</v>
      </c>
      <c r="E151" s="14" t="s">
        <v>14825</v>
      </c>
      <c r="F151" s="101" t="s">
        <v>14937</v>
      </c>
      <c r="G151" s="95"/>
      <c r="H151" s="95"/>
      <c r="I151" s="95"/>
      <c r="J151" s="15">
        <v>0</v>
      </c>
      <c r="K151" s="14"/>
      <c r="L151" s="14"/>
      <c r="M151" s="14"/>
      <c r="N151" s="14"/>
      <c r="O151" s="14"/>
      <c r="P151" s="14"/>
      <c r="Q151" s="14"/>
      <c r="R151" s="14"/>
      <c r="S151" s="14"/>
      <c r="T151" s="14"/>
      <c r="U151" s="14"/>
      <c r="V151" s="14"/>
      <c r="W151" s="14"/>
      <c r="X151" s="14"/>
      <c r="Y151" s="14"/>
      <c r="Z151" s="14"/>
      <c r="AA151" s="14"/>
      <c r="AB151" s="14"/>
    </row>
    <row r="152" spans="1:28" ht="15.75" thickBot="1" x14ac:dyDescent="0.3">
      <c r="A152" s="78" t="s">
        <v>6613</v>
      </c>
      <c r="B152" s="15">
        <v>2</v>
      </c>
      <c r="C152" s="15">
        <v>107</v>
      </c>
      <c r="D152" s="15">
        <v>2</v>
      </c>
      <c r="E152" s="14" t="s">
        <v>14826</v>
      </c>
      <c r="F152" s="101" t="s">
        <v>13914</v>
      </c>
      <c r="G152" s="95"/>
      <c r="H152" s="95"/>
      <c r="I152" s="95"/>
      <c r="J152" s="15">
        <v>0</v>
      </c>
      <c r="K152" s="14"/>
      <c r="L152" s="14"/>
      <c r="M152" s="14"/>
      <c r="N152" s="14"/>
      <c r="O152" s="14"/>
      <c r="P152" s="14"/>
      <c r="Q152" s="14"/>
      <c r="R152" s="14"/>
      <c r="S152" s="14"/>
      <c r="T152" s="14"/>
      <c r="U152" s="14"/>
      <c r="V152" s="14"/>
      <c r="W152" s="14"/>
      <c r="X152" s="14"/>
      <c r="Y152" s="14"/>
      <c r="Z152" s="14"/>
      <c r="AA152" s="14"/>
      <c r="AB152" s="14"/>
    </row>
    <row r="153" spans="1:28" ht="15.75" thickBot="1" x14ac:dyDescent="0.3">
      <c r="A153" s="78" t="s">
        <v>6614</v>
      </c>
      <c r="B153" s="15">
        <v>2</v>
      </c>
      <c r="C153" s="15">
        <v>107</v>
      </c>
      <c r="D153" s="15">
        <v>2</v>
      </c>
      <c r="E153" s="14" t="s">
        <v>12261</v>
      </c>
      <c r="F153" s="101" t="s">
        <v>16153</v>
      </c>
      <c r="G153" s="95"/>
      <c r="H153" s="95"/>
      <c r="I153" s="95"/>
      <c r="J153" s="15">
        <v>0</v>
      </c>
      <c r="K153" s="14"/>
      <c r="L153" s="14"/>
      <c r="M153" s="14"/>
      <c r="N153" s="14"/>
      <c r="O153" s="14"/>
      <c r="P153" s="14"/>
      <c r="Q153" s="14"/>
      <c r="R153" s="14"/>
      <c r="S153" s="14"/>
      <c r="T153" s="14"/>
      <c r="U153" s="14"/>
      <c r="V153" s="14"/>
      <c r="W153" s="14"/>
      <c r="X153" s="14"/>
      <c r="Y153" s="14"/>
      <c r="Z153" s="14"/>
      <c r="AA153" s="14"/>
      <c r="AB153" s="14"/>
    </row>
    <row r="154" spans="1:28" ht="15.75" thickBot="1" x14ac:dyDescent="0.3">
      <c r="A154" s="78" t="s">
        <v>6615</v>
      </c>
      <c r="B154" s="15">
        <v>2</v>
      </c>
      <c r="C154" s="15">
        <v>107</v>
      </c>
      <c r="D154" s="15">
        <v>2</v>
      </c>
      <c r="E154" s="14" t="s">
        <v>14827</v>
      </c>
      <c r="F154" s="101" t="s">
        <v>16154</v>
      </c>
      <c r="G154" s="95"/>
      <c r="H154" s="95"/>
      <c r="I154" s="95"/>
      <c r="J154" s="15">
        <v>0</v>
      </c>
      <c r="K154" s="14"/>
      <c r="L154" s="14"/>
      <c r="M154" s="14"/>
      <c r="N154" s="14"/>
      <c r="O154" s="14"/>
      <c r="P154" s="14"/>
      <c r="Q154" s="14"/>
      <c r="R154" s="14"/>
      <c r="S154" s="14"/>
      <c r="T154" s="14"/>
      <c r="U154" s="14"/>
      <c r="V154" s="14"/>
      <c r="W154" s="14"/>
      <c r="X154" s="14"/>
      <c r="Y154" s="14"/>
      <c r="Z154" s="14"/>
      <c r="AA154" s="14"/>
      <c r="AB154" s="14"/>
    </row>
    <row r="155" spans="1:28" ht="15.75" thickBot="1" x14ac:dyDescent="0.3">
      <c r="A155" s="78" t="s">
        <v>6616</v>
      </c>
      <c r="B155" s="15">
        <v>2</v>
      </c>
      <c r="C155" s="15">
        <v>107</v>
      </c>
      <c r="D155" s="15">
        <v>2</v>
      </c>
      <c r="E155" s="14" t="s">
        <v>14828</v>
      </c>
      <c r="F155" s="101" t="s">
        <v>16155</v>
      </c>
      <c r="G155" s="95"/>
      <c r="H155" s="95"/>
      <c r="I155" s="95"/>
      <c r="J155" s="15">
        <v>0</v>
      </c>
      <c r="K155" s="14"/>
      <c r="L155" s="14"/>
      <c r="M155" s="14"/>
      <c r="N155" s="14"/>
      <c r="O155" s="14"/>
      <c r="P155" s="14"/>
      <c r="Q155" s="14"/>
      <c r="R155" s="14"/>
      <c r="S155" s="14"/>
      <c r="T155" s="14"/>
      <c r="U155" s="14"/>
      <c r="V155" s="14"/>
      <c r="W155" s="14"/>
      <c r="X155" s="14"/>
      <c r="Y155" s="14"/>
      <c r="Z155" s="14"/>
      <c r="AA155" s="14"/>
      <c r="AB155" s="14"/>
    </row>
    <row r="156" spans="1:28" ht="15.75" thickBot="1" x14ac:dyDescent="0.3">
      <c r="A156" s="78" t="s">
        <v>6617</v>
      </c>
      <c r="B156" s="15">
        <v>2</v>
      </c>
      <c r="C156" s="15">
        <v>107</v>
      </c>
      <c r="D156" s="15">
        <v>2</v>
      </c>
      <c r="E156" s="14" t="s">
        <v>14829</v>
      </c>
      <c r="F156" s="101" t="s">
        <v>13935</v>
      </c>
      <c r="G156" s="95"/>
      <c r="H156" s="95"/>
      <c r="I156" s="95"/>
      <c r="J156" s="15">
        <v>0</v>
      </c>
      <c r="K156" s="14"/>
      <c r="L156" s="14"/>
      <c r="M156" s="14"/>
      <c r="N156" s="14"/>
      <c r="O156" s="14"/>
      <c r="P156" s="14"/>
      <c r="Q156" s="14"/>
      <c r="R156" s="14"/>
      <c r="S156" s="14"/>
      <c r="T156" s="14"/>
      <c r="U156" s="14"/>
      <c r="V156" s="14"/>
      <c r="W156" s="14"/>
      <c r="X156" s="14"/>
      <c r="Y156" s="14"/>
      <c r="Z156" s="14"/>
      <c r="AA156" s="14"/>
      <c r="AB156" s="14"/>
    </row>
    <row r="157" spans="1:28" ht="15.75" thickBot="1" x14ac:dyDescent="0.3">
      <c r="A157" s="78" t="s">
        <v>6618</v>
      </c>
      <c r="B157" s="15">
        <v>2</v>
      </c>
      <c r="C157" s="15">
        <v>107</v>
      </c>
      <c r="D157" s="15">
        <v>2</v>
      </c>
      <c r="E157" s="14" t="s">
        <v>12262</v>
      </c>
      <c r="F157" s="101" t="s">
        <v>14298</v>
      </c>
      <c r="G157" s="95"/>
      <c r="H157" s="95"/>
      <c r="I157" s="95"/>
      <c r="J157" s="15">
        <v>0</v>
      </c>
      <c r="K157" s="14"/>
      <c r="L157" s="14"/>
      <c r="M157" s="14"/>
      <c r="N157" s="14"/>
      <c r="O157" s="14"/>
      <c r="P157" s="14"/>
      <c r="Q157" s="14"/>
      <c r="R157" s="14"/>
      <c r="S157" s="14"/>
      <c r="T157" s="14"/>
      <c r="U157" s="14"/>
      <c r="V157" s="14"/>
      <c r="W157" s="14"/>
      <c r="X157" s="14"/>
      <c r="Y157" s="14"/>
      <c r="Z157" s="14"/>
      <c r="AA157" s="14"/>
      <c r="AB157" s="14"/>
    </row>
    <row r="158" spans="1:28" ht="15.75" thickBot="1" x14ac:dyDescent="0.3">
      <c r="A158" s="78" t="s">
        <v>6619</v>
      </c>
      <c r="B158" s="15">
        <v>2</v>
      </c>
      <c r="C158" s="15">
        <v>107</v>
      </c>
      <c r="D158" s="15">
        <v>2</v>
      </c>
      <c r="E158" s="14" t="s">
        <v>14830</v>
      </c>
      <c r="F158" s="101" t="s">
        <v>16156</v>
      </c>
      <c r="G158" s="95"/>
      <c r="H158" s="95"/>
      <c r="I158" s="95"/>
      <c r="J158" s="15">
        <v>0</v>
      </c>
      <c r="K158" s="14"/>
      <c r="L158" s="14"/>
      <c r="M158" s="14"/>
      <c r="N158" s="14"/>
      <c r="O158" s="14"/>
      <c r="P158" s="14"/>
      <c r="Q158" s="14"/>
      <c r="R158" s="14"/>
      <c r="S158" s="14"/>
      <c r="T158" s="14"/>
      <c r="U158" s="14"/>
      <c r="V158" s="14"/>
      <c r="W158" s="14"/>
      <c r="X158" s="14"/>
      <c r="Y158" s="14"/>
      <c r="Z158" s="14"/>
      <c r="AA158" s="14"/>
      <c r="AB158" s="14"/>
    </row>
    <row r="159" spans="1:28" ht="15.75" thickBot="1" x14ac:dyDescent="0.3">
      <c r="A159" s="78" t="s">
        <v>6620</v>
      </c>
      <c r="B159" s="15">
        <v>2</v>
      </c>
      <c r="C159" s="15">
        <v>107</v>
      </c>
      <c r="D159" s="15">
        <v>3</v>
      </c>
      <c r="E159" s="14" t="s">
        <v>14831</v>
      </c>
      <c r="F159" s="101" t="s">
        <v>16157</v>
      </c>
      <c r="G159" s="95"/>
      <c r="H159" s="95"/>
      <c r="I159" s="95"/>
      <c r="J159" s="15">
        <v>0</v>
      </c>
      <c r="K159" s="14"/>
      <c r="L159" s="14"/>
      <c r="M159" s="14"/>
      <c r="N159" s="14"/>
      <c r="O159" s="14"/>
      <c r="P159" s="14"/>
      <c r="Q159" s="14"/>
      <c r="R159" s="14"/>
      <c r="S159" s="14"/>
      <c r="T159" s="14"/>
      <c r="U159" s="14"/>
      <c r="V159" s="14"/>
      <c r="W159" s="14"/>
      <c r="X159" s="14"/>
      <c r="Y159" s="14"/>
      <c r="Z159" s="14"/>
      <c r="AA159" s="14"/>
      <c r="AB159" s="14"/>
    </row>
    <row r="160" spans="1:28" ht="15.75" thickBot="1" x14ac:dyDescent="0.3">
      <c r="A160" s="78" t="s">
        <v>6621</v>
      </c>
      <c r="B160" s="15">
        <v>2</v>
      </c>
      <c r="C160" s="15">
        <v>107</v>
      </c>
      <c r="D160" s="15">
        <v>3</v>
      </c>
      <c r="E160" s="14" t="s">
        <v>14832</v>
      </c>
      <c r="F160" s="101" t="s">
        <v>16158</v>
      </c>
      <c r="G160" s="95"/>
      <c r="H160" s="95"/>
      <c r="I160" s="95"/>
      <c r="J160" s="15">
        <v>0</v>
      </c>
      <c r="K160" s="14"/>
      <c r="L160" s="14"/>
      <c r="M160" s="14"/>
      <c r="N160" s="14"/>
      <c r="O160" s="14"/>
      <c r="P160" s="14"/>
      <c r="Q160" s="14"/>
      <c r="R160" s="14"/>
      <c r="S160" s="14"/>
      <c r="T160" s="14"/>
      <c r="U160" s="14"/>
      <c r="V160" s="14"/>
      <c r="W160" s="14"/>
      <c r="X160" s="14"/>
      <c r="Y160" s="14"/>
      <c r="Z160" s="14"/>
      <c r="AA160" s="14"/>
      <c r="AB160" s="14"/>
    </row>
    <row r="161" spans="1:28" ht="15.75" thickBot="1" x14ac:dyDescent="0.3">
      <c r="A161" s="78" t="s">
        <v>6622</v>
      </c>
      <c r="B161" s="15">
        <v>2</v>
      </c>
      <c r="C161" s="15">
        <v>107</v>
      </c>
      <c r="D161" s="15">
        <v>3</v>
      </c>
      <c r="E161" s="14" t="s">
        <v>14833</v>
      </c>
      <c r="F161" s="101" t="s">
        <v>16159</v>
      </c>
      <c r="G161" s="95"/>
      <c r="H161" s="95"/>
      <c r="I161" s="95"/>
      <c r="J161" s="15">
        <v>0</v>
      </c>
      <c r="K161" s="14"/>
      <c r="L161" s="14"/>
      <c r="M161" s="14"/>
      <c r="N161" s="14"/>
      <c r="O161" s="14"/>
      <c r="P161" s="14"/>
      <c r="Q161" s="14"/>
      <c r="R161" s="14"/>
      <c r="S161" s="14"/>
      <c r="T161" s="14"/>
      <c r="U161" s="14"/>
      <c r="V161" s="14"/>
      <c r="W161" s="14"/>
      <c r="X161" s="14"/>
      <c r="Y161" s="14"/>
      <c r="Z161" s="14"/>
      <c r="AA161" s="14"/>
      <c r="AB161" s="14"/>
    </row>
    <row r="162" spans="1:28" ht="15.75" thickBot="1" x14ac:dyDescent="0.3">
      <c r="A162" s="78" t="s">
        <v>6623</v>
      </c>
      <c r="B162" s="15">
        <v>2</v>
      </c>
      <c r="C162" s="15">
        <v>107</v>
      </c>
      <c r="D162" s="15">
        <v>3</v>
      </c>
      <c r="E162" s="14" t="s">
        <v>14834</v>
      </c>
      <c r="F162" s="101" t="s">
        <v>16160</v>
      </c>
      <c r="G162" s="95"/>
      <c r="H162" s="95"/>
      <c r="I162" s="95"/>
      <c r="J162" s="15">
        <v>0</v>
      </c>
      <c r="K162" s="14"/>
      <c r="L162" s="14"/>
      <c r="M162" s="14"/>
      <c r="N162" s="14"/>
      <c r="O162" s="14"/>
      <c r="P162" s="14"/>
      <c r="Q162" s="14"/>
      <c r="R162" s="14"/>
      <c r="S162" s="14"/>
      <c r="T162" s="14"/>
      <c r="U162" s="14"/>
      <c r="V162" s="14"/>
      <c r="W162" s="14"/>
      <c r="X162" s="14"/>
      <c r="Y162" s="14"/>
      <c r="Z162" s="14"/>
      <c r="AA162" s="14"/>
      <c r="AB162" s="14"/>
    </row>
    <row r="163" spans="1:28" ht="15.75" thickBot="1" x14ac:dyDescent="0.3">
      <c r="A163" s="14" t="s">
        <v>6624</v>
      </c>
      <c r="B163" s="15">
        <v>1</v>
      </c>
      <c r="C163" s="15">
        <v>105</v>
      </c>
      <c r="D163" s="15">
        <v>3</v>
      </c>
      <c r="E163" s="14" t="s">
        <v>12263</v>
      </c>
      <c r="F163" s="95" t="s">
        <v>2010</v>
      </c>
      <c r="G163" s="95" t="s">
        <v>14835</v>
      </c>
      <c r="H163" s="95" t="s">
        <v>2009</v>
      </c>
      <c r="I163" s="95" t="s">
        <v>14836</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6625</v>
      </c>
      <c r="B164" s="15">
        <v>1</v>
      </c>
      <c r="C164" s="15">
        <v>112</v>
      </c>
      <c r="D164" s="15">
        <v>2</v>
      </c>
      <c r="E164" s="14" t="s">
        <v>14837</v>
      </c>
      <c r="F164" s="101" t="s">
        <v>13819</v>
      </c>
      <c r="G164" s="101" t="s">
        <v>13815</v>
      </c>
      <c r="H164" s="101" t="s">
        <v>13811</v>
      </c>
      <c r="I164" s="101" t="s">
        <v>13859</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6626</v>
      </c>
      <c r="B165" s="15">
        <v>1</v>
      </c>
      <c r="C165" s="15">
        <v>115</v>
      </c>
      <c r="D165" s="15">
        <v>2</v>
      </c>
      <c r="E165" s="14" t="s">
        <v>6627</v>
      </c>
      <c r="F165" s="101" t="s">
        <v>13985</v>
      </c>
      <c r="G165" s="101" t="s">
        <v>13779</v>
      </c>
      <c r="H165" s="101" t="s">
        <v>14017</v>
      </c>
      <c r="I165" s="101" t="s">
        <v>13775</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6628</v>
      </c>
      <c r="B166" s="15">
        <v>1</v>
      </c>
      <c r="C166" s="15">
        <v>113</v>
      </c>
      <c r="D166" s="15">
        <v>2</v>
      </c>
      <c r="E166" s="14" t="s">
        <v>6629</v>
      </c>
      <c r="F166" s="101" t="s">
        <v>13807</v>
      </c>
      <c r="G166" s="101" t="s">
        <v>13779</v>
      </c>
      <c r="H166" s="101" t="s">
        <v>13784</v>
      </c>
      <c r="I166" s="101" t="s">
        <v>13806</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6630</v>
      </c>
      <c r="B167" s="15">
        <v>1</v>
      </c>
      <c r="C167" s="15">
        <v>113</v>
      </c>
      <c r="D167" s="15">
        <v>2</v>
      </c>
      <c r="E167" s="14" t="s">
        <v>6631</v>
      </c>
      <c r="F167" s="95" t="s">
        <v>446</v>
      </c>
      <c r="G167" s="95" t="s">
        <v>6632</v>
      </c>
      <c r="H167" s="95" t="s">
        <v>6633</v>
      </c>
      <c r="I167" s="95" t="s">
        <v>6634</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6635</v>
      </c>
      <c r="B168" s="15">
        <v>1</v>
      </c>
      <c r="C168" s="15">
        <v>115</v>
      </c>
      <c r="D168" s="15">
        <v>2</v>
      </c>
      <c r="E168" s="14" t="s">
        <v>6636</v>
      </c>
      <c r="F168" s="95" t="s">
        <v>6637</v>
      </c>
      <c r="G168" s="95" t="s">
        <v>6638</v>
      </c>
      <c r="H168" s="95" t="s">
        <v>14838</v>
      </c>
      <c r="I168" s="95" t="s">
        <v>6639</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6640</v>
      </c>
      <c r="B169" s="15">
        <v>1</v>
      </c>
      <c r="C169" s="15">
        <v>109</v>
      </c>
      <c r="D169" s="15">
        <v>2</v>
      </c>
      <c r="E169" s="14" t="s">
        <v>12264</v>
      </c>
      <c r="F169" s="101" t="s">
        <v>14286</v>
      </c>
      <c r="G169" s="101" t="s">
        <v>14839</v>
      </c>
      <c r="H169" s="101" t="s">
        <v>14840</v>
      </c>
      <c r="I169" s="101" t="s">
        <v>14841</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6641</v>
      </c>
      <c r="B170" s="15">
        <v>1</v>
      </c>
      <c r="C170" s="15">
        <v>109</v>
      </c>
      <c r="D170" s="15">
        <v>2</v>
      </c>
      <c r="E170" s="14" t="s">
        <v>6642</v>
      </c>
      <c r="F170" s="101" t="s">
        <v>16161</v>
      </c>
      <c r="G170" s="101" t="s">
        <v>14842</v>
      </c>
      <c r="H170" s="101" t="s">
        <v>14843</v>
      </c>
      <c r="I170" s="101" t="s">
        <v>14844</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6643</v>
      </c>
      <c r="B171" s="15">
        <v>1</v>
      </c>
      <c r="C171" s="15">
        <v>112</v>
      </c>
      <c r="D171" s="15">
        <v>2</v>
      </c>
      <c r="E171" s="14" t="s">
        <v>6644</v>
      </c>
      <c r="F171" s="101" t="s">
        <v>14319</v>
      </c>
      <c r="G171" s="101" t="s">
        <v>13775</v>
      </c>
      <c r="H171" s="101" t="s">
        <v>14014</v>
      </c>
      <c r="I171" s="101" t="s">
        <v>13989</v>
      </c>
      <c r="J171" s="15">
        <v>0</v>
      </c>
      <c r="K171" s="14"/>
      <c r="L171" s="14"/>
      <c r="M171" s="14"/>
      <c r="N171" s="14"/>
      <c r="O171" s="14"/>
      <c r="P171" s="14"/>
      <c r="Q171" s="14"/>
      <c r="R171" s="14"/>
      <c r="S171" s="14"/>
      <c r="T171" s="14"/>
      <c r="U171" s="14"/>
      <c r="V171" s="14"/>
      <c r="W171" s="14"/>
      <c r="X171" s="14"/>
      <c r="Y171" s="14"/>
      <c r="Z171" s="14"/>
      <c r="AA171" s="14"/>
      <c r="AB171" s="14"/>
    </row>
    <row r="172" spans="1:28" ht="15.75" thickBot="1" x14ac:dyDescent="0.3">
      <c r="A172" s="78" t="s">
        <v>6645</v>
      </c>
      <c r="B172" s="15">
        <v>2</v>
      </c>
      <c r="C172" s="15">
        <v>115</v>
      </c>
      <c r="D172" s="15">
        <v>2</v>
      </c>
      <c r="E172" s="14" t="s">
        <v>12265</v>
      </c>
      <c r="F172" s="101" t="s">
        <v>14016</v>
      </c>
      <c r="G172" s="95"/>
      <c r="H172" s="95"/>
      <c r="I172" s="95"/>
      <c r="J172" s="15">
        <v>0</v>
      </c>
      <c r="K172" s="14"/>
      <c r="L172" s="14"/>
      <c r="M172" s="14"/>
      <c r="N172" s="14"/>
      <c r="O172" s="14"/>
      <c r="P172" s="14"/>
      <c r="Q172" s="14"/>
      <c r="R172" s="14"/>
      <c r="S172" s="14"/>
      <c r="T172" s="14"/>
      <c r="U172" s="14"/>
      <c r="V172" s="14"/>
      <c r="W172" s="14"/>
      <c r="X172" s="14"/>
      <c r="Y172" s="14"/>
      <c r="Z172" s="14"/>
      <c r="AA172" s="14"/>
      <c r="AB172" s="14"/>
    </row>
    <row r="173" spans="1:28" ht="15.75" thickBot="1" x14ac:dyDescent="0.3">
      <c r="A173" s="78" t="s">
        <v>6646</v>
      </c>
      <c r="B173" s="15">
        <v>2</v>
      </c>
      <c r="C173" s="15">
        <v>114</v>
      </c>
      <c r="D173" s="15">
        <v>3</v>
      </c>
      <c r="E173" s="14" t="s">
        <v>12266</v>
      </c>
      <c r="F173" s="101" t="s">
        <v>13818</v>
      </c>
      <c r="G173" s="95"/>
      <c r="H173" s="95"/>
      <c r="I173" s="95"/>
      <c r="J173" s="15">
        <v>0</v>
      </c>
      <c r="K173" s="14"/>
      <c r="L173" s="14"/>
      <c r="M173" s="14"/>
      <c r="N173" s="14"/>
      <c r="O173" s="14"/>
      <c r="P173" s="14"/>
      <c r="Q173" s="14"/>
      <c r="R173" s="14"/>
      <c r="S173" s="14"/>
      <c r="T173" s="14"/>
      <c r="U173" s="14"/>
      <c r="V173" s="14"/>
      <c r="W173" s="14"/>
      <c r="X173" s="14"/>
      <c r="Y173" s="14"/>
      <c r="Z173" s="14"/>
      <c r="AA173" s="14"/>
      <c r="AB173" s="14"/>
    </row>
    <row r="174" spans="1:28" ht="15.75" thickBot="1" x14ac:dyDescent="0.3">
      <c r="A174" s="78" t="s">
        <v>6647</v>
      </c>
      <c r="B174" s="15">
        <v>2</v>
      </c>
      <c r="C174" s="15">
        <v>115</v>
      </c>
      <c r="D174" s="15">
        <v>3</v>
      </c>
      <c r="E174" s="14" t="s">
        <v>12267</v>
      </c>
      <c r="F174" s="101" t="s">
        <v>13811</v>
      </c>
      <c r="G174" s="95"/>
      <c r="H174" s="95"/>
      <c r="I174" s="95"/>
      <c r="J174" s="15">
        <v>0</v>
      </c>
      <c r="K174" s="14"/>
      <c r="L174" s="14"/>
      <c r="M174" s="14"/>
      <c r="N174" s="14"/>
      <c r="O174" s="14"/>
      <c r="P174" s="14"/>
      <c r="Q174" s="14"/>
      <c r="R174" s="14"/>
      <c r="S174" s="14"/>
      <c r="T174" s="14"/>
      <c r="U174" s="14"/>
      <c r="V174" s="14"/>
      <c r="W174" s="14"/>
      <c r="X174" s="14"/>
      <c r="Y174" s="14"/>
      <c r="Z174" s="14"/>
      <c r="AA174" s="14"/>
      <c r="AB174" s="14"/>
    </row>
    <row r="175" spans="1:28" ht="15.75" thickBot="1" x14ac:dyDescent="0.3">
      <c r="A175" s="78" t="s">
        <v>6648</v>
      </c>
      <c r="B175" s="15">
        <v>2</v>
      </c>
      <c r="C175" s="15">
        <v>114</v>
      </c>
      <c r="D175" s="15">
        <v>3</v>
      </c>
      <c r="E175" s="14" t="s">
        <v>12268</v>
      </c>
      <c r="F175" s="101" t="s">
        <v>13859</v>
      </c>
      <c r="G175" s="95"/>
      <c r="H175" s="95"/>
      <c r="I175" s="95"/>
      <c r="J175" s="15">
        <v>0</v>
      </c>
      <c r="K175" s="14"/>
      <c r="L175" s="14"/>
      <c r="M175" s="14"/>
      <c r="N175" s="14"/>
      <c r="O175" s="14"/>
      <c r="P175" s="14"/>
      <c r="Q175" s="14"/>
      <c r="R175" s="14"/>
      <c r="S175" s="14"/>
      <c r="T175" s="14"/>
      <c r="U175" s="14"/>
      <c r="V175" s="14"/>
      <c r="W175" s="14"/>
      <c r="X175" s="14"/>
      <c r="Y175" s="14"/>
      <c r="Z175" s="14"/>
      <c r="AA175" s="14"/>
      <c r="AB175" s="14"/>
    </row>
    <row r="176" spans="1:28" ht="15.75" thickBot="1" x14ac:dyDescent="0.3">
      <c r="A176" s="78" t="s">
        <v>6649</v>
      </c>
      <c r="B176" s="15">
        <v>2</v>
      </c>
      <c r="C176" s="15">
        <v>115</v>
      </c>
      <c r="D176" s="15">
        <v>3</v>
      </c>
      <c r="E176" s="14" t="s">
        <v>12269</v>
      </c>
      <c r="F176" s="101" t="s">
        <v>13818</v>
      </c>
      <c r="G176" s="95"/>
      <c r="H176" s="95"/>
      <c r="I176" s="95"/>
      <c r="J176" s="15">
        <v>0</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78" t="s">
        <v>6650</v>
      </c>
      <c r="B177" s="15">
        <v>2</v>
      </c>
      <c r="C177" s="15">
        <v>114</v>
      </c>
      <c r="D177" s="15">
        <v>3</v>
      </c>
      <c r="E177" s="14" t="s">
        <v>12270</v>
      </c>
      <c r="F177" s="101" t="s">
        <v>14012</v>
      </c>
      <c r="G177" s="95"/>
      <c r="H177" s="95"/>
      <c r="I177" s="95"/>
      <c r="J177" s="15">
        <v>0</v>
      </c>
      <c r="K177" s="14"/>
      <c r="L177" s="14"/>
      <c r="M177" s="14"/>
      <c r="N177" s="14"/>
      <c r="O177" s="14"/>
      <c r="P177" s="14"/>
      <c r="Q177" s="14"/>
      <c r="R177" s="14"/>
      <c r="S177" s="14"/>
      <c r="T177" s="14"/>
      <c r="U177" s="14"/>
      <c r="V177" s="14"/>
      <c r="W177" s="14"/>
      <c r="X177" s="14"/>
      <c r="Y177" s="14"/>
      <c r="Z177" s="14"/>
      <c r="AA177" s="14"/>
      <c r="AB177" s="14"/>
    </row>
    <row r="178" spans="1:28" ht="15.75" thickBot="1" x14ac:dyDescent="0.3">
      <c r="A178" s="78" t="s">
        <v>6651</v>
      </c>
      <c r="B178" s="15">
        <v>2</v>
      </c>
      <c r="C178" s="15">
        <v>114</v>
      </c>
      <c r="D178" s="15">
        <v>3</v>
      </c>
      <c r="E178" s="14" t="s">
        <v>12271</v>
      </c>
      <c r="F178" s="101" t="s">
        <v>13819</v>
      </c>
      <c r="G178" s="95"/>
      <c r="H178" s="95"/>
      <c r="I178" s="95"/>
      <c r="J178" s="15">
        <v>0</v>
      </c>
      <c r="K178" s="14"/>
      <c r="L178" s="14"/>
      <c r="M178" s="14"/>
      <c r="N178" s="14"/>
      <c r="O178" s="14"/>
      <c r="P178" s="14"/>
      <c r="Q178" s="14"/>
      <c r="R178" s="14"/>
      <c r="S178" s="14"/>
      <c r="T178" s="14"/>
      <c r="U178" s="14"/>
      <c r="V178" s="14"/>
      <c r="W178" s="14"/>
      <c r="X178" s="14"/>
      <c r="Y178" s="14"/>
      <c r="Z178" s="14"/>
      <c r="AA178" s="14"/>
      <c r="AB178" s="14"/>
    </row>
    <row r="179" spans="1:28" ht="15.75" thickBot="1" x14ac:dyDescent="0.3">
      <c r="A179" s="78" t="s">
        <v>6652</v>
      </c>
      <c r="B179" s="15">
        <v>2</v>
      </c>
      <c r="C179" s="15">
        <v>112</v>
      </c>
      <c r="D179" s="15">
        <v>3</v>
      </c>
      <c r="E179" s="14" t="s">
        <v>12272</v>
      </c>
      <c r="F179" s="101" t="s">
        <v>13779</v>
      </c>
      <c r="G179" s="95"/>
      <c r="H179" s="95"/>
      <c r="I179" s="95"/>
      <c r="J179" s="15">
        <v>0</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78" t="s">
        <v>6653</v>
      </c>
      <c r="B180" s="15">
        <v>2</v>
      </c>
      <c r="C180" s="15">
        <v>114</v>
      </c>
      <c r="D180" s="15">
        <v>3</v>
      </c>
      <c r="E180" s="14" t="s">
        <v>12273</v>
      </c>
      <c r="F180" s="101" t="s">
        <v>13988</v>
      </c>
      <c r="G180" s="95"/>
      <c r="H180" s="95"/>
      <c r="I180" s="95"/>
      <c r="J180" s="15">
        <v>0</v>
      </c>
      <c r="K180" s="14"/>
      <c r="L180" s="14"/>
      <c r="M180" s="14"/>
      <c r="N180" s="14"/>
      <c r="O180" s="14"/>
      <c r="P180" s="14"/>
      <c r="Q180" s="14"/>
      <c r="R180" s="14"/>
      <c r="S180" s="14"/>
      <c r="T180" s="14"/>
      <c r="U180" s="14"/>
      <c r="V180" s="14"/>
      <c r="W180" s="14"/>
      <c r="X180" s="14"/>
      <c r="Y180" s="14"/>
      <c r="Z180" s="14"/>
      <c r="AA180" s="14"/>
      <c r="AB180" s="14"/>
    </row>
    <row r="181" spans="1:28" ht="15.75" thickBot="1" x14ac:dyDescent="0.3">
      <c r="A181" s="78" t="s">
        <v>6654</v>
      </c>
      <c r="B181" s="15">
        <v>2</v>
      </c>
      <c r="C181" s="15">
        <v>112</v>
      </c>
      <c r="D181" s="15">
        <v>3</v>
      </c>
      <c r="E181" s="14" t="s">
        <v>14845</v>
      </c>
      <c r="F181" s="101" t="s">
        <v>13811</v>
      </c>
      <c r="G181" s="95"/>
      <c r="H181" s="95"/>
      <c r="I181" s="95"/>
      <c r="J181" s="15">
        <v>0</v>
      </c>
      <c r="K181" s="14"/>
      <c r="L181" s="14"/>
      <c r="M181" s="14"/>
      <c r="N181" s="14"/>
      <c r="O181" s="14"/>
      <c r="P181" s="14"/>
      <c r="Q181" s="14"/>
      <c r="R181" s="14"/>
      <c r="S181" s="14"/>
      <c r="T181" s="14"/>
      <c r="U181" s="14"/>
      <c r="V181" s="14"/>
      <c r="W181" s="14"/>
      <c r="X181" s="14"/>
      <c r="Y181" s="14"/>
      <c r="Z181" s="14"/>
      <c r="AA181" s="14"/>
      <c r="AB181" s="14"/>
    </row>
    <row r="182" spans="1:28" ht="15.75" thickBot="1" x14ac:dyDescent="0.3">
      <c r="A182" s="78" t="s">
        <v>6655</v>
      </c>
      <c r="B182" s="15">
        <v>2</v>
      </c>
      <c r="C182" s="15">
        <v>114</v>
      </c>
      <c r="D182" s="15">
        <v>3</v>
      </c>
      <c r="E182" s="14" t="s">
        <v>12274</v>
      </c>
      <c r="F182" s="101" t="s">
        <v>13782</v>
      </c>
      <c r="G182" s="95"/>
      <c r="H182" s="95"/>
      <c r="I182" s="95"/>
      <c r="J182" s="15">
        <v>0</v>
      </c>
      <c r="K182" s="14"/>
      <c r="L182" s="14"/>
      <c r="M182" s="14"/>
      <c r="N182" s="14"/>
      <c r="O182" s="14"/>
      <c r="P182" s="14"/>
      <c r="Q182" s="14"/>
      <c r="R182" s="14"/>
      <c r="S182" s="14"/>
      <c r="T182" s="14"/>
      <c r="U182" s="14"/>
      <c r="V182" s="14"/>
      <c r="W182" s="14"/>
      <c r="X182" s="14"/>
      <c r="Y182" s="14"/>
      <c r="Z182" s="14"/>
      <c r="AA182" s="14"/>
      <c r="AB182" s="14"/>
    </row>
    <row r="183" spans="1:28" ht="15.75" thickBot="1" x14ac:dyDescent="0.3">
      <c r="A183" s="78" t="s">
        <v>6656</v>
      </c>
      <c r="B183" s="15">
        <v>2</v>
      </c>
      <c r="C183" s="15">
        <v>115</v>
      </c>
      <c r="D183" s="15">
        <v>3</v>
      </c>
      <c r="E183" s="14" t="s">
        <v>12275</v>
      </c>
      <c r="F183" s="101" t="s">
        <v>13816</v>
      </c>
      <c r="G183" s="95"/>
      <c r="H183" s="95"/>
      <c r="I183" s="95"/>
      <c r="J183" s="15">
        <v>0</v>
      </c>
      <c r="K183" s="14"/>
      <c r="L183" s="14"/>
      <c r="M183" s="14"/>
      <c r="N183" s="14"/>
      <c r="O183" s="14"/>
      <c r="P183" s="14"/>
      <c r="Q183" s="14"/>
      <c r="R183" s="14"/>
      <c r="S183" s="14"/>
      <c r="T183" s="14"/>
      <c r="U183" s="14"/>
      <c r="V183" s="14"/>
      <c r="W183" s="14"/>
      <c r="X183" s="14"/>
      <c r="Y183" s="14"/>
      <c r="Z183" s="14"/>
      <c r="AA183" s="14"/>
      <c r="AB183" s="14"/>
    </row>
    <row r="184" spans="1:28" ht="15.75" thickBot="1" x14ac:dyDescent="0.3">
      <c r="A184" s="78" t="s">
        <v>6657</v>
      </c>
      <c r="B184" s="15">
        <v>2</v>
      </c>
      <c r="C184" s="15">
        <v>115</v>
      </c>
      <c r="D184" s="15">
        <v>3</v>
      </c>
      <c r="E184" s="14" t="s">
        <v>12276</v>
      </c>
      <c r="F184" s="101" t="s">
        <v>14322</v>
      </c>
      <c r="G184" s="95"/>
      <c r="H184" s="95"/>
      <c r="I184" s="95"/>
      <c r="J184" s="15">
        <v>0</v>
      </c>
      <c r="K184" s="14"/>
      <c r="L184" s="14"/>
      <c r="M184" s="14"/>
      <c r="N184" s="14"/>
      <c r="O184" s="14"/>
      <c r="P184" s="14"/>
      <c r="Q184" s="14"/>
      <c r="R184" s="14"/>
      <c r="S184" s="14"/>
      <c r="T184" s="14"/>
      <c r="U184" s="14"/>
      <c r="V184" s="14"/>
      <c r="W184" s="14"/>
      <c r="X184" s="14"/>
      <c r="Y184" s="14"/>
      <c r="Z184" s="14"/>
      <c r="AA184" s="14"/>
      <c r="AB184" s="14"/>
    </row>
    <row r="185" spans="1:28" ht="15.75" thickBot="1" x14ac:dyDescent="0.3">
      <c r="A185" s="78" t="s">
        <v>6658</v>
      </c>
      <c r="B185" s="15">
        <v>2</v>
      </c>
      <c r="C185" s="15">
        <v>112</v>
      </c>
      <c r="D185" s="15">
        <v>3</v>
      </c>
      <c r="E185" s="14" t="s">
        <v>14846</v>
      </c>
      <c r="F185" s="101" t="s">
        <v>14014</v>
      </c>
      <c r="G185" s="95"/>
      <c r="H185" s="95"/>
      <c r="I185" s="95"/>
      <c r="J185" s="15">
        <v>0</v>
      </c>
      <c r="K185" s="14"/>
      <c r="L185" s="14"/>
      <c r="M185" s="14"/>
      <c r="N185" s="14"/>
      <c r="O185" s="14"/>
      <c r="P185" s="14"/>
      <c r="Q185" s="14"/>
      <c r="R185" s="14"/>
      <c r="S185" s="14"/>
      <c r="T185" s="14"/>
      <c r="U185" s="14"/>
      <c r="V185" s="14"/>
      <c r="W185" s="14"/>
      <c r="X185" s="14"/>
      <c r="Y185" s="14"/>
      <c r="Z185" s="14"/>
      <c r="AA185" s="14"/>
      <c r="AB185" s="14"/>
    </row>
    <row r="186" spans="1:28" ht="15.75" thickBot="1" x14ac:dyDescent="0.3">
      <c r="A186" s="78" t="s">
        <v>6659</v>
      </c>
      <c r="B186" s="15">
        <v>2</v>
      </c>
      <c r="C186" s="15">
        <v>115</v>
      </c>
      <c r="D186" s="15">
        <v>3</v>
      </c>
      <c r="E186" s="14" t="s">
        <v>14847</v>
      </c>
      <c r="F186" s="101" t="s">
        <v>13870</v>
      </c>
      <c r="G186" s="95"/>
      <c r="H186" s="95"/>
      <c r="I186" s="95"/>
      <c r="J186" s="15">
        <v>0</v>
      </c>
      <c r="K186" s="14"/>
      <c r="L186" s="14"/>
      <c r="M186" s="14"/>
      <c r="N186" s="14"/>
      <c r="O186" s="14"/>
      <c r="P186" s="14"/>
      <c r="Q186" s="14"/>
      <c r="R186" s="14"/>
      <c r="S186" s="14"/>
      <c r="T186" s="14"/>
      <c r="U186" s="14"/>
      <c r="V186" s="14"/>
      <c r="W186" s="14"/>
      <c r="X186" s="14"/>
      <c r="Y186" s="14"/>
      <c r="Z186" s="14"/>
      <c r="AA186" s="14"/>
      <c r="AB186" s="14"/>
    </row>
    <row r="187" spans="1:28" ht="15.75" thickBot="1" x14ac:dyDescent="0.3">
      <c r="A187" s="78" t="s">
        <v>6660</v>
      </c>
      <c r="B187" s="15">
        <v>2</v>
      </c>
      <c r="C187" s="15">
        <v>115</v>
      </c>
      <c r="D187" s="15">
        <v>3</v>
      </c>
      <c r="E187" s="14" t="s">
        <v>12277</v>
      </c>
      <c r="F187" s="101" t="s">
        <v>13969</v>
      </c>
      <c r="G187" s="95"/>
      <c r="H187" s="95"/>
      <c r="I187" s="95"/>
      <c r="J187" s="15">
        <v>0</v>
      </c>
      <c r="K187" s="14"/>
      <c r="L187" s="14"/>
      <c r="M187" s="14"/>
      <c r="N187" s="14"/>
      <c r="O187" s="14"/>
      <c r="P187" s="14"/>
      <c r="Q187" s="14"/>
      <c r="R187" s="14"/>
      <c r="S187" s="14"/>
      <c r="T187" s="14"/>
      <c r="U187" s="14"/>
      <c r="V187" s="14"/>
      <c r="W187" s="14"/>
      <c r="X187" s="14"/>
      <c r="Y187" s="14"/>
      <c r="Z187" s="14"/>
      <c r="AA187" s="14"/>
      <c r="AB187" s="14"/>
    </row>
    <row r="188" spans="1:28" ht="15.75" thickBot="1" x14ac:dyDescent="0.3">
      <c r="A188" s="78" t="s">
        <v>6661</v>
      </c>
      <c r="B188" s="15">
        <v>2</v>
      </c>
      <c r="C188" s="15">
        <v>113</v>
      </c>
      <c r="D188" s="15">
        <v>3</v>
      </c>
      <c r="E188" s="14" t="s">
        <v>12278</v>
      </c>
      <c r="F188" s="101" t="s">
        <v>13815</v>
      </c>
      <c r="G188" s="95"/>
      <c r="H188" s="95"/>
      <c r="I188" s="95"/>
      <c r="J188" s="15">
        <v>0</v>
      </c>
      <c r="K188" s="14"/>
      <c r="L188" s="14"/>
      <c r="M188" s="14"/>
      <c r="N188" s="14"/>
      <c r="O188" s="14"/>
      <c r="P188" s="14"/>
      <c r="Q188" s="14"/>
      <c r="R188" s="14"/>
      <c r="S188" s="14"/>
      <c r="T188" s="14"/>
      <c r="U188" s="14"/>
      <c r="V188" s="14"/>
      <c r="W188" s="14"/>
      <c r="X188" s="14"/>
      <c r="Y188" s="14"/>
      <c r="Z188" s="14"/>
      <c r="AA188" s="14"/>
      <c r="AB188" s="14"/>
    </row>
    <row r="189" spans="1:28" ht="15.75" thickBot="1" x14ac:dyDescent="0.3">
      <c r="A189" s="78" t="s">
        <v>6662</v>
      </c>
      <c r="B189" s="15">
        <v>2</v>
      </c>
      <c r="C189" s="15">
        <v>113</v>
      </c>
      <c r="D189" s="15">
        <v>3</v>
      </c>
      <c r="E189" s="14" t="s">
        <v>12279</v>
      </c>
      <c r="F189" s="101" t="s">
        <v>14317</v>
      </c>
      <c r="G189" s="95"/>
      <c r="H189" s="95"/>
      <c r="I189" s="95"/>
      <c r="J189" s="15">
        <v>0</v>
      </c>
      <c r="K189" s="14"/>
      <c r="L189" s="14"/>
      <c r="M189" s="14"/>
      <c r="N189" s="14"/>
      <c r="O189" s="14"/>
      <c r="P189" s="14"/>
      <c r="Q189" s="14"/>
      <c r="R189" s="14"/>
      <c r="S189" s="14"/>
      <c r="T189" s="14"/>
      <c r="U189" s="14"/>
      <c r="V189" s="14"/>
      <c r="W189" s="14"/>
      <c r="X189" s="14"/>
      <c r="Y189" s="14"/>
      <c r="Z189" s="14"/>
      <c r="AA189" s="14"/>
      <c r="AB189" s="14"/>
    </row>
    <row r="190" spans="1:28" ht="15.75" thickBot="1" x14ac:dyDescent="0.3">
      <c r="A190" s="78" t="s">
        <v>6663</v>
      </c>
      <c r="B190" s="15">
        <v>2</v>
      </c>
      <c r="C190" s="15">
        <v>113</v>
      </c>
      <c r="D190" s="15">
        <v>3</v>
      </c>
      <c r="E190" s="14" t="s">
        <v>12280</v>
      </c>
      <c r="F190" s="101" t="s">
        <v>13985</v>
      </c>
      <c r="G190" s="95"/>
      <c r="H190" s="95"/>
      <c r="I190" s="95"/>
      <c r="J190" s="15">
        <v>0</v>
      </c>
      <c r="K190" s="14"/>
      <c r="L190" s="14"/>
      <c r="M190" s="14"/>
      <c r="N190" s="14"/>
      <c r="O190" s="14"/>
      <c r="P190" s="14"/>
      <c r="Q190" s="14"/>
      <c r="R190" s="14"/>
      <c r="S190" s="14"/>
      <c r="T190" s="14"/>
      <c r="U190" s="14"/>
      <c r="V190" s="14"/>
      <c r="W190" s="14"/>
      <c r="X190" s="14"/>
      <c r="Y190" s="14"/>
      <c r="Z190" s="14"/>
      <c r="AA190" s="14"/>
      <c r="AB190" s="14"/>
    </row>
    <row r="191" spans="1:28" ht="15.75" thickBot="1" x14ac:dyDescent="0.3">
      <c r="A191" s="78" t="s">
        <v>6664</v>
      </c>
      <c r="B191" s="15">
        <v>2</v>
      </c>
      <c r="C191" s="15">
        <v>112</v>
      </c>
      <c r="D191" s="15">
        <v>3</v>
      </c>
      <c r="E191" s="14" t="s">
        <v>12281</v>
      </c>
      <c r="F191" s="101" t="s">
        <v>13792</v>
      </c>
      <c r="G191" s="95"/>
      <c r="H191" s="95"/>
      <c r="I191" s="95"/>
      <c r="J191" s="15">
        <v>0</v>
      </c>
      <c r="K191" s="14"/>
      <c r="L191" s="14"/>
      <c r="M191" s="14"/>
      <c r="N191" s="14"/>
      <c r="O191" s="14"/>
      <c r="P191" s="14"/>
      <c r="Q191" s="14"/>
      <c r="R191" s="14"/>
      <c r="S191" s="14"/>
      <c r="T191" s="14"/>
      <c r="U191" s="14"/>
      <c r="V191" s="14"/>
      <c r="W191" s="14"/>
      <c r="X191" s="14"/>
      <c r="Y191" s="14"/>
      <c r="Z191" s="14"/>
      <c r="AA191" s="14"/>
      <c r="AB191" s="14"/>
    </row>
    <row r="192" spans="1:28" ht="15.75" thickBot="1" x14ac:dyDescent="0.3">
      <c r="A192" s="78" t="s">
        <v>8085</v>
      </c>
      <c r="B192" s="15">
        <v>2</v>
      </c>
      <c r="C192" s="15">
        <v>116</v>
      </c>
      <c r="D192" s="15">
        <v>1</v>
      </c>
      <c r="E192" s="14" t="s">
        <v>12282</v>
      </c>
      <c r="F192" s="101" t="s">
        <v>16162</v>
      </c>
      <c r="G192" s="95"/>
      <c r="H192" s="95"/>
      <c r="I192" s="95"/>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8" t="s">
        <v>8086</v>
      </c>
      <c r="B193" s="15">
        <v>2</v>
      </c>
      <c r="C193" s="15">
        <v>116</v>
      </c>
      <c r="D193" s="15">
        <v>1</v>
      </c>
      <c r="E193" s="14" t="s">
        <v>12283</v>
      </c>
      <c r="F193" s="101" t="s">
        <v>16163</v>
      </c>
      <c r="G193" s="95"/>
      <c r="H193" s="95"/>
      <c r="I193" s="95"/>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8" t="s">
        <v>8087</v>
      </c>
      <c r="B194" s="15">
        <v>2</v>
      </c>
      <c r="C194" s="15">
        <v>116</v>
      </c>
      <c r="D194" s="15">
        <v>1</v>
      </c>
      <c r="E194" s="14" t="s">
        <v>12284</v>
      </c>
      <c r="F194" s="101" t="s">
        <v>16164</v>
      </c>
      <c r="G194" s="95"/>
      <c r="H194" s="95"/>
      <c r="I194" s="95"/>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8" t="s">
        <v>8088</v>
      </c>
      <c r="B195" s="15">
        <v>2</v>
      </c>
      <c r="C195" s="15">
        <v>116</v>
      </c>
      <c r="D195" s="15">
        <v>1</v>
      </c>
      <c r="E195" s="14" t="s">
        <v>12285</v>
      </c>
      <c r="F195" s="101" t="s">
        <v>16165</v>
      </c>
      <c r="G195" s="95"/>
      <c r="H195" s="95"/>
      <c r="I195" s="95"/>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8" t="s">
        <v>8089</v>
      </c>
      <c r="B196" s="15">
        <v>2</v>
      </c>
      <c r="C196" s="15">
        <v>117</v>
      </c>
      <c r="D196" s="15">
        <v>1</v>
      </c>
      <c r="E196" s="14" t="s">
        <v>14848</v>
      </c>
      <c r="F196" s="101" t="s">
        <v>14849</v>
      </c>
      <c r="G196" s="95" t="s">
        <v>13811</v>
      </c>
      <c r="H196" s="95"/>
      <c r="I196" s="95"/>
      <c r="J196" s="15">
        <v>1326</v>
      </c>
      <c r="K196" s="14"/>
      <c r="L196" s="14"/>
      <c r="M196" s="14"/>
      <c r="N196" s="14"/>
      <c r="O196" s="14"/>
      <c r="P196" s="14"/>
      <c r="Q196" s="14"/>
      <c r="R196" s="14"/>
      <c r="S196" s="14"/>
      <c r="T196" s="14"/>
      <c r="U196" s="14"/>
      <c r="V196" s="14"/>
      <c r="W196" s="14"/>
      <c r="X196" s="14"/>
      <c r="Y196" s="14"/>
      <c r="Z196" s="14"/>
      <c r="AA196" s="14"/>
      <c r="AB196" s="14"/>
    </row>
    <row r="197" spans="1:28" ht="15.75" thickBot="1" x14ac:dyDescent="0.3">
      <c r="A197" s="78" t="s">
        <v>8090</v>
      </c>
      <c r="B197" s="15">
        <v>2</v>
      </c>
      <c r="C197" s="15">
        <v>117</v>
      </c>
      <c r="D197" s="15">
        <v>1</v>
      </c>
      <c r="E197" s="14" t="s">
        <v>14850</v>
      </c>
      <c r="F197" s="101" t="s">
        <v>14851</v>
      </c>
      <c r="G197" s="101" t="s">
        <v>13983</v>
      </c>
      <c r="H197" s="95"/>
      <c r="I197" s="95"/>
      <c r="J197" s="15">
        <v>658</v>
      </c>
      <c r="K197" s="14"/>
      <c r="L197" s="14"/>
      <c r="M197" s="14"/>
      <c r="N197" s="14"/>
      <c r="O197" s="14"/>
      <c r="P197" s="14"/>
      <c r="Q197" s="14"/>
      <c r="R197" s="14"/>
      <c r="S197" s="14"/>
      <c r="T197" s="14"/>
      <c r="U197" s="14"/>
      <c r="V197" s="14"/>
      <c r="W197" s="14"/>
      <c r="X197" s="14"/>
      <c r="Y197" s="14"/>
      <c r="Z197" s="14"/>
      <c r="AA197" s="14"/>
      <c r="AB197" s="14"/>
    </row>
    <row r="198" spans="1:28" ht="15.75" thickBot="1" x14ac:dyDescent="0.3">
      <c r="A198" s="78" t="s">
        <v>8091</v>
      </c>
      <c r="B198" s="15">
        <v>2</v>
      </c>
      <c r="C198" s="15">
        <v>117</v>
      </c>
      <c r="D198" s="15">
        <v>1</v>
      </c>
      <c r="E198" s="14" t="s">
        <v>14852</v>
      </c>
      <c r="F198" s="101" t="s">
        <v>14853</v>
      </c>
      <c r="G198" s="101" t="s">
        <v>13772</v>
      </c>
      <c r="H198" s="95"/>
      <c r="I198" s="95"/>
      <c r="J198" s="15">
        <v>3829</v>
      </c>
      <c r="K198" s="14"/>
      <c r="L198" s="14"/>
      <c r="M198" s="14"/>
      <c r="N198" s="14"/>
      <c r="O198" s="14"/>
      <c r="P198" s="14"/>
      <c r="Q198" s="14"/>
      <c r="R198" s="14"/>
      <c r="S198" s="14"/>
      <c r="T198" s="14"/>
      <c r="U198" s="14"/>
      <c r="V198" s="14"/>
      <c r="W198" s="14"/>
      <c r="X198" s="14"/>
      <c r="Y198" s="14"/>
      <c r="Z198" s="14"/>
      <c r="AA198" s="14"/>
      <c r="AB198" s="14"/>
    </row>
    <row r="199" spans="1:28" ht="15.75" thickBot="1" x14ac:dyDescent="0.3">
      <c r="A199" s="78" t="s">
        <v>8092</v>
      </c>
      <c r="B199" s="15">
        <v>2</v>
      </c>
      <c r="C199" s="15">
        <v>117</v>
      </c>
      <c r="D199" s="15">
        <v>1</v>
      </c>
      <c r="E199" s="14" t="s">
        <v>14854</v>
      </c>
      <c r="F199" s="101" t="s">
        <v>14855</v>
      </c>
      <c r="G199" s="101" t="s">
        <v>13811</v>
      </c>
      <c r="H199" s="95"/>
      <c r="I199" s="95"/>
      <c r="J199" s="15">
        <v>262</v>
      </c>
      <c r="K199" s="14"/>
      <c r="L199" s="14"/>
      <c r="M199" s="14"/>
      <c r="N199" s="14"/>
      <c r="O199" s="14"/>
      <c r="P199" s="14"/>
      <c r="Q199" s="14"/>
      <c r="R199" s="14"/>
      <c r="S199" s="14"/>
      <c r="T199" s="14"/>
      <c r="U199" s="14"/>
      <c r="V199" s="14"/>
      <c r="W199" s="14"/>
      <c r="X199" s="14"/>
      <c r="Y199" s="14"/>
      <c r="Z199" s="14"/>
      <c r="AA199" s="14"/>
      <c r="AB199" s="14"/>
    </row>
    <row r="200" spans="1:28" ht="15.75" thickBot="1" x14ac:dyDescent="0.3">
      <c r="A200" s="78" t="s">
        <v>8093</v>
      </c>
      <c r="B200" s="15">
        <v>2</v>
      </c>
      <c r="C200" s="15">
        <v>116</v>
      </c>
      <c r="D200" s="15">
        <v>1</v>
      </c>
      <c r="E200" s="14" t="s">
        <v>14856</v>
      </c>
      <c r="F200" s="101" t="s">
        <v>14857</v>
      </c>
      <c r="G200" s="101"/>
      <c r="H200" s="95"/>
      <c r="I200" s="95"/>
      <c r="J200" s="15">
        <v>624</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8" t="s">
        <v>8094</v>
      </c>
      <c r="B201" s="15">
        <v>2</v>
      </c>
      <c r="C201" s="15">
        <v>116</v>
      </c>
      <c r="D201" s="15">
        <v>1</v>
      </c>
      <c r="E201" s="14" t="s">
        <v>12286</v>
      </c>
      <c r="F201" s="101" t="s">
        <v>14858</v>
      </c>
      <c r="G201" s="95"/>
      <c r="H201" s="95"/>
      <c r="I201" s="95"/>
      <c r="J201" s="15">
        <v>5183</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8" t="s">
        <v>8095</v>
      </c>
      <c r="B202" s="15">
        <v>2</v>
      </c>
      <c r="C202" s="15">
        <v>116</v>
      </c>
      <c r="D202" s="15">
        <v>1</v>
      </c>
      <c r="E202" s="14" t="s">
        <v>12287</v>
      </c>
      <c r="F202" s="101" t="s">
        <v>14859</v>
      </c>
      <c r="G202" s="95"/>
      <c r="H202" s="95"/>
      <c r="I202" s="95"/>
      <c r="J202" s="15">
        <v>2898</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8" t="s">
        <v>8096</v>
      </c>
      <c r="B203" s="15">
        <v>2</v>
      </c>
      <c r="C203" s="15">
        <v>116</v>
      </c>
      <c r="D203" s="15">
        <v>1</v>
      </c>
      <c r="E203" s="14" t="s">
        <v>12288</v>
      </c>
      <c r="F203" s="101" t="s">
        <v>14860</v>
      </c>
      <c r="G203" s="95"/>
      <c r="H203" s="95"/>
      <c r="I203" s="95"/>
      <c r="J203" s="15">
        <v>2204</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8" t="s">
        <v>8097</v>
      </c>
      <c r="B204" s="15">
        <v>2</v>
      </c>
      <c r="C204" s="15">
        <v>116</v>
      </c>
      <c r="D204" s="15">
        <v>1</v>
      </c>
      <c r="E204" s="14" t="s">
        <v>12289</v>
      </c>
      <c r="F204" s="101" t="s">
        <v>14861</v>
      </c>
      <c r="G204" s="95"/>
      <c r="H204" s="95"/>
      <c r="I204" s="95"/>
      <c r="J204" s="15">
        <v>38097</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8" t="s">
        <v>8098</v>
      </c>
      <c r="B205" s="15">
        <v>2</v>
      </c>
      <c r="C205" s="15">
        <v>116</v>
      </c>
      <c r="D205" s="15">
        <v>1</v>
      </c>
      <c r="E205" s="14" t="s">
        <v>12290</v>
      </c>
      <c r="F205" s="101" t="s">
        <v>14862</v>
      </c>
      <c r="G205" s="95"/>
      <c r="H205" s="95"/>
      <c r="I205" s="95"/>
      <c r="J205" s="15">
        <v>51612</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8" t="s">
        <v>8099</v>
      </c>
      <c r="B206" s="15">
        <v>2</v>
      </c>
      <c r="C206" s="15">
        <v>116</v>
      </c>
      <c r="D206" s="15">
        <v>1</v>
      </c>
      <c r="E206" s="14" t="s">
        <v>12291</v>
      </c>
      <c r="F206" s="101" t="s">
        <v>14863</v>
      </c>
      <c r="G206" s="95"/>
      <c r="H206" s="95"/>
      <c r="I206" s="95"/>
      <c r="J206" s="15">
        <v>7672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8" t="s">
        <v>8100</v>
      </c>
      <c r="B207" s="15">
        <v>2</v>
      </c>
      <c r="C207" s="15">
        <v>116</v>
      </c>
      <c r="D207" s="15">
        <v>1</v>
      </c>
      <c r="E207" s="14" t="s">
        <v>12292</v>
      </c>
      <c r="F207" s="101" t="s">
        <v>14864</v>
      </c>
      <c r="G207" s="95"/>
      <c r="H207" s="95"/>
      <c r="I207" s="95"/>
      <c r="J207" s="15">
        <v>21924</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8" t="s">
        <v>8101</v>
      </c>
      <c r="B208" s="15">
        <v>2</v>
      </c>
      <c r="C208" s="15">
        <v>116</v>
      </c>
      <c r="D208" s="15">
        <v>1</v>
      </c>
      <c r="E208" s="14" t="s">
        <v>14865</v>
      </c>
      <c r="F208" s="101" t="s">
        <v>14803</v>
      </c>
      <c r="G208" s="95" t="s">
        <v>14866</v>
      </c>
      <c r="H208" s="95"/>
      <c r="I208" s="95"/>
      <c r="J208" s="15">
        <v>1400</v>
      </c>
      <c r="K208" s="14"/>
      <c r="L208" s="14"/>
      <c r="M208" s="14"/>
      <c r="N208" s="14"/>
      <c r="O208" s="14"/>
      <c r="P208" s="14"/>
      <c r="Q208" s="14"/>
      <c r="R208" s="14"/>
      <c r="S208" s="14"/>
      <c r="T208" s="14"/>
      <c r="U208" s="14"/>
      <c r="V208" s="14"/>
      <c r="W208" s="14"/>
      <c r="X208" s="14"/>
      <c r="Y208" s="14"/>
      <c r="Z208" s="14"/>
      <c r="AA208" s="14"/>
      <c r="AB208" s="14"/>
    </row>
    <row r="209" spans="1:28" ht="15.75" thickBot="1" x14ac:dyDescent="0.3">
      <c r="A209" s="78" t="s">
        <v>8102</v>
      </c>
      <c r="B209" s="15">
        <v>2</v>
      </c>
      <c r="C209" s="15">
        <v>116</v>
      </c>
      <c r="D209" s="15">
        <v>1</v>
      </c>
      <c r="E209" s="14" t="s">
        <v>14867</v>
      </c>
      <c r="F209" s="101" t="s">
        <v>14869</v>
      </c>
      <c r="G209" s="101" t="s">
        <v>14868</v>
      </c>
      <c r="H209" s="95"/>
      <c r="I209" s="95"/>
      <c r="J209" s="15">
        <v>2200</v>
      </c>
      <c r="K209" s="14"/>
      <c r="L209" s="14"/>
      <c r="M209" s="14"/>
      <c r="N209" s="14"/>
      <c r="O209" s="14"/>
      <c r="P209" s="14"/>
      <c r="Q209" s="14"/>
      <c r="R209" s="14"/>
      <c r="S209" s="14"/>
      <c r="T209" s="14"/>
      <c r="U209" s="14"/>
      <c r="V209" s="14"/>
      <c r="W209" s="14"/>
      <c r="X209" s="14"/>
      <c r="Y209" s="14"/>
      <c r="Z209" s="14"/>
      <c r="AA209" s="14"/>
      <c r="AB209" s="14"/>
    </row>
    <row r="210" spans="1:28" ht="15.75" thickBot="1" x14ac:dyDescent="0.3">
      <c r="A210" s="78" t="s">
        <v>8103</v>
      </c>
      <c r="B210" s="15">
        <v>2</v>
      </c>
      <c r="C210" s="15">
        <v>116</v>
      </c>
      <c r="D210" s="15">
        <v>1</v>
      </c>
      <c r="E210" s="14" t="s">
        <v>14870</v>
      </c>
      <c r="F210" s="101" t="s">
        <v>14872</v>
      </c>
      <c r="G210" s="101" t="s">
        <v>14871</v>
      </c>
      <c r="H210" s="95"/>
      <c r="I210" s="95"/>
      <c r="J210" s="15">
        <v>4500</v>
      </c>
      <c r="K210" s="14"/>
      <c r="L210" s="14"/>
      <c r="M210" s="14"/>
      <c r="N210" s="14"/>
      <c r="O210" s="14"/>
      <c r="P210" s="14"/>
      <c r="Q210" s="14"/>
      <c r="R210" s="14"/>
      <c r="S210" s="14"/>
      <c r="T210" s="14"/>
      <c r="U210" s="14"/>
      <c r="V210" s="14"/>
      <c r="W210" s="14"/>
      <c r="X210" s="14"/>
      <c r="Y210" s="14"/>
      <c r="Z210" s="14"/>
      <c r="AA210" s="14"/>
      <c r="AB210" s="14"/>
    </row>
    <row r="211" spans="1:28" ht="15.75" thickBot="1" x14ac:dyDescent="0.3">
      <c r="A211" s="78" t="s">
        <v>8104</v>
      </c>
      <c r="B211" s="15">
        <v>2</v>
      </c>
      <c r="C211" s="15">
        <v>116</v>
      </c>
      <c r="D211" s="15">
        <v>1</v>
      </c>
      <c r="E211" s="14" t="s">
        <v>14873</v>
      </c>
      <c r="F211" s="101" t="s">
        <v>14875</v>
      </c>
      <c r="G211" s="101" t="s">
        <v>14874</v>
      </c>
      <c r="H211" s="95"/>
      <c r="I211" s="95"/>
      <c r="J211" s="15">
        <v>8900</v>
      </c>
      <c r="K211" s="14"/>
      <c r="L211" s="14"/>
      <c r="M211" s="14"/>
      <c r="N211" s="14"/>
      <c r="O211" s="14"/>
      <c r="P211" s="14"/>
      <c r="Q211" s="14"/>
      <c r="R211" s="14"/>
      <c r="S211" s="14"/>
      <c r="T211" s="14"/>
      <c r="U211" s="14"/>
      <c r="V211" s="14"/>
      <c r="W211" s="14"/>
      <c r="X211" s="14"/>
      <c r="Y211" s="14"/>
      <c r="Z211" s="14"/>
      <c r="AA211" s="14"/>
      <c r="AB211" s="14"/>
    </row>
    <row r="212" spans="1:28" ht="15.75" thickBot="1" x14ac:dyDescent="0.3">
      <c r="A212" s="78" t="s">
        <v>8105</v>
      </c>
      <c r="B212" s="15">
        <v>2</v>
      </c>
      <c r="C212" s="15">
        <v>117</v>
      </c>
      <c r="D212" s="15">
        <v>1</v>
      </c>
      <c r="E212" s="14" t="s">
        <v>14876</v>
      </c>
      <c r="F212" s="101" t="s">
        <v>13785</v>
      </c>
      <c r="G212" s="101" t="s">
        <v>13820</v>
      </c>
      <c r="H212" s="95"/>
      <c r="I212" s="95"/>
      <c r="J212" s="15">
        <v>50</v>
      </c>
      <c r="K212" s="14"/>
      <c r="L212" s="14"/>
      <c r="M212" s="14"/>
      <c r="N212" s="14"/>
      <c r="O212" s="14"/>
      <c r="P212" s="14"/>
      <c r="Q212" s="14"/>
      <c r="R212" s="14"/>
      <c r="S212" s="14"/>
      <c r="T212" s="14"/>
      <c r="U212" s="14"/>
      <c r="V212" s="14"/>
      <c r="W212" s="14"/>
      <c r="X212" s="14"/>
      <c r="Y212" s="14"/>
      <c r="Z212" s="14"/>
      <c r="AA212" s="14"/>
      <c r="AB212" s="14"/>
    </row>
    <row r="213" spans="1:28" ht="15.75" thickBot="1" x14ac:dyDescent="0.3">
      <c r="A213" s="78" t="s">
        <v>8106</v>
      </c>
      <c r="B213" s="15">
        <v>2</v>
      </c>
      <c r="C213" s="15">
        <v>117</v>
      </c>
      <c r="D213" s="15">
        <v>1</v>
      </c>
      <c r="E213" s="14" t="s">
        <v>14877</v>
      </c>
      <c r="F213" s="101" t="s">
        <v>13927</v>
      </c>
      <c r="G213" s="101" t="s">
        <v>13950</v>
      </c>
      <c r="H213" s="95"/>
      <c r="I213" s="95"/>
      <c r="J213" s="15">
        <v>600</v>
      </c>
      <c r="K213" s="14"/>
      <c r="L213" s="14"/>
      <c r="M213" s="14"/>
      <c r="N213" s="14"/>
      <c r="O213" s="14"/>
      <c r="P213" s="14"/>
      <c r="Q213" s="14"/>
      <c r="R213" s="14"/>
      <c r="S213" s="14"/>
      <c r="T213" s="14"/>
      <c r="U213" s="14"/>
      <c r="V213" s="14"/>
      <c r="W213" s="14"/>
      <c r="X213" s="14"/>
      <c r="Y213" s="14"/>
      <c r="Z213" s="14"/>
      <c r="AA213" s="14"/>
      <c r="AB213" s="14"/>
    </row>
    <row r="214" spans="1:28" ht="15.75" thickBot="1" x14ac:dyDescent="0.3">
      <c r="A214" s="78" t="s">
        <v>8107</v>
      </c>
      <c r="B214" s="15">
        <v>2</v>
      </c>
      <c r="C214" s="15">
        <v>117</v>
      </c>
      <c r="D214" s="15">
        <v>1</v>
      </c>
      <c r="E214" s="14" t="s">
        <v>14878</v>
      </c>
      <c r="F214" s="101" t="s">
        <v>14379</v>
      </c>
      <c r="G214" s="101" t="s">
        <v>13810</v>
      </c>
      <c r="H214" s="95"/>
      <c r="I214" s="95"/>
      <c r="J214" s="15">
        <v>2100</v>
      </c>
      <c r="K214" s="14"/>
      <c r="L214" s="14"/>
      <c r="M214" s="14"/>
      <c r="N214" s="14"/>
      <c r="O214" s="14"/>
      <c r="P214" s="14"/>
      <c r="Q214" s="14"/>
      <c r="R214" s="14"/>
      <c r="S214" s="14"/>
      <c r="T214" s="14"/>
      <c r="U214" s="14"/>
      <c r="V214" s="14"/>
      <c r="W214" s="14"/>
      <c r="X214" s="14"/>
      <c r="Y214" s="14"/>
      <c r="Z214" s="14"/>
      <c r="AA214" s="14"/>
      <c r="AB214" s="14"/>
    </row>
    <row r="215" spans="1:28" ht="15.75" thickBot="1" x14ac:dyDescent="0.3">
      <c r="A215" s="78" t="s">
        <v>8108</v>
      </c>
      <c r="B215" s="15">
        <v>2</v>
      </c>
      <c r="C215" s="15">
        <v>117</v>
      </c>
      <c r="D215" s="15">
        <v>1</v>
      </c>
      <c r="E215" s="14" t="s">
        <v>14879</v>
      </c>
      <c r="F215" s="101" t="s">
        <v>14793</v>
      </c>
      <c r="G215" s="101" t="s">
        <v>13858</v>
      </c>
      <c r="H215" s="95"/>
      <c r="I215" s="95"/>
      <c r="J215" s="15">
        <v>3200</v>
      </c>
      <c r="K215" s="14"/>
      <c r="L215" s="14"/>
      <c r="M215" s="14"/>
      <c r="N215" s="14"/>
      <c r="O215" s="14"/>
      <c r="P215" s="14"/>
      <c r="Q215" s="14"/>
      <c r="R215" s="14"/>
      <c r="S215" s="14"/>
      <c r="T215" s="14"/>
      <c r="U215" s="14"/>
      <c r="V215" s="14"/>
      <c r="W215" s="14"/>
      <c r="X215" s="14"/>
      <c r="Y215" s="14"/>
      <c r="Z215" s="14"/>
      <c r="AA215" s="14"/>
      <c r="AB215" s="14"/>
    </row>
    <row r="216" spans="1:28" ht="15.75" thickBot="1" x14ac:dyDescent="0.3">
      <c r="A216" s="78" t="s">
        <v>8109</v>
      </c>
      <c r="B216" s="15">
        <v>2</v>
      </c>
      <c r="C216" s="15">
        <v>117</v>
      </c>
      <c r="D216" s="15">
        <v>1</v>
      </c>
      <c r="E216" s="14" t="s">
        <v>14880</v>
      </c>
      <c r="F216" s="101" t="s">
        <v>14881</v>
      </c>
      <c r="G216" s="101" t="s">
        <v>13772</v>
      </c>
      <c r="H216" s="95"/>
      <c r="I216" s="95"/>
      <c r="J216" s="15">
        <v>981</v>
      </c>
      <c r="K216" s="14"/>
      <c r="L216" s="14"/>
      <c r="M216" s="14"/>
      <c r="N216" s="14"/>
      <c r="O216" s="14"/>
      <c r="P216" s="14"/>
      <c r="Q216" s="14"/>
      <c r="R216" s="14"/>
      <c r="S216" s="14"/>
      <c r="T216" s="14"/>
      <c r="U216" s="14"/>
      <c r="V216" s="14"/>
      <c r="W216" s="14"/>
      <c r="X216" s="14"/>
      <c r="Y216" s="14"/>
      <c r="Z216" s="14"/>
      <c r="AA216" s="14"/>
      <c r="AB216" s="14"/>
    </row>
    <row r="217" spans="1:28" ht="15.75" thickBot="1" x14ac:dyDescent="0.3">
      <c r="A217" s="78" t="s">
        <v>8110</v>
      </c>
      <c r="B217" s="15">
        <v>2</v>
      </c>
      <c r="C217" s="15">
        <v>117</v>
      </c>
      <c r="D217" s="15">
        <v>1</v>
      </c>
      <c r="E217" s="14" t="s">
        <v>14882</v>
      </c>
      <c r="F217" s="101" t="s">
        <v>14883</v>
      </c>
      <c r="G217" s="101" t="s">
        <v>13818</v>
      </c>
      <c r="H217" s="95"/>
      <c r="I217" s="95"/>
      <c r="J217" s="15">
        <v>687</v>
      </c>
      <c r="K217" s="14"/>
      <c r="L217" s="14"/>
      <c r="M217" s="14"/>
      <c r="N217" s="14"/>
      <c r="O217" s="14"/>
      <c r="P217" s="14"/>
      <c r="Q217" s="14"/>
      <c r="R217" s="14"/>
      <c r="S217" s="14"/>
      <c r="T217" s="14"/>
      <c r="U217" s="14"/>
      <c r="V217" s="14"/>
      <c r="W217" s="14"/>
      <c r="X217" s="14"/>
      <c r="Y217" s="14"/>
      <c r="Z217" s="14"/>
      <c r="AA217" s="14"/>
      <c r="AB217" s="14"/>
    </row>
    <row r="218" spans="1:28" ht="15.75" thickBot="1" x14ac:dyDescent="0.3">
      <c r="A218" s="78" t="s">
        <v>8111</v>
      </c>
      <c r="B218" s="15">
        <v>2</v>
      </c>
      <c r="C218" s="15">
        <v>116</v>
      </c>
      <c r="D218" s="15">
        <v>1</v>
      </c>
      <c r="E218" s="14" t="s">
        <v>14884</v>
      </c>
      <c r="F218" s="101" t="s">
        <v>13859</v>
      </c>
      <c r="G218" s="101" t="s">
        <v>14885</v>
      </c>
      <c r="H218" s="95" t="s">
        <v>14296</v>
      </c>
      <c r="I218" s="95"/>
      <c r="J218" s="15">
        <v>4</v>
      </c>
      <c r="K218" s="14"/>
      <c r="L218" s="14"/>
      <c r="M218" s="14"/>
      <c r="N218" s="14"/>
      <c r="O218" s="14"/>
      <c r="P218" s="14"/>
      <c r="Q218" s="14"/>
      <c r="R218" s="14"/>
      <c r="S218" s="14"/>
      <c r="T218" s="14"/>
      <c r="U218" s="14"/>
      <c r="V218" s="14"/>
      <c r="W218" s="14"/>
      <c r="X218" s="14"/>
      <c r="Y218" s="14"/>
      <c r="Z218" s="14"/>
      <c r="AA218" s="14"/>
      <c r="AB218" s="14"/>
    </row>
    <row r="219" spans="1:28" ht="15.75" thickBot="1" x14ac:dyDescent="0.3">
      <c r="A219" s="78" t="s">
        <v>8112</v>
      </c>
      <c r="B219" s="15">
        <v>2</v>
      </c>
      <c r="C219" s="15">
        <v>116</v>
      </c>
      <c r="D219" s="15">
        <v>1</v>
      </c>
      <c r="E219" s="14" t="s">
        <v>14886</v>
      </c>
      <c r="F219" s="101" t="s">
        <v>13818</v>
      </c>
      <c r="G219" s="101" t="s">
        <v>13930</v>
      </c>
      <c r="H219" s="101" t="s">
        <v>14887</v>
      </c>
      <c r="I219" s="95"/>
      <c r="J219" s="15">
        <v>5</v>
      </c>
      <c r="K219" s="14"/>
      <c r="L219" s="14"/>
      <c r="M219" s="14"/>
      <c r="N219" s="14"/>
      <c r="O219" s="14"/>
      <c r="P219" s="14"/>
      <c r="Q219" s="14"/>
      <c r="R219" s="14"/>
      <c r="S219" s="14"/>
      <c r="T219" s="14"/>
      <c r="U219" s="14"/>
      <c r="V219" s="14"/>
      <c r="W219" s="14"/>
      <c r="X219" s="14"/>
      <c r="Y219" s="14"/>
      <c r="Z219" s="14"/>
      <c r="AA219" s="14"/>
      <c r="AB219" s="14"/>
    </row>
    <row r="220" spans="1:28" ht="15.75" thickBot="1" x14ac:dyDescent="0.3">
      <c r="A220" s="78" t="s">
        <v>8113</v>
      </c>
      <c r="B220" s="15">
        <v>2</v>
      </c>
      <c r="C220" s="15">
        <v>116</v>
      </c>
      <c r="D220" s="15">
        <v>1</v>
      </c>
      <c r="E220" s="14" t="s">
        <v>14888</v>
      </c>
      <c r="F220" s="101" t="s">
        <v>13811</v>
      </c>
      <c r="G220" s="101" t="s">
        <v>14889</v>
      </c>
      <c r="H220" s="101" t="s">
        <v>14890</v>
      </c>
      <c r="I220" s="95"/>
      <c r="J220" s="15">
        <v>3</v>
      </c>
      <c r="K220" s="14"/>
      <c r="L220" s="14"/>
      <c r="M220" s="14"/>
      <c r="N220" s="14"/>
      <c r="O220" s="14"/>
      <c r="P220" s="14"/>
      <c r="Q220" s="14"/>
      <c r="R220" s="14"/>
      <c r="S220" s="14"/>
      <c r="T220" s="14"/>
      <c r="U220" s="14"/>
      <c r="V220" s="14"/>
      <c r="W220" s="14"/>
      <c r="X220" s="14"/>
      <c r="Y220" s="14"/>
      <c r="Z220" s="14"/>
      <c r="AA220" s="14"/>
      <c r="AB220" s="14"/>
    </row>
    <row r="221" spans="1:28" ht="15.75" thickBot="1" x14ac:dyDescent="0.3">
      <c r="A221" s="78" t="s">
        <v>8114</v>
      </c>
      <c r="B221" s="15">
        <v>2</v>
      </c>
      <c r="C221" s="15">
        <v>116</v>
      </c>
      <c r="D221" s="15">
        <v>1</v>
      </c>
      <c r="E221" s="14" t="s">
        <v>14891</v>
      </c>
      <c r="F221" s="101" t="s">
        <v>13779</v>
      </c>
      <c r="G221" s="101" t="s">
        <v>14892</v>
      </c>
      <c r="H221" s="101" t="s">
        <v>14893</v>
      </c>
      <c r="I221" s="95"/>
      <c r="J221" s="15">
        <v>2</v>
      </c>
      <c r="K221" s="14"/>
      <c r="L221" s="14"/>
      <c r="M221" s="14"/>
      <c r="N221" s="14"/>
      <c r="O221" s="14"/>
      <c r="P221" s="14"/>
      <c r="Q221" s="14"/>
      <c r="R221" s="14"/>
      <c r="S221" s="14"/>
      <c r="T221" s="14"/>
      <c r="U221" s="14"/>
      <c r="V221" s="14"/>
      <c r="W221" s="14"/>
      <c r="X221" s="14"/>
      <c r="Y221" s="14"/>
      <c r="Z221" s="14"/>
      <c r="AA221" s="14"/>
      <c r="AB221" s="14"/>
    </row>
    <row r="222" spans="1:28" ht="15.75" thickBot="1" x14ac:dyDescent="0.3">
      <c r="A222" s="78" t="s">
        <v>8115</v>
      </c>
      <c r="B222" s="15">
        <v>2</v>
      </c>
      <c r="C222" s="15">
        <v>116</v>
      </c>
      <c r="D222" s="15">
        <v>1</v>
      </c>
      <c r="E222" s="14" t="s">
        <v>14894</v>
      </c>
      <c r="F222" s="101" t="s">
        <v>13984</v>
      </c>
      <c r="G222" s="101" t="s">
        <v>13820</v>
      </c>
      <c r="H222" s="101" t="s">
        <v>13950</v>
      </c>
      <c r="I222" s="95"/>
      <c r="J222" s="15">
        <v>20</v>
      </c>
      <c r="K222" s="14"/>
      <c r="L222" s="14"/>
      <c r="M222" s="14"/>
      <c r="N222" s="14"/>
      <c r="O222" s="14"/>
      <c r="P222" s="14"/>
      <c r="Q222" s="14"/>
      <c r="R222" s="14"/>
      <c r="S222" s="14"/>
      <c r="T222" s="14"/>
      <c r="U222" s="14"/>
      <c r="V222" s="14"/>
      <c r="W222" s="14"/>
      <c r="X222" s="14"/>
      <c r="Y222" s="14"/>
      <c r="Z222" s="14"/>
      <c r="AA222" s="14"/>
      <c r="AB222" s="14"/>
    </row>
    <row r="223" spans="1:28" ht="15.75" thickBot="1" x14ac:dyDescent="0.3">
      <c r="A223" s="78" t="s">
        <v>8116</v>
      </c>
      <c r="B223" s="15">
        <v>2</v>
      </c>
      <c r="C223" s="15">
        <v>116</v>
      </c>
      <c r="D223" s="15">
        <v>1</v>
      </c>
      <c r="E223" s="14" t="s">
        <v>14895</v>
      </c>
      <c r="F223" s="101" t="s">
        <v>13785</v>
      </c>
      <c r="G223" s="101" t="s">
        <v>13785</v>
      </c>
      <c r="H223" s="101" t="s">
        <v>14896</v>
      </c>
      <c r="I223" s="95"/>
      <c r="J223" s="15">
        <v>50</v>
      </c>
      <c r="K223" s="14"/>
      <c r="L223" s="14"/>
      <c r="M223" s="14"/>
      <c r="N223" s="14"/>
      <c r="O223" s="14"/>
      <c r="P223" s="14"/>
      <c r="Q223" s="14"/>
      <c r="R223" s="14"/>
      <c r="S223" s="14"/>
      <c r="T223" s="14"/>
      <c r="U223" s="14"/>
      <c r="V223" s="14"/>
      <c r="W223" s="14"/>
      <c r="X223" s="14"/>
      <c r="Y223" s="14"/>
      <c r="Z223" s="14"/>
      <c r="AA223" s="14"/>
      <c r="AB223" s="14"/>
    </row>
    <row r="224" spans="1:28" ht="15.75" thickBot="1" x14ac:dyDescent="0.3">
      <c r="A224" s="78" t="s">
        <v>8117</v>
      </c>
      <c r="B224" s="15">
        <v>2</v>
      </c>
      <c r="C224" s="15">
        <v>116</v>
      </c>
      <c r="D224" s="15">
        <v>1</v>
      </c>
      <c r="E224" s="14" t="s">
        <v>14897</v>
      </c>
      <c r="F224" s="101" t="s">
        <v>13856</v>
      </c>
      <c r="G224" s="101" t="s">
        <v>13792</v>
      </c>
      <c r="H224" s="101" t="s">
        <v>14898</v>
      </c>
      <c r="I224" s="95"/>
      <c r="J224" s="15">
        <v>500</v>
      </c>
      <c r="K224" s="14"/>
      <c r="L224" s="14"/>
      <c r="M224" s="14"/>
      <c r="N224" s="14"/>
      <c r="O224" s="14"/>
      <c r="P224" s="14"/>
      <c r="Q224" s="14"/>
      <c r="R224" s="14"/>
      <c r="S224" s="14"/>
      <c r="T224" s="14"/>
      <c r="U224" s="14"/>
      <c r="V224" s="14"/>
      <c r="W224" s="14"/>
      <c r="X224" s="14"/>
      <c r="Y224" s="14"/>
      <c r="Z224" s="14"/>
      <c r="AA224" s="14"/>
      <c r="AB224" s="14"/>
    </row>
    <row r="225" spans="1:28" ht="15.75" thickBot="1" x14ac:dyDescent="0.3">
      <c r="A225" s="78" t="s">
        <v>8118</v>
      </c>
      <c r="B225" s="15">
        <v>2</v>
      </c>
      <c r="C225" s="15">
        <v>116</v>
      </c>
      <c r="D225" s="15">
        <v>1</v>
      </c>
      <c r="E225" s="14" t="s">
        <v>14899</v>
      </c>
      <c r="F225" s="101" t="s">
        <v>13810</v>
      </c>
      <c r="G225" s="101" t="s">
        <v>13858</v>
      </c>
      <c r="H225" s="101" t="s">
        <v>14900</v>
      </c>
      <c r="I225" s="95"/>
      <c r="J225" s="15">
        <v>300</v>
      </c>
      <c r="K225" s="14"/>
      <c r="L225" s="14"/>
      <c r="M225" s="14"/>
      <c r="N225" s="14"/>
      <c r="O225" s="14"/>
      <c r="P225" s="14"/>
      <c r="Q225" s="14"/>
      <c r="R225" s="14"/>
      <c r="S225" s="14"/>
      <c r="T225" s="14"/>
      <c r="U225" s="14"/>
      <c r="V225" s="14"/>
      <c r="W225" s="14"/>
      <c r="X225" s="14"/>
      <c r="Y225" s="14"/>
      <c r="Z225" s="14"/>
      <c r="AA225" s="14"/>
      <c r="AB225" s="14"/>
    </row>
    <row r="226" spans="1:28" ht="15.75" thickBot="1" x14ac:dyDescent="0.3">
      <c r="A226" s="78" t="s">
        <v>8119</v>
      </c>
      <c r="B226" s="15">
        <v>2</v>
      </c>
      <c r="C226" s="15">
        <v>116</v>
      </c>
      <c r="D226" s="15">
        <v>1</v>
      </c>
      <c r="E226" s="14" t="s">
        <v>12293</v>
      </c>
      <c r="F226" s="101" t="s">
        <v>13984</v>
      </c>
      <c r="G226" s="101"/>
      <c r="H226" s="101"/>
      <c r="I226" s="95"/>
      <c r="J226" s="15">
        <v>0</v>
      </c>
      <c r="K226" s="14"/>
      <c r="L226" s="14"/>
      <c r="M226" s="14"/>
      <c r="N226" s="14"/>
      <c r="O226" s="14"/>
      <c r="P226" s="14"/>
      <c r="Q226" s="14"/>
      <c r="R226" s="14"/>
      <c r="S226" s="14"/>
      <c r="T226" s="14"/>
      <c r="U226" s="14"/>
      <c r="V226" s="14"/>
      <c r="W226" s="14"/>
      <c r="X226" s="14"/>
      <c r="Y226" s="14"/>
      <c r="Z226" s="14"/>
      <c r="AA226" s="14"/>
      <c r="AB226" s="14"/>
    </row>
    <row r="227" spans="1:28" ht="15.75" thickBot="1" x14ac:dyDescent="0.3">
      <c r="A227" s="78" t="s">
        <v>8120</v>
      </c>
      <c r="B227" s="15">
        <v>2</v>
      </c>
      <c r="C227" s="15">
        <v>116</v>
      </c>
      <c r="D227" s="15">
        <v>1</v>
      </c>
      <c r="E227" s="14" t="s">
        <v>12294</v>
      </c>
      <c r="F227" s="101" t="s">
        <v>13784</v>
      </c>
      <c r="G227" s="95"/>
      <c r="H227" s="95"/>
      <c r="I227" s="95"/>
      <c r="J227" s="15">
        <v>0</v>
      </c>
      <c r="K227" s="14"/>
      <c r="L227" s="14"/>
      <c r="M227" s="14"/>
      <c r="N227" s="14"/>
      <c r="O227" s="14"/>
      <c r="P227" s="14"/>
      <c r="Q227" s="14"/>
      <c r="R227" s="14"/>
      <c r="S227" s="14"/>
      <c r="T227" s="14"/>
      <c r="U227" s="14"/>
      <c r="V227" s="14"/>
      <c r="W227" s="14"/>
      <c r="X227" s="14"/>
      <c r="Y227" s="14"/>
      <c r="Z227" s="14"/>
      <c r="AA227" s="14"/>
      <c r="AB227" s="14"/>
    </row>
    <row r="228" spans="1:28" ht="15.75" thickBot="1" x14ac:dyDescent="0.3">
      <c r="A228" s="78" t="s">
        <v>8121</v>
      </c>
      <c r="B228" s="15">
        <v>2</v>
      </c>
      <c r="C228" s="15">
        <v>116</v>
      </c>
      <c r="D228" s="15">
        <v>1</v>
      </c>
      <c r="E228" s="14" t="s">
        <v>12295</v>
      </c>
      <c r="F228" s="101" t="s">
        <v>13985</v>
      </c>
      <c r="G228" s="95"/>
      <c r="H228" s="95"/>
      <c r="I228" s="95"/>
      <c r="J228" s="15">
        <v>0</v>
      </c>
      <c r="K228" s="14"/>
      <c r="L228" s="14"/>
      <c r="M228" s="14"/>
      <c r="N228" s="14"/>
      <c r="O228" s="14"/>
      <c r="P228" s="14"/>
      <c r="Q228" s="14"/>
      <c r="R228" s="14"/>
      <c r="S228" s="14"/>
      <c r="T228" s="14"/>
      <c r="U228" s="14"/>
      <c r="V228" s="14"/>
      <c r="W228" s="14"/>
      <c r="X228" s="14"/>
      <c r="Y228" s="14"/>
      <c r="Z228" s="14"/>
      <c r="AA228" s="14"/>
      <c r="AB228" s="14"/>
    </row>
    <row r="229" spans="1:28" ht="15.75" thickBot="1" x14ac:dyDescent="0.3">
      <c r="A229" s="78" t="s">
        <v>8122</v>
      </c>
      <c r="B229" s="15">
        <v>2</v>
      </c>
      <c r="C229" s="15">
        <v>116</v>
      </c>
      <c r="D229" s="15">
        <v>1</v>
      </c>
      <c r="E229" s="14" t="s">
        <v>14901</v>
      </c>
      <c r="F229" s="101" t="s">
        <v>13776</v>
      </c>
      <c r="G229" s="95"/>
      <c r="H229" s="95"/>
      <c r="I229" s="95"/>
      <c r="J229" s="15">
        <v>0</v>
      </c>
      <c r="K229" s="14"/>
      <c r="L229" s="14"/>
      <c r="M229" s="14"/>
      <c r="N229" s="14"/>
      <c r="O229" s="14"/>
      <c r="P229" s="14"/>
      <c r="Q229" s="14"/>
      <c r="R229" s="14"/>
      <c r="S229" s="14"/>
      <c r="T229" s="14"/>
      <c r="U229" s="14"/>
      <c r="V229" s="14"/>
      <c r="W229" s="14"/>
      <c r="X229" s="14"/>
      <c r="Y229" s="14"/>
      <c r="Z229" s="14"/>
      <c r="AA229" s="14"/>
      <c r="AB229" s="14"/>
    </row>
    <row r="230" spans="1:28" ht="15.75" thickBot="1" x14ac:dyDescent="0.3">
      <c r="A230" s="78" t="s">
        <v>8123</v>
      </c>
      <c r="B230" s="15">
        <v>2</v>
      </c>
      <c r="C230" s="15">
        <v>116</v>
      </c>
      <c r="D230" s="15">
        <v>1</v>
      </c>
      <c r="E230" s="14" t="s">
        <v>12296</v>
      </c>
      <c r="F230" s="101" t="s">
        <v>14315</v>
      </c>
      <c r="G230" s="95"/>
      <c r="H230" s="95"/>
      <c r="I230" s="95"/>
      <c r="J230" s="15">
        <v>610</v>
      </c>
      <c r="K230" s="14"/>
      <c r="L230" s="14"/>
      <c r="M230" s="14"/>
      <c r="N230" s="14"/>
      <c r="O230" s="14"/>
      <c r="P230" s="14"/>
      <c r="Q230" s="14"/>
      <c r="R230" s="14"/>
      <c r="S230" s="14"/>
      <c r="T230" s="14"/>
      <c r="U230" s="14"/>
      <c r="V230" s="14"/>
      <c r="W230" s="14"/>
      <c r="X230" s="14"/>
      <c r="Y230" s="14"/>
      <c r="Z230" s="14"/>
      <c r="AA230" s="14"/>
      <c r="AB230" s="14"/>
    </row>
    <row r="231" spans="1:28" ht="15.75" thickBot="1" x14ac:dyDescent="0.3">
      <c r="A231" s="78" t="s">
        <v>8124</v>
      </c>
      <c r="B231" s="15">
        <v>2</v>
      </c>
      <c r="C231" s="15">
        <v>118</v>
      </c>
      <c r="D231" s="15">
        <v>1</v>
      </c>
      <c r="E231" s="14" t="s">
        <v>12297</v>
      </c>
      <c r="F231" s="101" t="s">
        <v>14902</v>
      </c>
      <c r="G231" s="95"/>
      <c r="H231" s="95"/>
      <c r="I231" s="95"/>
      <c r="J231" s="15">
        <v>5300</v>
      </c>
      <c r="K231" s="14"/>
      <c r="L231" s="14"/>
      <c r="M231" s="14"/>
      <c r="N231" s="14"/>
      <c r="O231" s="14"/>
      <c r="P231" s="14"/>
      <c r="Q231" s="14"/>
      <c r="R231" s="14"/>
      <c r="S231" s="14"/>
      <c r="T231" s="14"/>
      <c r="U231" s="14"/>
      <c r="V231" s="14"/>
      <c r="W231" s="14"/>
      <c r="X231" s="14"/>
      <c r="Y231" s="14"/>
      <c r="Z231" s="14"/>
      <c r="AA231" s="14"/>
      <c r="AB231" s="14"/>
    </row>
    <row r="232" spans="1:28" ht="15.75" thickBot="1" x14ac:dyDescent="0.3">
      <c r="A232" s="78" t="s">
        <v>8125</v>
      </c>
      <c r="B232" s="15">
        <v>2</v>
      </c>
      <c r="C232" s="15">
        <v>118</v>
      </c>
      <c r="D232" s="15">
        <v>1</v>
      </c>
      <c r="E232" s="14" t="s">
        <v>12298</v>
      </c>
      <c r="F232" s="101" t="s">
        <v>14903</v>
      </c>
      <c r="G232" s="95"/>
      <c r="H232" s="95"/>
      <c r="I232" s="95"/>
      <c r="J232" s="15">
        <v>402</v>
      </c>
      <c r="K232" s="14"/>
      <c r="L232" s="14"/>
      <c r="M232" s="14"/>
      <c r="N232" s="14"/>
      <c r="O232" s="14"/>
      <c r="P232" s="14"/>
      <c r="Q232" s="14"/>
      <c r="R232" s="14"/>
      <c r="S232" s="14"/>
      <c r="T232" s="14"/>
      <c r="U232" s="14"/>
      <c r="V232" s="14"/>
      <c r="W232" s="14"/>
      <c r="X232" s="14"/>
      <c r="Y232" s="14"/>
      <c r="Z232" s="14"/>
      <c r="AA232" s="14"/>
      <c r="AB232" s="14"/>
    </row>
    <row r="233" spans="1:28" ht="15.75" thickBot="1" x14ac:dyDescent="0.3">
      <c r="A233" s="78" t="s">
        <v>8126</v>
      </c>
      <c r="B233" s="15">
        <v>2</v>
      </c>
      <c r="C233" s="15">
        <v>118</v>
      </c>
      <c r="D233" s="15">
        <v>1</v>
      </c>
      <c r="E233" s="14" t="s">
        <v>12299</v>
      </c>
      <c r="F233" s="101" t="s">
        <v>14904</v>
      </c>
      <c r="G233" s="95"/>
      <c r="H233" s="95"/>
      <c r="I233" s="95"/>
      <c r="J233" s="15">
        <v>368</v>
      </c>
      <c r="K233" s="14"/>
      <c r="L233" s="14"/>
      <c r="M233" s="14"/>
      <c r="N233" s="14"/>
      <c r="O233" s="14"/>
      <c r="P233" s="14"/>
      <c r="Q233" s="14"/>
      <c r="R233" s="14"/>
      <c r="S233" s="14"/>
      <c r="T233" s="14"/>
      <c r="U233" s="14"/>
      <c r="V233" s="14"/>
      <c r="W233" s="14"/>
      <c r="X233" s="14"/>
      <c r="Y233" s="14"/>
      <c r="Z233" s="14"/>
      <c r="AA233" s="14"/>
      <c r="AB233" s="14"/>
    </row>
    <row r="234" spans="1:28" ht="15.75" thickBot="1" x14ac:dyDescent="0.3">
      <c r="A234" s="78" t="s">
        <v>8127</v>
      </c>
      <c r="B234" s="15">
        <v>2</v>
      </c>
      <c r="C234" s="15">
        <v>118</v>
      </c>
      <c r="D234" s="15">
        <v>1</v>
      </c>
      <c r="E234" s="14" t="s">
        <v>12300</v>
      </c>
      <c r="F234" s="101" t="s">
        <v>14905</v>
      </c>
      <c r="G234" s="95"/>
      <c r="H234" s="95"/>
      <c r="I234" s="95"/>
      <c r="J234" s="15">
        <v>6341</v>
      </c>
      <c r="K234" s="14"/>
      <c r="L234" s="14"/>
      <c r="M234" s="14"/>
      <c r="N234" s="14"/>
      <c r="O234" s="14"/>
      <c r="P234" s="14"/>
      <c r="Q234" s="14"/>
      <c r="R234" s="14"/>
      <c r="S234" s="14"/>
      <c r="T234" s="14"/>
      <c r="U234" s="14"/>
      <c r="V234" s="14"/>
      <c r="W234" s="14"/>
      <c r="X234" s="14"/>
      <c r="Y234" s="14"/>
      <c r="Z234" s="14"/>
      <c r="AA234" s="14"/>
      <c r="AB234" s="14"/>
    </row>
    <row r="235" spans="1:28" ht="15.75" thickBot="1" x14ac:dyDescent="0.3">
      <c r="A235" s="78" t="s">
        <v>8128</v>
      </c>
      <c r="B235" s="15">
        <v>2</v>
      </c>
      <c r="C235" s="15">
        <v>118</v>
      </c>
      <c r="D235" s="15">
        <v>1</v>
      </c>
      <c r="E235" s="14" t="s">
        <v>12301</v>
      </c>
      <c r="F235" s="101" t="s">
        <v>14906</v>
      </c>
      <c r="G235" s="95"/>
      <c r="H235" s="95"/>
      <c r="I235" s="95"/>
      <c r="J235" s="15">
        <v>10200</v>
      </c>
      <c r="K235" s="14"/>
      <c r="L235" s="14"/>
      <c r="M235" s="14"/>
      <c r="N235" s="14"/>
      <c r="O235" s="14"/>
      <c r="P235" s="14"/>
      <c r="Q235" s="14"/>
      <c r="R235" s="14"/>
      <c r="S235" s="14"/>
      <c r="T235" s="14"/>
      <c r="U235" s="14"/>
      <c r="V235" s="14"/>
      <c r="W235" s="14"/>
      <c r="X235" s="14"/>
      <c r="Y235" s="14"/>
      <c r="Z235" s="14"/>
      <c r="AA235" s="14"/>
      <c r="AB235" s="14"/>
    </row>
    <row r="236" spans="1:28" ht="15.75" thickBot="1" x14ac:dyDescent="0.3">
      <c r="A236" s="78" t="s">
        <v>8129</v>
      </c>
      <c r="B236" s="15">
        <v>2</v>
      </c>
      <c r="C236" s="15">
        <v>118</v>
      </c>
      <c r="D236" s="15">
        <v>1</v>
      </c>
      <c r="E236" s="14" t="s">
        <v>12302</v>
      </c>
      <c r="F236" s="101" t="s">
        <v>14292</v>
      </c>
      <c r="G236" s="95"/>
      <c r="H236" s="95"/>
      <c r="I236" s="95"/>
      <c r="J236" s="15">
        <v>125</v>
      </c>
      <c r="K236" s="14"/>
      <c r="L236" s="14"/>
      <c r="M236" s="14"/>
      <c r="N236" s="14"/>
      <c r="O236" s="14"/>
      <c r="P236" s="14"/>
      <c r="Q236" s="14"/>
      <c r="R236" s="14"/>
      <c r="S236" s="14"/>
      <c r="T236" s="14"/>
      <c r="U236" s="14"/>
      <c r="V236" s="14"/>
      <c r="W236" s="14"/>
      <c r="X236" s="14"/>
      <c r="Y236" s="14"/>
      <c r="Z236" s="14"/>
      <c r="AA236" s="14"/>
      <c r="AB236" s="14"/>
    </row>
    <row r="237" spans="1:28" ht="15.75" thickBot="1" x14ac:dyDescent="0.3">
      <c r="A237" s="78" t="s">
        <v>8130</v>
      </c>
      <c r="B237" s="15">
        <v>2</v>
      </c>
      <c r="C237" s="15">
        <v>118</v>
      </c>
      <c r="D237" s="15">
        <v>1</v>
      </c>
      <c r="E237" s="14" t="s">
        <v>12303</v>
      </c>
      <c r="F237" s="101" t="s">
        <v>14907</v>
      </c>
      <c r="G237" s="95"/>
      <c r="H237" s="95"/>
      <c r="I237" s="95"/>
      <c r="J237" s="15">
        <v>2960</v>
      </c>
      <c r="K237" s="14"/>
      <c r="L237" s="14"/>
      <c r="M237" s="14"/>
      <c r="N237" s="14"/>
      <c r="O237" s="14"/>
      <c r="P237" s="14"/>
      <c r="Q237" s="14"/>
      <c r="R237" s="14"/>
      <c r="S237" s="14"/>
      <c r="T237" s="14"/>
      <c r="U237" s="14"/>
      <c r="V237" s="14"/>
      <c r="W237" s="14"/>
      <c r="X237" s="14"/>
      <c r="Y237" s="14"/>
      <c r="Z237" s="14"/>
      <c r="AA237" s="14"/>
      <c r="AB237" s="14"/>
    </row>
    <row r="238" spans="1:28" ht="15.75" thickBot="1" x14ac:dyDescent="0.3">
      <c r="A238" s="78" t="s">
        <v>8131</v>
      </c>
      <c r="B238" s="15">
        <v>2</v>
      </c>
      <c r="C238" s="15">
        <v>118</v>
      </c>
      <c r="D238" s="15">
        <v>1</v>
      </c>
      <c r="E238" s="14" t="s">
        <v>12304</v>
      </c>
      <c r="F238" s="101" t="s">
        <v>13772</v>
      </c>
      <c r="G238" s="95" t="s">
        <v>14908</v>
      </c>
      <c r="H238" s="95"/>
      <c r="I238" s="95"/>
      <c r="J238" s="15">
        <v>1</v>
      </c>
      <c r="K238" s="14"/>
      <c r="L238" s="14"/>
      <c r="M238" s="14"/>
      <c r="N238" s="14"/>
      <c r="O238" s="14"/>
      <c r="P238" s="14"/>
      <c r="Q238" s="14"/>
      <c r="R238" s="14"/>
      <c r="S238" s="14"/>
      <c r="T238" s="14"/>
      <c r="U238" s="14"/>
      <c r="V238" s="14"/>
      <c r="W238" s="14"/>
      <c r="X238" s="14"/>
      <c r="Y238" s="14"/>
      <c r="Z238" s="14"/>
      <c r="AA238" s="14"/>
      <c r="AB238" s="14"/>
    </row>
    <row r="239" spans="1:28" ht="15.75" thickBot="1" x14ac:dyDescent="0.3">
      <c r="A239" s="78" t="s">
        <v>8132</v>
      </c>
      <c r="B239" s="15">
        <v>2</v>
      </c>
      <c r="C239" s="15">
        <v>118</v>
      </c>
      <c r="D239" s="15">
        <v>1</v>
      </c>
      <c r="E239" s="14" t="s">
        <v>12305</v>
      </c>
      <c r="F239" s="101" t="s">
        <v>14375</v>
      </c>
      <c r="G239" s="101"/>
      <c r="H239" s="95"/>
      <c r="I239" s="95"/>
      <c r="J239" s="15">
        <v>360</v>
      </c>
      <c r="K239" s="14"/>
      <c r="L239" s="14"/>
      <c r="M239" s="14"/>
      <c r="N239" s="14"/>
      <c r="O239" s="14"/>
      <c r="P239" s="14"/>
      <c r="Q239" s="14"/>
      <c r="R239" s="14"/>
      <c r="S239" s="14"/>
      <c r="T239" s="14"/>
      <c r="U239" s="14"/>
      <c r="V239" s="14"/>
      <c r="W239" s="14"/>
      <c r="X239" s="14"/>
      <c r="Y239" s="14"/>
      <c r="Z239" s="14"/>
      <c r="AA239" s="14"/>
      <c r="AB239" s="14"/>
    </row>
    <row r="240" spans="1:28" ht="15.75" thickBot="1" x14ac:dyDescent="0.3">
      <c r="A240" s="78" t="s">
        <v>8133</v>
      </c>
      <c r="B240" s="15">
        <v>2</v>
      </c>
      <c r="C240" s="15">
        <v>118</v>
      </c>
      <c r="D240" s="15">
        <v>1</v>
      </c>
      <c r="E240" s="14" t="s">
        <v>12306</v>
      </c>
      <c r="F240" s="101" t="s">
        <v>14909</v>
      </c>
      <c r="G240" s="95"/>
      <c r="H240" s="95"/>
      <c r="I240" s="95"/>
      <c r="J240" s="15">
        <v>390</v>
      </c>
      <c r="K240" s="14"/>
      <c r="L240" s="14"/>
      <c r="M240" s="14"/>
      <c r="N240" s="14"/>
      <c r="O240" s="14"/>
      <c r="P240" s="14"/>
      <c r="Q240" s="14"/>
      <c r="R240" s="14"/>
      <c r="S240" s="14"/>
      <c r="T240" s="14"/>
      <c r="U240" s="14"/>
      <c r="V240" s="14"/>
      <c r="W240" s="14"/>
      <c r="X240" s="14"/>
      <c r="Y240" s="14"/>
      <c r="Z240" s="14"/>
      <c r="AA240" s="14"/>
      <c r="AB240" s="14"/>
    </row>
    <row r="241" spans="1:28" ht="15.75" thickBot="1" x14ac:dyDescent="0.3">
      <c r="A241" s="78" t="s">
        <v>8134</v>
      </c>
      <c r="B241" s="15">
        <v>2</v>
      </c>
      <c r="C241" s="15">
        <v>118</v>
      </c>
      <c r="D241" s="15">
        <v>1</v>
      </c>
      <c r="E241" s="14" t="s">
        <v>12307</v>
      </c>
      <c r="F241" s="101" t="s">
        <v>13926</v>
      </c>
      <c r="G241" s="95"/>
      <c r="H241" s="95"/>
      <c r="I241" s="95"/>
      <c r="J241" s="15">
        <v>320</v>
      </c>
      <c r="K241" s="14"/>
      <c r="L241" s="14"/>
      <c r="M241" s="14"/>
      <c r="N241" s="14"/>
      <c r="O241" s="14"/>
      <c r="P241" s="14"/>
      <c r="Q241" s="14"/>
      <c r="R241" s="14"/>
      <c r="S241" s="14"/>
      <c r="T241" s="14"/>
      <c r="U241" s="14"/>
      <c r="V241" s="14"/>
      <c r="W241" s="14"/>
      <c r="X241" s="14"/>
      <c r="Y241" s="14"/>
      <c r="Z241" s="14"/>
      <c r="AA241" s="14"/>
      <c r="AB241" s="14"/>
    </row>
    <row r="242" spans="1:28" ht="15.75" thickBot="1" x14ac:dyDescent="0.3">
      <c r="A242" s="78" t="s">
        <v>8135</v>
      </c>
      <c r="B242" s="15">
        <v>2</v>
      </c>
      <c r="C242" s="15">
        <v>118</v>
      </c>
      <c r="D242" s="15">
        <v>1</v>
      </c>
      <c r="E242" s="14" t="s">
        <v>14910</v>
      </c>
      <c r="F242" s="101" t="s">
        <v>14911</v>
      </c>
      <c r="G242" s="95"/>
      <c r="H242" s="95"/>
      <c r="I242" s="95"/>
      <c r="J242" s="15">
        <v>24600</v>
      </c>
      <c r="K242" s="14"/>
      <c r="L242" s="14"/>
      <c r="M242" s="14"/>
      <c r="N242" s="14"/>
      <c r="O242" s="14"/>
      <c r="P242" s="14"/>
      <c r="Q242" s="14"/>
      <c r="R242" s="14"/>
      <c r="S242" s="14"/>
      <c r="T242" s="14"/>
      <c r="U242" s="14"/>
      <c r="V242" s="14"/>
      <c r="W242" s="14"/>
      <c r="X242" s="14"/>
      <c r="Y242" s="14"/>
      <c r="Z242" s="14"/>
      <c r="AA242" s="14"/>
      <c r="AB242" s="14"/>
    </row>
    <row r="243" spans="1:28" ht="15.75" thickBot="1" x14ac:dyDescent="0.3">
      <c r="A243" s="78" t="s">
        <v>8136</v>
      </c>
      <c r="B243" s="15">
        <v>2</v>
      </c>
      <c r="C243" s="15">
        <v>118</v>
      </c>
      <c r="D243" s="15">
        <v>1</v>
      </c>
      <c r="E243" s="14" t="s">
        <v>12308</v>
      </c>
      <c r="F243" s="101" t="s">
        <v>14452</v>
      </c>
      <c r="G243" s="95"/>
      <c r="H243" s="95"/>
      <c r="I243" s="95"/>
      <c r="J243" s="15">
        <v>132</v>
      </c>
      <c r="K243" s="14"/>
      <c r="L243" s="14"/>
      <c r="M243" s="14"/>
      <c r="N243" s="14"/>
      <c r="O243" s="14"/>
      <c r="P243" s="14"/>
      <c r="Q243" s="14"/>
      <c r="R243" s="14"/>
      <c r="S243" s="14"/>
      <c r="T243" s="14"/>
      <c r="U243" s="14"/>
      <c r="V243" s="14"/>
      <c r="W243" s="14"/>
      <c r="X243" s="14"/>
      <c r="Y243" s="14"/>
      <c r="Z243" s="14"/>
      <c r="AA243" s="14"/>
      <c r="AB243" s="14"/>
    </row>
    <row r="244" spans="1:28" ht="15.75" thickBot="1" x14ac:dyDescent="0.3">
      <c r="A244" s="78" t="s">
        <v>8137</v>
      </c>
      <c r="B244" s="15">
        <v>2</v>
      </c>
      <c r="C244" s="15">
        <v>118</v>
      </c>
      <c r="D244" s="15">
        <v>1</v>
      </c>
      <c r="E244" s="14" t="s">
        <v>12309</v>
      </c>
      <c r="F244" s="101" t="s">
        <v>14912</v>
      </c>
      <c r="G244" s="95"/>
      <c r="H244" s="95"/>
      <c r="I244" s="95"/>
      <c r="J244" s="15">
        <v>1612</v>
      </c>
      <c r="K244" s="14"/>
      <c r="L244" s="14"/>
      <c r="M244" s="14"/>
      <c r="N244" s="14"/>
      <c r="O244" s="14"/>
      <c r="P244" s="14"/>
      <c r="Q244" s="14"/>
      <c r="R244" s="14"/>
      <c r="S244" s="14"/>
      <c r="T244" s="14"/>
      <c r="U244" s="14"/>
      <c r="V244" s="14"/>
      <c r="W244" s="14"/>
      <c r="X244" s="14"/>
      <c r="Y244" s="14"/>
      <c r="Z244" s="14"/>
      <c r="AA244" s="14"/>
      <c r="AB244" s="14"/>
    </row>
    <row r="245" spans="1:28" ht="15.75" thickBot="1" x14ac:dyDescent="0.3">
      <c r="A245" s="78" t="s">
        <v>8138</v>
      </c>
      <c r="B245" s="15">
        <v>2</v>
      </c>
      <c r="C245" s="15">
        <v>118</v>
      </c>
      <c r="D245" s="15">
        <v>1</v>
      </c>
      <c r="E245" s="14" t="s">
        <v>12310</v>
      </c>
      <c r="F245" s="101" t="s">
        <v>14913</v>
      </c>
      <c r="G245" s="95"/>
      <c r="H245" s="95"/>
      <c r="I245" s="95"/>
      <c r="J245" s="15">
        <v>580</v>
      </c>
      <c r="K245" s="14"/>
      <c r="L245" s="14"/>
      <c r="M245" s="14"/>
      <c r="N245" s="14"/>
      <c r="O245" s="14"/>
      <c r="P245" s="14"/>
      <c r="Q245" s="14"/>
      <c r="R245" s="14"/>
      <c r="S245" s="14"/>
      <c r="T245" s="14"/>
      <c r="U245" s="14"/>
      <c r="V245" s="14"/>
      <c r="W245" s="14"/>
      <c r="X245" s="14"/>
      <c r="Y245" s="14"/>
      <c r="Z245" s="14"/>
      <c r="AA245" s="14"/>
      <c r="AB245" s="14"/>
    </row>
    <row r="246" spans="1:28" ht="15.75" thickBot="1" x14ac:dyDescent="0.3">
      <c r="A246" s="78" t="s">
        <v>8139</v>
      </c>
      <c r="B246" s="15">
        <v>2</v>
      </c>
      <c r="C246" s="15">
        <v>118</v>
      </c>
      <c r="D246" s="15">
        <v>1</v>
      </c>
      <c r="E246" s="14" t="s">
        <v>12311</v>
      </c>
      <c r="F246" s="101" t="s">
        <v>14914</v>
      </c>
      <c r="G246" s="95"/>
      <c r="H246" s="95"/>
      <c r="I246" s="95"/>
      <c r="J246" s="15">
        <v>4900</v>
      </c>
      <c r="K246" s="14"/>
      <c r="L246" s="14"/>
      <c r="M246" s="14"/>
      <c r="N246" s="14"/>
      <c r="O246" s="14"/>
      <c r="P246" s="14"/>
      <c r="Q246" s="14"/>
      <c r="R246" s="14"/>
      <c r="S246" s="14"/>
      <c r="T246" s="14"/>
      <c r="U246" s="14"/>
      <c r="V246" s="14"/>
      <c r="W246" s="14"/>
      <c r="X246" s="14"/>
      <c r="Y246" s="14"/>
      <c r="Z246" s="14"/>
      <c r="AA246" s="14"/>
      <c r="AB246" s="14"/>
    </row>
    <row r="247" spans="1:28" ht="15.75" thickBot="1" x14ac:dyDescent="0.3">
      <c r="A247" s="78" t="s">
        <v>8140</v>
      </c>
      <c r="B247" s="15">
        <v>2</v>
      </c>
      <c r="C247" s="15">
        <v>118</v>
      </c>
      <c r="D247" s="15">
        <v>1</v>
      </c>
      <c r="E247" s="14" t="s">
        <v>12312</v>
      </c>
      <c r="F247" s="101" t="s">
        <v>14915</v>
      </c>
      <c r="G247" s="95"/>
      <c r="H247" s="95"/>
      <c r="I247" s="95"/>
      <c r="J247" s="15">
        <v>3150</v>
      </c>
      <c r="K247" s="14"/>
      <c r="L247" s="14"/>
      <c r="M247" s="14"/>
      <c r="N247" s="14"/>
      <c r="O247" s="14"/>
      <c r="P247" s="14"/>
      <c r="Q247" s="14"/>
      <c r="R247" s="14"/>
      <c r="S247" s="14"/>
      <c r="T247" s="14"/>
      <c r="U247" s="14"/>
      <c r="V247" s="14"/>
      <c r="W247" s="14"/>
      <c r="X247" s="14"/>
      <c r="Y247" s="14"/>
      <c r="Z247" s="14"/>
      <c r="AA247" s="14"/>
      <c r="AB247" s="14"/>
    </row>
    <row r="248" spans="1:28" ht="15.75" thickBot="1" x14ac:dyDescent="0.3">
      <c r="A248" s="78" t="s">
        <v>8141</v>
      </c>
      <c r="B248" s="15">
        <v>2</v>
      </c>
      <c r="C248" s="15">
        <v>118</v>
      </c>
      <c r="D248" s="15">
        <v>1</v>
      </c>
      <c r="E248" s="14" t="s">
        <v>12313</v>
      </c>
      <c r="F248" s="101" t="s">
        <v>14916</v>
      </c>
      <c r="G248" s="95"/>
      <c r="H248" s="95"/>
      <c r="I248" s="95"/>
      <c r="J248" s="15">
        <v>61</v>
      </c>
      <c r="K248" s="14"/>
      <c r="L248" s="14"/>
      <c r="M248" s="14"/>
      <c r="N248" s="14"/>
      <c r="O248" s="14"/>
      <c r="P248" s="14"/>
      <c r="Q248" s="14"/>
      <c r="R248" s="14"/>
      <c r="S248" s="14"/>
      <c r="T248" s="14"/>
      <c r="U248" s="14"/>
      <c r="V248" s="14"/>
      <c r="W248" s="14"/>
      <c r="X248" s="14"/>
      <c r="Y248" s="14"/>
      <c r="Z248" s="14"/>
      <c r="AA248" s="14"/>
      <c r="AB248" s="14"/>
    </row>
    <row r="249" spans="1:28" ht="15.75" thickBot="1" x14ac:dyDescent="0.3">
      <c r="A249" s="78" t="s">
        <v>8142</v>
      </c>
      <c r="B249" s="15">
        <v>2</v>
      </c>
      <c r="C249" s="15">
        <v>118</v>
      </c>
      <c r="D249" s="15">
        <v>1</v>
      </c>
      <c r="E249" s="14" t="s">
        <v>12314</v>
      </c>
      <c r="F249" s="101" t="s">
        <v>14866</v>
      </c>
      <c r="G249" s="95"/>
      <c r="H249" s="95"/>
      <c r="I249" s="95"/>
      <c r="J249" s="15">
        <v>0</v>
      </c>
      <c r="K249" s="14"/>
      <c r="L249" s="14"/>
      <c r="M249" s="14"/>
      <c r="N249" s="14"/>
      <c r="O249" s="14"/>
      <c r="P249" s="14"/>
      <c r="Q249" s="14"/>
      <c r="R249" s="14"/>
      <c r="S249" s="14"/>
      <c r="T249" s="14"/>
      <c r="U249" s="14"/>
      <c r="V249" s="14"/>
      <c r="W249" s="14"/>
      <c r="X249" s="14"/>
      <c r="Y249" s="14"/>
      <c r="Z249" s="14"/>
      <c r="AA249" s="14"/>
      <c r="AB249" s="14"/>
    </row>
    <row r="250" spans="1:28" ht="15.75" thickBot="1" x14ac:dyDescent="0.3">
      <c r="A250" s="78" t="s">
        <v>8143</v>
      </c>
      <c r="B250" s="15">
        <v>2</v>
      </c>
      <c r="C250" s="15">
        <v>118</v>
      </c>
      <c r="D250" s="15">
        <v>1</v>
      </c>
      <c r="E250" s="14" t="s">
        <v>12315</v>
      </c>
      <c r="F250" s="101" t="s">
        <v>16166</v>
      </c>
      <c r="G250" s="95"/>
      <c r="H250" s="95"/>
      <c r="I250" s="95"/>
      <c r="J250" s="15">
        <v>0</v>
      </c>
      <c r="K250" s="14"/>
      <c r="L250" s="14"/>
      <c r="M250" s="14"/>
      <c r="N250" s="14"/>
      <c r="O250" s="14"/>
      <c r="P250" s="14"/>
      <c r="Q250" s="14"/>
      <c r="R250" s="14"/>
      <c r="S250" s="14"/>
      <c r="T250" s="14"/>
      <c r="U250" s="14"/>
      <c r="V250" s="14"/>
      <c r="W250" s="14"/>
      <c r="X250" s="14"/>
      <c r="Y250" s="14"/>
      <c r="Z250" s="14"/>
      <c r="AA250" s="14"/>
      <c r="AB250" s="14"/>
    </row>
    <row r="251" spans="1:28" ht="15.75" thickBot="1" x14ac:dyDescent="0.3">
      <c r="A251" s="78" t="s">
        <v>8144</v>
      </c>
      <c r="B251" s="15">
        <v>2</v>
      </c>
      <c r="C251" s="15">
        <v>118</v>
      </c>
      <c r="D251" s="15">
        <v>1</v>
      </c>
      <c r="E251" s="14" t="s">
        <v>12316</v>
      </c>
      <c r="F251" s="101" t="s">
        <v>13965</v>
      </c>
      <c r="G251" s="95"/>
      <c r="H251" s="95"/>
      <c r="I251" s="95"/>
      <c r="J251" s="15">
        <v>0</v>
      </c>
      <c r="K251" s="14"/>
      <c r="L251" s="14"/>
      <c r="M251" s="14"/>
      <c r="N251" s="14"/>
      <c r="O251" s="14"/>
      <c r="P251" s="14"/>
      <c r="Q251" s="14"/>
      <c r="R251" s="14"/>
      <c r="S251" s="14"/>
      <c r="T251" s="14"/>
      <c r="U251" s="14"/>
      <c r="V251" s="14"/>
      <c r="W251" s="14"/>
      <c r="X251" s="14"/>
      <c r="Y251" s="14"/>
      <c r="Z251" s="14"/>
      <c r="AA251" s="14"/>
      <c r="AB251" s="14"/>
    </row>
    <row r="252" spans="1:28" ht="15.75" thickBot="1" x14ac:dyDescent="0.3">
      <c r="A252" s="78" t="s">
        <v>8145</v>
      </c>
      <c r="B252" s="15">
        <v>2</v>
      </c>
      <c r="C252" s="15">
        <v>118</v>
      </c>
      <c r="D252" s="15">
        <v>2</v>
      </c>
      <c r="E252" s="14" t="s">
        <v>12317</v>
      </c>
      <c r="F252" s="101" t="s">
        <v>14918</v>
      </c>
      <c r="G252" s="95" t="s">
        <v>14917</v>
      </c>
      <c r="H252" s="95"/>
      <c r="I252" s="95"/>
      <c r="J252" s="15">
        <v>669</v>
      </c>
      <c r="K252" s="14"/>
      <c r="L252" s="14"/>
      <c r="M252" s="14"/>
      <c r="N252" s="14"/>
      <c r="O252" s="14"/>
      <c r="P252" s="14"/>
      <c r="Q252" s="14"/>
      <c r="R252" s="14"/>
      <c r="S252" s="14"/>
      <c r="T252" s="14"/>
      <c r="U252" s="14"/>
      <c r="V252" s="14"/>
      <c r="W252" s="14"/>
      <c r="X252" s="14"/>
      <c r="Y252" s="14"/>
      <c r="Z252" s="14"/>
      <c r="AA252" s="14"/>
      <c r="AB252" s="14"/>
    </row>
    <row r="253" spans="1:28" ht="15.75" thickBot="1" x14ac:dyDescent="0.3">
      <c r="A253" s="78" t="s">
        <v>8146</v>
      </c>
      <c r="B253" s="15">
        <v>2</v>
      </c>
      <c r="C253" s="15">
        <v>118</v>
      </c>
      <c r="D253" s="15">
        <v>2</v>
      </c>
      <c r="E253" s="14" t="s">
        <v>12318</v>
      </c>
      <c r="F253" s="101" t="s">
        <v>14920</v>
      </c>
      <c r="G253" s="101" t="s">
        <v>14919</v>
      </c>
      <c r="H253" s="95"/>
      <c r="I253" s="95"/>
      <c r="J253" s="15">
        <v>9072</v>
      </c>
      <c r="K253" s="14"/>
      <c r="L253" s="14"/>
      <c r="M253" s="14"/>
      <c r="N253" s="14"/>
      <c r="O253" s="14"/>
      <c r="P253" s="14"/>
      <c r="Q253" s="14"/>
      <c r="R253" s="14"/>
      <c r="S253" s="14"/>
      <c r="T253" s="14"/>
      <c r="U253" s="14"/>
      <c r="V253" s="14"/>
      <c r="W253" s="14"/>
      <c r="X253" s="14"/>
      <c r="Y253" s="14"/>
      <c r="Z253" s="14"/>
      <c r="AA253" s="14"/>
      <c r="AB253" s="14"/>
    </row>
    <row r="254" spans="1:28" ht="15.75" thickBot="1" x14ac:dyDescent="0.3">
      <c r="A254" s="78" t="s">
        <v>8147</v>
      </c>
      <c r="B254" s="15">
        <v>2</v>
      </c>
      <c r="C254" s="15">
        <v>118</v>
      </c>
      <c r="D254" s="15">
        <v>2</v>
      </c>
      <c r="E254" s="14" t="s">
        <v>12319</v>
      </c>
      <c r="F254" s="101" t="s">
        <v>13859</v>
      </c>
      <c r="G254" s="101" t="s">
        <v>14921</v>
      </c>
      <c r="H254" s="95"/>
      <c r="I254" s="95"/>
      <c r="J254" s="15">
        <v>4</v>
      </c>
      <c r="K254" s="14"/>
      <c r="L254" s="14"/>
      <c r="M254" s="14"/>
      <c r="N254" s="14"/>
      <c r="O254" s="14"/>
      <c r="P254" s="14"/>
      <c r="Q254" s="14"/>
      <c r="R254" s="14"/>
      <c r="S254" s="14"/>
      <c r="T254" s="14"/>
      <c r="U254" s="14"/>
      <c r="V254" s="14"/>
      <c r="W254" s="14"/>
      <c r="X254" s="14"/>
      <c r="Y254" s="14"/>
      <c r="Z254" s="14"/>
      <c r="AA254" s="14"/>
      <c r="AB254" s="14"/>
    </row>
    <row r="255" spans="1:28" ht="15.75" thickBot="1" x14ac:dyDescent="0.3">
      <c r="A255" s="78" t="s">
        <v>8148</v>
      </c>
      <c r="B255" s="15">
        <v>2</v>
      </c>
      <c r="C255" s="15">
        <v>118</v>
      </c>
      <c r="D255" s="15">
        <v>2</v>
      </c>
      <c r="E255" s="14" t="s">
        <v>12320</v>
      </c>
      <c r="F255" s="101" t="s">
        <v>13855</v>
      </c>
      <c r="G255" s="101" t="s">
        <v>14922</v>
      </c>
      <c r="H255" s="95"/>
      <c r="I255" s="95"/>
      <c r="J255" s="15">
        <v>899</v>
      </c>
      <c r="K255" s="14"/>
      <c r="L255" s="14"/>
      <c r="M255" s="14"/>
      <c r="N255" s="14"/>
      <c r="O255" s="14"/>
      <c r="P255" s="14"/>
      <c r="Q255" s="14"/>
      <c r="R255" s="14"/>
      <c r="S255" s="14"/>
      <c r="T255" s="14"/>
      <c r="U255" s="14"/>
      <c r="V255" s="14"/>
      <c r="W255" s="14"/>
      <c r="X255" s="14"/>
      <c r="Y255" s="14"/>
      <c r="Z255" s="14"/>
      <c r="AA255" s="14"/>
      <c r="AB255" s="14"/>
    </row>
    <row r="256" spans="1:28" ht="15.75" thickBot="1" x14ac:dyDescent="0.3">
      <c r="A256" s="78" t="s">
        <v>8149</v>
      </c>
      <c r="B256" s="15">
        <v>2</v>
      </c>
      <c r="C256" s="15">
        <v>118</v>
      </c>
      <c r="D256" s="15">
        <v>2</v>
      </c>
      <c r="E256" s="14" t="s">
        <v>12321</v>
      </c>
      <c r="F256" s="101" t="s">
        <v>13993</v>
      </c>
      <c r="G256" s="101" t="s">
        <v>13953</v>
      </c>
      <c r="H256" s="95"/>
      <c r="I256" s="95"/>
      <c r="J256" s="15">
        <v>325</v>
      </c>
      <c r="K256" s="14"/>
      <c r="L256" s="14"/>
      <c r="M256" s="14"/>
      <c r="N256" s="14"/>
      <c r="O256" s="14"/>
      <c r="P256" s="14"/>
      <c r="Q256" s="14"/>
      <c r="R256" s="14"/>
      <c r="S256" s="14"/>
      <c r="T256" s="14"/>
      <c r="U256" s="14"/>
      <c r="V256" s="14"/>
      <c r="W256" s="14"/>
      <c r="X256" s="14"/>
      <c r="Y256" s="14"/>
      <c r="Z256" s="14"/>
      <c r="AA256" s="14"/>
      <c r="AB256" s="14"/>
    </row>
    <row r="257" spans="1:28" ht="15.75" thickBot="1" x14ac:dyDescent="0.3">
      <c r="A257" s="78" t="s">
        <v>8150</v>
      </c>
      <c r="B257" s="15">
        <v>2</v>
      </c>
      <c r="C257" s="15">
        <v>118</v>
      </c>
      <c r="D257" s="15">
        <v>2</v>
      </c>
      <c r="E257" s="14" t="s">
        <v>12322</v>
      </c>
      <c r="F257" s="101" t="s">
        <v>13854</v>
      </c>
      <c r="G257" s="101"/>
      <c r="H257" s="95"/>
      <c r="I257" s="95"/>
      <c r="J257" s="15">
        <v>0</v>
      </c>
      <c r="K257" s="14"/>
      <c r="L257" s="14"/>
      <c r="M257" s="14"/>
      <c r="N257" s="14"/>
      <c r="O257" s="14"/>
      <c r="P257" s="14"/>
      <c r="Q257" s="14"/>
      <c r="R257" s="14"/>
      <c r="S257" s="14"/>
      <c r="T257" s="14"/>
      <c r="U257" s="14"/>
      <c r="V257" s="14"/>
      <c r="W257" s="14"/>
      <c r="X257" s="14"/>
      <c r="Y257" s="14"/>
      <c r="Z257" s="14"/>
      <c r="AA257" s="14"/>
      <c r="AB257" s="14"/>
    </row>
    <row r="258" spans="1:28" ht="15.75" thickBot="1" x14ac:dyDescent="0.3">
      <c r="A258" s="78" t="s">
        <v>8151</v>
      </c>
      <c r="B258" s="15">
        <v>2</v>
      </c>
      <c r="C258" s="15">
        <v>118</v>
      </c>
      <c r="D258" s="15">
        <v>2</v>
      </c>
      <c r="E258" s="14" t="s">
        <v>12323</v>
      </c>
      <c r="F258" s="101" t="s">
        <v>14923</v>
      </c>
      <c r="G258" s="95"/>
      <c r="H258" s="95"/>
      <c r="I258" s="95"/>
      <c r="J258" s="15">
        <v>430</v>
      </c>
      <c r="K258" s="14"/>
      <c r="L258" s="14"/>
      <c r="M258" s="14"/>
      <c r="N258" s="14"/>
      <c r="O258" s="14"/>
      <c r="P258" s="14"/>
      <c r="Q258" s="14"/>
      <c r="R258" s="14"/>
      <c r="S258" s="14"/>
      <c r="T258" s="14"/>
      <c r="U258" s="14"/>
      <c r="V258" s="14"/>
      <c r="W258" s="14"/>
      <c r="X258" s="14"/>
      <c r="Y258" s="14"/>
      <c r="Z258" s="14"/>
      <c r="AA258" s="14"/>
      <c r="AB258" s="14"/>
    </row>
    <row r="259" spans="1:28" ht="15.75" thickBot="1" x14ac:dyDescent="0.3">
      <c r="A259" s="78" t="s">
        <v>8152</v>
      </c>
      <c r="B259" s="15">
        <v>2</v>
      </c>
      <c r="C259" s="15">
        <v>118</v>
      </c>
      <c r="D259" s="15">
        <v>2</v>
      </c>
      <c r="E259" s="14" t="s">
        <v>12324</v>
      </c>
      <c r="F259" s="101" t="s">
        <v>15326</v>
      </c>
      <c r="G259" s="95"/>
      <c r="H259" s="95"/>
      <c r="I259" s="95"/>
      <c r="J259" s="15">
        <v>0</v>
      </c>
      <c r="K259" s="14"/>
      <c r="L259" s="14"/>
      <c r="M259" s="14"/>
      <c r="N259" s="14"/>
      <c r="O259" s="14"/>
      <c r="P259" s="14"/>
      <c r="Q259" s="14"/>
      <c r="R259" s="14"/>
      <c r="S259" s="14"/>
      <c r="T259" s="14"/>
      <c r="U259" s="14"/>
      <c r="V259" s="14"/>
      <c r="W259" s="14"/>
      <c r="X259" s="14"/>
      <c r="Y259" s="14"/>
      <c r="Z259" s="14"/>
      <c r="AA259" s="14"/>
      <c r="AB259" s="14"/>
    </row>
    <row r="260" spans="1:28" ht="15.75" thickBot="1" x14ac:dyDescent="0.3">
      <c r="A260" s="78" t="s">
        <v>8153</v>
      </c>
      <c r="B260" s="15">
        <v>2</v>
      </c>
      <c r="C260" s="15">
        <v>118</v>
      </c>
      <c r="D260" s="15">
        <v>2</v>
      </c>
      <c r="E260" s="14" t="s">
        <v>12325</v>
      </c>
      <c r="F260" s="101" t="s">
        <v>14924</v>
      </c>
      <c r="G260" s="95"/>
      <c r="H260" s="95"/>
      <c r="I260" s="95"/>
      <c r="J260" s="15">
        <v>567</v>
      </c>
      <c r="K260" s="14"/>
      <c r="L260" s="14"/>
      <c r="M260" s="14"/>
      <c r="N260" s="14"/>
      <c r="O260" s="14"/>
      <c r="P260" s="14"/>
      <c r="Q260" s="14"/>
      <c r="R260" s="14"/>
      <c r="S260" s="14"/>
      <c r="T260" s="14"/>
      <c r="U260" s="14"/>
      <c r="V260" s="14"/>
      <c r="W260" s="14"/>
      <c r="X260" s="14"/>
      <c r="Y260" s="14"/>
      <c r="Z260" s="14"/>
      <c r="AA260" s="14"/>
      <c r="AB260" s="14"/>
    </row>
    <row r="261" spans="1:28" ht="15.75" thickBot="1" x14ac:dyDescent="0.3">
      <c r="A261" s="78" t="s">
        <v>8154</v>
      </c>
      <c r="B261" s="15">
        <v>2</v>
      </c>
      <c r="C261" s="15">
        <v>118</v>
      </c>
      <c r="D261" s="15">
        <v>2</v>
      </c>
      <c r="E261" s="14" t="s">
        <v>12326</v>
      </c>
      <c r="F261" s="101" t="s">
        <v>16167</v>
      </c>
      <c r="G261" s="95"/>
      <c r="H261" s="95"/>
      <c r="I261" s="95"/>
      <c r="J261" s="15">
        <v>0</v>
      </c>
      <c r="K261" s="14"/>
      <c r="L261" s="14"/>
      <c r="M261" s="14"/>
      <c r="N261" s="14"/>
      <c r="O261" s="14"/>
      <c r="P261" s="14"/>
      <c r="Q261" s="14"/>
      <c r="R261" s="14"/>
      <c r="S261" s="14"/>
      <c r="T261" s="14"/>
      <c r="U261" s="14"/>
      <c r="V261" s="14"/>
      <c r="W261" s="14"/>
      <c r="X261" s="14"/>
      <c r="Y261" s="14"/>
      <c r="Z261" s="14"/>
      <c r="AA261" s="14"/>
      <c r="AB261" s="14"/>
    </row>
    <row r="262" spans="1:28" ht="15.75" thickBot="1" x14ac:dyDescent="0.3">
      <c r="A262" s="78" t="s">
        <v>8155</v>
      </c>
      <c r="B262" s="15">
        <v>2</v>
      </c>
      <c r="C262" s="15">
        <v>118</v>
      </c>
      <c r="D262" s="15">
        <v>2</v>
      </c>
      <c r="E262" s="14" t="s">
        <v>15400</v>
      </c>
      <c r="F262" s="101" t="s">
        <v>16168</v>
      </c>
      <c r="G262" s="95"/>
      <c r="H262" s="95"/>
      <c r="I262" s="95"/>
      <c r="J262" s="15">
        <v>0</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78" t="s">
        <v>8156</v>
      </c>
      <c r="B263" s="15">
        <v>2</v>
      </c>
      <c r="C263" s="15">
        <v>118</v>
      </c>
      <c r="D263" s="15">
        <v>2</v>
      </c>
      <c r="E263" s="14" t="s">
        <v>12327</v>
      </c>
      <c r="F263" s="101" t="s">
        <v>13792</v>
      </c>
      <c r="G263" s="95"/>
      <c r="H263" s="95"/>
      <c r="I263" s="95"/>
      <c r="J263" s="15">
        <v>60</v>
      </c>
      <c r="K263" s="14"/>
      <c r="L263" s="14"/>
      <c r="M263" s="14"/>
      <c r="N263" s="14"/>
      <c r="O263" s="14"/>
      <c r="P263" s="14"/>
      <c r="Q263" s="14"/>
      <c r="R263" s="14"/>
      <c r="S263" s="14"/>
      <c r="T263" s="14"/>
      <c r="U263" s="14"/>
      <c r="V263" s="14"/>
      <c r="W263" s="14"/>
      <c r="X263" s="14"/>
      <c r="Y263" s="14"/>
      <c r="Z263" s="14"/>
      <c r="AA263" s="14"/>
      <c r="AB263" s="14"/>
    </row>
    <row r="264" spans="1:28" ht="15.75" thickBot="1" x14ac:dyDescent="0.3">
      <c r="A264" s="78" t="s">
        <v>8157</v>
      </c>
      <c r="B264" s="15">
        <v>2</v>
      </c>
      <c r="C264" s="15">
        <v>118</v>
      </c>
      <c r="D264" s="15">
        <v>2</v>
      </c>
      <c r="E264" s="14" t="s">
        <v>12328</v>
      </c>
      <c r="F264" s="101" t="s">
        <v>16169</v>
      </c>
      <c r="G264" s="95"/>
      <c r="H264" s="95"/>
      <c r="I264" s="95"/>
      <c r="J264" s="15">
        <v>0</v>
      </c>
      <c r="K264" s="14"/>
      <c r="L264" s="14"/>
      <c r="M264" s="14"/>
      <c r="N264" s="14"/>
      <c r="O264" s="14"/>
      <c r="P264" s="14"/>
      <c r="Q264" s="14"/>
      <c r="R264" s="14"/>
      <c r="S264" s="14"/>
      <c r="T264" s="14"/>
      <c r="U264" s="14"/>
      <c r="V264" s="14"/>
      <c r="W264" s="14"/>
      <c r="X264" s="14"/>
      <c r="Y264" s="14"/>
      <c r="Z264" s="14"/>
      <c r="AA264" s="14"/>
      <c r="AB264" s="14"/>
    </row>
    <row r="265" spans="1:28" ht="15.75" thickBot="1" x14ac:dyDescent="0.3">
      <c r="A265" s="78" t="s">
        <v>8158</v>
      </c>
      <c r="B265" s="15">
        <v>2</v>
      </c>
      <c r="C265" s="15">
        <v>118</v>
      </c>
      <c r="D265" s="15">
        <v>2</v>
      </c>
      <c r="E265" s="14" t="s">
        <v>12329</v>
      </c>
      <c r="F265" s="101" t="s">
        <v>14017</v>
      </c>
      <c r="G265" s="95"/>
      <c r="H265" s="95"/>
      <c r="I265" s="95"/>
      <c r="J265" s="15">
        <v>24</v>
      </c>
      <c r="K265" s="14"/>
      <c r="L265" s="14"/>
      <c r="M265" s="14"/>
      <c r="N265" s="14"/>
      <c r="O265" s="14"/>
      <c r="P265" s="14"/>
      <c r="Q265" s="14"/>
      <c r="R265" s="14"/>
      <c r="S265" s="14"/>
      <c r="T265" s="14"/>
      <c r="U265" s="14"/>
      <c r="V265" s="14"/>
      <c r="W265" s="14"/>
      <c r="X265" s="14"/>
      <c r="Y265" s="14"/>
      <c r="Z265" s="14"/>
      <c r="AA265" s="14"/>
      <c r="AB265" s="14"/>
    </row>
    <row r="266" spans="1:28" ht="15.75" thickBot="1" x14ac:dyDescent="0.3">
      <c r="A266" s="78" t="s">
        <v>8159</v>
      </c>
      <c r="B266" s="15">
        <v>2</v>
      </c>
      <c r="C266" s="15">
        <v>118</v>
      </c>
      <c r="D266" s="15">
        <v>2</v>
      </c>
      <c r="E266" s="14" t="s">
        <v>12330</v>
      </c>
      <c r="F266" s="101" t="s">
        <v>13777</v>
      </c>
      <c r="G266" s="95"/>
      <c r="H266" s="95"/>
      <c r="I266" s="95"/>
      <c r="J266" s="15">
        <v>0</v>
      </c>
      <c r="K266" s="14"/>
      <c r="L266" s="14"/>
      <c r="M266" s="14"/>
      <c r="N266" s="14"/>
      <c r="O266" s="14"/>
      <c r="P266" s="14"/>
      <c r="Q266" s="14"/>
      <c r="R266" s="14"/>
      <c r="S266" s="14"/>
      <c r="T266" s="14"/>
      <c r="U266" s="14"/>
      <c r="V266" s="14"/>
      <c r="W266" s="14"/>
      <c r="X266" s="14"/>
      <c r="Y266" s="14"/>
      <c r="Z266" s="14"/>
      <c r="AA266" s="14"/>
      <c r="AB266" s="14"/>
    </row>
    <row r="267" spans="1:28" ht="15.75" thickBot="1" x14ac:dyDescent="0.3">
      <c r="A267" s="78" t="s">
        <v>8160</v>
      </c>
      <c r="B267" s="15">
        <v>1</v>
      </c>
      <c r="C267" s="15">
        <v>116</v>
      </c>
      <c r="D267" s="15">
        <v>2</v>
      </c>
      <c r="E267" s="14" t="s">
        <v>12331</v>
      </c>
      <c r="F267" s="101" t="s">
        <v>15401</v>
      </c>
      <c r="G267" s="95" t="s">
        <v>15402</v>
      </c>
      <c r="H267" s="95" t="s">
        <v>15403</v>
      </c>
      <c r="I267" s="95" t="s">
        <v>15404</v>
      </c>
      <c r="J267" s="15">
        <v>3</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8161</v>
      </c>
      <c r="B268" s="15">
        <v>1</v>
      </c>
      <c r="C268" s="15">
        <v>116</v>
      </c>
      <c r="D268" s="15">
        <v>2</v>
      </c>
      <c r="E268" s="14" t="s">
        <v>14925</v>
      </c>
      <c r="F268" s="95" t="s">
        <v>15405</v>
      </c>
      <c r="G268" s="95" t="s">
        <v>15406</v>
      </c>
      <c r="H268" s="95" t="s">
        <v>15407</v>
      </c>
      <c r="I268" s="95" t="s">
        <v>15408</v>
      </c>
      <c r="J268" s="15">
        <v>2</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8162</v>
      </c>
      <c r="B269" s="15">
        <v>1</v>
      </c>
      <c r="C269" s="15">
        <v>116</v>
      </c>
      <c r="D269" s="15">
        <v>2</v>
      </c>
      <c r="E269" s="14" t="s">
        <v>12332</v>
      </c>
      <c r="F269" s="95" t="s">
        <v>15409</v>
      </c>
      <c r="G269" s="95" t="s">
        <v>15410</v>
      </c>
      <c r="H269" s="95" t="s">
        <v>15411</v>
      </c>
      <c r="I269" s="95" t="s">
        <v>15412</v>
      </c>
      <c r="J269" s="15">
        <v>0</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8163</v>
      </c>
      <c r="B270" s="15">
        <v>1</v>
      </c>
      <c r="C270" s="15">
        <v>117</v>
      </c>
      <c r="D270" s="15">
        <v>2</v>
      </c>
      <c r="E270" s="14" t="s">
        <v>12333</v>
      </c>
      <c r="F270" s="95" t="s">
        <v>15413</v>
      </c>
      <c r="G270" s="95" t="s">
        <v>15414</v>
      </c>
      <c r="H270" s="95" t="s">
        <v>15415</v>
      </c>
      <c r="I270" s="95" t="s">
        <v>15416</v>
      </c>
      <c r="J270" s="15">
        <v>3</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8164</v>
      </c>
      <c r="B271" s="15">
        <v>1</v>
      </c>
      <c r="C271" s="15">
        <v>117</v>
      </c>
      <c r="D271" s="15">
        <v>2</v>
      </c>
      <c r="E271" s="14" t="s">
        <v>12334</v>
      </c>
      <c r="F271" s="95" t="s">
        <v>15417</v>
      </c>
      <c r="G271" s="95" t="s">
        <v>15418</v>
      </c>
      <c r="H271" s="95" t="s">
        <v>15419</v>
      </c>
      <c r="I271" s="95" t="s">
        <v>15420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8165</v>
      </c>
      <c r="B272" s="15">
        <v>1</v>
      </c>
      <c r="C272" s="15">
        <v>118</v>
      </c>
      <c r="D272" s="15">
        <v>2</v>
      </c>
      <c r="E272" s="14" t="s">
        <v>8166</v>
      </c>
      <c r="F272" s="95" t="s">
        <v>13772</v>
      </c>
      <c r="G272" s="95" t="s">
        <v>13983</v>
      </c>
      <c r="H272" s="95" t="s">
        <v>13811</v>
      </c>
      <c r="I272" s="95" t="s">
        <v>13859</v>
      </c>
      <c r="J272" s="15">
        <v>1</v>
      </c>
      <c r="K272" s="14"/>
      <c r="L272" s="14"/>
      <c r="M272" s="14"/>
      <c r="N272" s="14"/>
      <c r="O272" s="14"/>
      <c r="P272" s="14"/>
      <c r="Q272" s="14"/>
      <c r="R272" s="14"/>
      <c r="S272" s="14"/>
      <c r="T272" s="14"/>
      <c r="U272" s="14"/>
      <c r="V272" s="14"/>
      <c r="W272" s="14"/>
      <c r="X272" s="14"/>
      <c r="Y272" s="14"/>
      <c r="Z272" s="14"/>
      <c r="AA272" s="14"/>
      <c r="AB272" s="14"/>
    </row>
    <row r="273" spans="1:28" ht="15.75" thickBot="1" x14ac:dyDescent="0.3">
      <c r="A273" s="14" t="s">
        <v>8167</v>
      </c>
      <c r="B273" s="15">
        <v>1</v>
      </c>
      <c r="C273" s="15">
        <v>118</v>
      </c>
      <c r="D273" s="15">
        <v>2</v>
      </c>
      <c r="E273" s="14" t="s">
        <v>12335</v>
      </c>
      <c r="F273" s="101" t="s">
        <v>16170</v>
      </c>
      <c r="G273" s="101" t="s">
        <v>14926</v>
      </c>
      <c r="H273" s="101" t="s">
        <v>14927</v>
      </c>
      <c r="I273" s="101" t="s">
        <v>14928</v>
      </c>
      <c r="J273" s="15">
        <v>2</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8168</v>
      </c>
      <c r="B274" s="15">
        <v>1</v>
      </c>
      <c r="C274" s="15">
        <v>118</v>
      </c>
      <c r="D274" s="15">
        <v>2</v>
      </c>
      <c r="E274" s="14" t="s">
        <v>14929</v>
      </c>
      <c r="F274" s="101" t="s">
        <v>14463</v>
      </c>
      <c r="G274" s="101" t="s">
        <v>14310</v>
      </c>
      <c r="H274" s="101" t="s">
        <v>13817</v>
      </c>
      <c r="I274" s="101" t="s">
        <v>14930</v>
      </c>
      <c r="J274" s="15">
        <v>1</v>
      </c>
      <c r="K274" s="14"/>
      <c r="L274" s="14"/>
      <c r="M274" s="14"/>
      <c r="N274" s="14"/>
      <c r="O274" s="14"/>
      <c r="P274" s="14"/>
      <c r="Q274" s="14"/>
      <c r="R274" s="14"/>
      <c r="S274" s="14"/>
      <c r="T274" s="14"/>
      <c r="U274" s="14"/>
      <c r="V274" s="14"/>
      <c r="W274" s="14"/>
      <c r="X274" s="14"/>
      <c r="Y274" s="14"/>
      <c r="Z274" s="14"/>
      <c r="AA274" s="14"/>
      <c r="AB274" s="14"/>
    </row>
    <row r="275" spans="1:28" ht="15.75" thickBot="1" x14ac:dyDescent="0.3">
      <c r="A275" s="14" t="s">
        <v>8169</v>
      </c>
      <c r="B275" s="15">
        <v>1</v>
      </c>
      <c r="C275" s="15">
        <v>118</v>
      </c>
      <c r="D275" s="15">
        <v>2</v>
      </c>
      <c r="E275" s="14" t="s">
        <v>14931</v>
      </c>
      <c r="F275" s="101" t="s">
        <v>14319</v>
      </c>
      <c r="G275" s="101" t="s">
        <v>14452</v>
      </c>
      <c r="H275" s="101" t="s">
        <v>14932</v>
      </c>
      <c r="I275" s="101" t="s">
        <v>14933</v>
      </c>
      <c r="J275" s="15">
        <v>3</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8170</v>
      </c>
      <c r="B276" s="15">
        <v>1</v>
      </c>
      <c r="C276" s="15">
        <v>118</v>
      </c>
      <c r="D276" s="15">
        <v>2</v>
      </c>
      <c r="E276" s="14" t="s">
        <v>12336</v>
      </c>
      <c r="F276" s="101" t="s">
        <v>13818</v>
      </c>
      <c r="G276" s="101" t="s">
        <v>13779</v>
      </c>
      <c r="H276" s="101" t="s">
        <v>13811</v>
      </c>
      <c r="I276" s="101" t="s">
        <v>13870</v>
      </c>
      <c r="J276" s="15">
        <v>3</v>
      </c>
      <c r="K276" s="14"/>
      <c r="L276" s="14"/>
      <c r="M276" s="14"/>
      <c r="N276" s="14"/>
      <c r="O276" s="14"/>
      <c r="P276" s="14"/>
      <c r="Q276" s="14"/>
      <c r="R276" s="14"/>
      <c r="S276" s="14"/>
      <c r="T276" s="14"/>
      <c r="U276" s="14"/>
      <c r="V276" s="14"/>
      <c r="W276" s="14"/>
      <c r="X276" s="14"/>
      <c r="Y276" s="14"/>
      <c r="Z276" s="14"/>
      <c r="AA276" s="14"/>
      <c r="AB276" s="14"/>
    </row>
    <row r="277" spans="1:28" ht="15.75" thickBot="1" x14ac:dyDescent="0.3">
      <c r="A277" s="14" t="s">
        <v>8171</v>
      </c>
      <c r="B277" s="15">
        <v>1</v>
      </c>
      <c r="C277" s="15">
        <v>118</v>
      </c>
      <c r="D277" s="15">
        <v>2</v>
      </c>
      <c r="E277" s="14" t="s">
        <v>12337</v>
      </c>
      <c r="F277" s="101" t="s">
        <v>13819</v>
      </c>
      <c r="G277" s="101" t="s">
        <v>13779</v>
      </c>
      <c r="H277" s="101" t="s">
        <v>13870</v>
      </c>
      <c r="I277" s="101" t="s">
        <v>13859</v>
      </c>
      <c r="J277" s="15">
        <v>1</v>
      </c>
      <c r="K277" s="14"/>
      <c r="L277" s="14"/>
      <c r="M277" s="14"/>
      <c r="N277" s="14"/>
      <c r="O277" s="14"/>
      <c r="P277" s="14"/>
      <c r="Q277" s="14"/>
      <c r="R277" s="14"/>
      <c r="S277" s="14"/>
      <c r="T277" s="14"/>
      <c r="U277" s="14"/>
      <c r="V277" s="14"/>
      <c r="W277" s="14"/>
      <c r="X277" s="14"/>
      <c r="Y277" s="14"/>
      <c r="Z277" s="14"/>
      <c r="AA277" s="14"/>
      <c r="AB277" s="14"/>
    </row>
    <row r="278" spans="1:28" ht="15.75" thickBot="1" x14ac:dyDescent="0.3">
      <c r="A278" s="14" t="s">
        <v>8172</v>
      </c>
      <c r="B278" s="15">
        <v>1</v>
      </c>
      <c r="C278" s="15">
        <v>118</v>
      </c>
      <c r="D278" s="15">
        <v>2</v>
      </c>
      <c r="E278" s="14" t="s">
        <v>12338</v>
      </c>
      <c r="F278" s="101" t="s">
        <v>13870</v>
      </c>
      <c r="G278" s="101" t="s">
        <v>13779</v>
      </c>
      <c r="H278" s="101" t="s">
        <v>13811</v>
      </c>
      <c r="I278" s="101" t="s">
        <v>13815</v>
      </c>
      <c r="J278" s="15">
        <v>3</v>
      </c>
      <c r="K278" s="14"/>
      <c r="L278" s="14"/>
      <c r="M278" s="14"/>
      <c r="N278" s="14"/>
      <c r="O278" s="14"/>
      <c r="P278" s="14"/>
      <c r="Q278" s="14"/>
      <c r="R278" s="14"/>
      <c r="S278" s="14"/>
      <c r="T278" s="14"/>
      <c r="U278" s="14"/>
      <c r="V278" s="14"/>
      <c r="W278" s="14"/>
      <c r="X278" s="14"/>
      <c r="Y278" s="14"/>
      <c r="Z278" s="14"/>
      <c r="AA278" s="14"/>
      <c r="AB278" s="14"/>
    </row>
    <row r="279" spans="1:28" ht="15.75" thickBot="1" x14ac:dyDescent="0.3">
      <c r="A279" s="14" t="s">
        <v>8173</v>
      </c>
      <c r="B279" s="15">
        <v>1</v>
      </c>
      <c r="C279" s="15">
        <v>118</v>
      </c>
      <c r="D279" s="15">
        <v>2</v>
      </c>
      <c r="E279" s="14" t="s">
        <v>8174</v>
      </c>
      <c r="F279" s="101" t="s">
        <v>16171</v>
      </c>
      <c r="G279" s="101" t="s">
        <v>14934</v>
      </c>
      <c r="H279" s="101" t="s">
        <v>14935</v>
      </c>
      <c r="I279" s="101" t="s">
        <v>14936</v>
      </c>
      <c r="J279" s="15">
        <v>2</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8175</v>
      </c>
      <c r="B280" s="15">
        <v>1</v>
      </c>
      <c r="C280" s="15">
        <v>118</v>
      </c>
      <c r="D280" s="15">
        <v>2</v>
      </c>
      <c r="E280" s="14" t="s">
        <v>8176</v>
      </c>
      <c r="F280" s="101" t="s">
        <v>13989</v>
      </c>
      <c r="G280" s="101" t="s">
        <v>13984</v>
      </c>
      <c r="H280" s="101" t="s">
        <v>13789</v>
      </c>
      <c r="I280" s="101" t="s">
        <v>13806</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8177</v>
      </c>
      <c r="B281" s="15">
        <v>1</v>
      </c>
      <c r="C281" s="15">
        <v>118</v>
      </c>
      <c r="D281" s="15">
        <v>2</v>
      </c>
      <c r="E281" s="14" t="s">
        <v>8178</v>
      </c>
      <c r="F281" s="101" t="s">
        <v>13944</v>
      </c>
      <c r="G281" s="101" t="s">
        <v>14937</v>
      </c>
      <c r="H281" s="101" t="s">
        <v>14938</v>
      </c>
      <c r="I281" s="101" t="s">
        <v>14939</v>
      </c>
      <c r="J281" s="15">
        <v>0</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8179</v>
      </c>
      <c r="B282" s="15">
        <v>1</v>
      </c>
      <c r="C282" s="15">
        <v>118</v>
      </c>
      <c r="D282" s="15">
        <v>2</v>
      </c>
      <c r="E282" s="14" t="s">
        <v>8180</v>
      </c>
      <c r="F282" s="101" t="s">
        <v>16172</v>
      </c>
      <c r="G282" s="101" t="s">
        <v>14940</v>
      </c>
      <c r="H282" s="101" t="s">
        <v>14287</v>
      </c>
      <c r="I282" s="101" t="s">
        <v>13945</v>
      </c>
      <c r="J282" s="15">
        <v>3</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8181</v>
      </c>
      <c r="B283" s="15">
        <v>2</v>
      </c>
      <c r="C283" s="15">
        <v>118</v>
      </c>
      <c r="D283" s="15">
        <v>3</v>
      </c>
      <c r="E283" s="14" t="s">
        <v>12339</v>
      </c>
      <c r="F283" s="101" t="s">
        <v>13851</v>
      </c>
      <c r="G283" s="101"/>
      <c r="H283" s="101"/>
      <c r="I283" s="101"/>
      <c r="J283" s="15">
        <v>0</v>
      </c>
      <c r="K283" s="14"/>
      <c r="L283" s="14"/>
      <c r="M283" s="14"/>
      <c r="N283" s="14"/>
      <c r="O283" s="14"/>
      <c r="P283" s="14"/>
      <c r="Q283" s="14"/>
      <c r="R283" s="14"/>
      <c r="S283" s="14"/>
      <c r="T283" s="14"/>
      <c r="U283" s="14"/>
      <c r="V283" s="14"/>
      <c r="W283" s="14"/>
      <c r="X283" s="14"/>
      <c r="Y283" s="14"/>
      <c r="Z283" s="14"/>
      <c r="AA283" s="14"/>
      <c r="AB283" s="14"/>
    </row>
    <row r="284" spans="1:28" ht="15.75" thickBot="1" x14ac:dyDescent="0.3">
      <c r="A284" s="78" t="s">
        <v>8182</v>
      </c>
      <c r="B284" s="15">
        <v>2</v>
      </c>
      <c r="C284" s="15">
        <v>118</v>
      </c>
      <c r="D284" s="15">
        <v>3</v>
      </c>
      <c r="E284" s="14" t="s">
        <v>12340</v>
      </c>
      <c r="F284" s="101" t="s">
        <v>14427</v>
      </c>
      <c r="G284" s="95"/>
      <c r="H284" s="95"/>
      <c r="I284" s="95"/>
      <c r="J284" s="15">
        <v>0</v>
      </c>
      <c r="K284" s="14"/>
      <c r="L284" s="14"/>
      <c r="M284" s="14"/>
      <c r="N284" s="14"/>
      <c r="O284" s="14"/>
      <c r="P284" s="14"/>
      <c r="Q284" s="14"/>
      <c r="R284" s="14"/>
      <c r="S284" s="14"/>
      <c r="T284" s="14"/>
      <c r="U284" s="14"/>
      <c r="V284" s="14"/>
      <c r="W284" s="14"/>
      <c r="X284" s="14"/>
      <c r="Y284" s="14"/>
      <c r="Z284" s="14"/>
      <c r="AA284" s="14"/>
      <c r="AB284" s="14"/>
    </row>
    <row r="285" spans="1:28" ht="15.75" thickBot="1" x14ac:dyDescent="0.3">
      <c r="A285" s="78" t="s">
        <v>8183</v>
      </c>
      <c r="B285" s="15">
        <v>2</v>
      </c>
      <c r="C285" s="15">
        <v>118</v>
      </c>
      <c r="D285" s="15">
        <v>3</v>
      </c>
      <c r="E285" s="14" t="s">
        <v>12341</v>
      </c>
      <c r="F285" s="101" t="s">
        <v>13772</v>
      </c>
      <c r="G285" s="95" t="s">
        <v>13818</v>
      </c>
      <c r="H285" s="95"/>
      <c r="I285" s="95"/>
      <c r="J285" s="15">
        <v>1</v>
      </c>
      <c r="K285" s="14"/>
      <c r="L285" s="14"/>
      <c r="M285" s="14"/>
      <c r="N285" s="14"/>
      <c r="O285" s="14"/>
      <c r="P285" s="14"/>
      <c r="Q285" s="14"/>
      <c r="R285" s="14"/>
      <c r="S285" s="14"/>
      <c r="T285" s="14"/>
      <c r="U285" s="14"/>
      <c r="V285" s="14"/>
      <c r="W285" s="14"/>
      <c r="X285" s="14"/>
      <c r="Y285" s="14"/>
      <c r="Z285" s="14"/>
      <c r="AA285" s="14"/>
      <c r="AB285" s="14"/>
    </row>
    <row r="286" spans="1:28" ht="15.75" thickBot="1" x14ac:dyDescent="0.3">
      <c r="A286" s="78" t="s">
        <v>8184</v>
      </c>
      <c r="B286" s="15">
        <v>2</v>
      </c>
      <c r="C286" s="15">
        <v>118</v>
      </c>
      <c r="D286" s="15">
        <v>3</v>
      </c>
      <c r="E286" s="14" t="s">
        <v>14941</v>
      </c>
      <c r="F286" s="101" t="s">
        <v>16173</v>
      </c>
      <c r="G286" s="101"/>
      <c r="H286" s="95"/>
      <c r="I286" s="95"/>
      <c r="J286" s="15">
        <v>0</v>
      </c>
      <c r="K286" s="14"/>
      <c r="L286" s="14"/>
      <c r="M286" s="14"/>
      <c r="N286" s="14"/>
      <c r="O286" s="14"/>
      <c r="P286" s="14"/>
      <c r="Q286" s="14"/>
      <c r="R286" s="14"/>
      <c r="S286" s="14"/>
      <c r="T286" s="14"/>
      <c r="U286" s="14"/>
      <c r="V286" s="14"/>
      <c r="W286" s="14"/>
      <c r="X286" s="14"/>
      <c r="Y286" s="14"/>
      <c r="Z286" s="14"/>
      <c r="AA286" s="14"/>
      <c r="AB286" s="14"/>
    </row>
    <row r="287" spans="1:28" ht="15.75" thickBot="1" x14ac:dyDescent="0.3">
      <c r="A287" s="78" t="s">
        <v>8185</v>
      </c>
      <c r="B287" s="15">
        <v>2</v>
      </c>
      <c r="C287" s="15">
        <v>118</v>
      </c>
      <c r="D287" s="15">
        <v>3</v>
      </c>
      <c r="E287" s="14" t="s">
        <v>14942</v>
      </c>
      <c r="F287" s="101" t="s">
        <v>16174</v>
      </c>
      <c r="G287" s="95"/>
      <c r="H287" s="95"/>
      <c r="I287" s="95"/>
      <c r="J287" s="15">
        <v>0</v>
      </c>
      <c r="K287" s="14"/>
      <c r="L287" s="14"/>
      <c r="M287" s="14"/>
      <c r="N287" s="14"/>
      <c r="O287" s="14"/>
      <c r="P287" s="14"/>
      <c r="Q287" s="14"/>
      <c r="R287" s="14"/>
      <c r="S287" s="14"/>
      <c r="T287" s="14"/>
      <c r="U287" s="14"/>
      <c r="V287" s="14"/>
      <c r="W287" s="14"/>
      <c r="X287" s="14"/>
      <c r="Y287" s="14"/>
      <c r="Z287" s="14"/>
      <c r="AA287" s="14"/>
      <c r="AB287" s="14"/>
    </row>
    <row r="288" spans="1:28" ht="15.75" thickBot="1" x14ac:dyDescent="0.3">
      <c r="A288" s="78" t="s">
        <v>8186</v>
      </c>
      <c r="B288" s="15">
        <v>2</v>
      </c>
      <c r="C288" s="15">
        <v>118</v>
      </c>
      <c r="D288" s="15">
        <v>3</v>
      </c>
      <c r="E288" s="14" t="s">
        <v>14943</v>
      </c>
      <c r="F288" s="101" t="s">
        <v>14301</v>
      </c>
      <c r="G288" s="95"/>
      <c r="H288" s="95"/>
      <c r="I288" s="95"/>
      <c r="J288" s="15">
        <v>0</v>
      </c>
      <c r="K288" s="14"/>
      <c r="L288" s="14"/>
      <c r="M288" s="14"/>
      <c r="N288" s="14"/>
      <c r="O288" s="14"/>
      <c r="P288" s="14"/>
      <c r="Q288" s="14"/>
      <c r="R288" s="14"/>
      <c r="S288" s="14"/>
      <c r="T288" s="14"/>
      <c r="U288" s="14"/>
      <c r="V288" s="14"/>
      <c r="W288" s="14"/>
      <c r="X288" s="14"/>
      <c r="Y288" s="14"/>
      <c r="Z288" s="14"/>
      <c r="AA288" s="14"/>
      <c r="AB288" s="14"/>
    </row>
    <row r="289" spans="1:28" ht="15.75" thickBot="1" x14ac:dyDescent="0.3">
      <c r="A289" s="78" t="s">
        <v>8187</v>
      </c>
      <c r="B289" s="15">
        <v>2</v>
      </c>
      <c r="C289" s="15">
        <v>118</v>
      </c>
      <c r="D289" s="15">
        <v>3</v>
      </c>
      <c r="E289" s="14" t="s">
        <v>12342</v>
      </c>
      <c r="F289" s="101" t="s">
        <v>14928</v>
      </c>
      <c r="G289" s="95"/>
      <c r="H289" s="95"/>
      <c r="I289" s="95"/>
      <c r="J289" s="15">
        <v>0</v>
      </c>
      <c r="K289" s="14"/>
      <c r="L289" s="14"/>
      <c r="M289" s="14"/>
      <c r="N289" s="14"/>
      <c r="O289" s="14"/>
      <c r="P289" s="14"/>
      <c r="Q289" s="14"/>
      <c r="R289" s="14"/>
      <c r="S289" s="14"/>
      <c r="T289" s="14"/>
      <c r="U289" s="14"/>
      <c r="V289" s="14"/>
      <c r="W289" s="14"/>
      <c r="X289" s="14"/>
      <c r="Y289" s="14"/>
      <c r="Z289" s="14"/>
      <c r="AA289" s="14"/>
      <c r="AB289" s="14"/>
    </row>
    <row r="290" spans="1:28" ht="15.75" thickBot="1" x14ac:dyDescent="0.3">
      <c r="A290" s="78" t="s">
        <v>8188</v>
      </c>
      <c r="B290" s="15">
        <v>2</v>
      </c>
      <c r="C290" s="15">
        <v>118</v>
      </c>
      <c r="D290" s="15">
        <v>3</v>
      </c>
      <c r="E290" s="14" t="s">
        <v>12343</v>
      </c>
      <c r="F290" s="101" t="s">
        <v>16175</v>
      </c>
      <c r="G290" s="95"/>
      <c r="H290" s="95"/>
      <c r="I290" s="95"/>
      <c r="J290" s="15">
        <v>0</v>
      </c>
      <c r="K290" s="14"/>
      <c r="L290" s="14"/>
      <c r="M290" s="14"/>
      <c r="N290" s="14"/>
      <c r="O290" s="14"/>
      <c r="P290" s="14"/>
      <c r="Q290" s="14"/>
      <c r="R290" s="14"/>
      <c r="S290" s="14"/>
      <c r="T290" s="14"/>
      <c r="U290" s="14"/>
      <c r="V290" s="14"/>
      <c r="W290" s="14"/>
      <c r="X290" s="14"/>
      <c r="Y290" s="14"/>
      <c r="Z290" s="14"/>
      <c r="AA290" s="14"/>
      <c r="AB290" s="14"/>
    </row>
    <row r="291" spans="1:28" ht="15.75" thickBot="1" x14ac:dyDescent="0.3">
      <c r="A291" s="78" t="s">
        <v>8189</v>
      </c>
      <c r="B291" s="15">
        <v>2</v>
      </c>
      <c r="C291" s="15">
        <v>118</v>
      </c>
      <c r="D291" s="15">
        <v>3</v>
      </c>
      <c r="E291" s="14" t="s">
        <v>14944</v>
      </c>
      <c r="F291" s="101" t="s">
        <v>16176</v>
      </c>
      <c r="G291" s="95"/>
      <c r="H291" s="95"/>
      <c r="I291" s="95"/>
      <c r="J291" s="15">
        <v>0</v>
      </c>
      <c r="K291" s="14"/>
      <c r="L291" s="14"/>
      <c r="M291" s="14"/>
      <c r="N291" s="14"/>
      <c r="O291" s="14"/>
      <c r="P291" s="14"/>
      <c r="Q291" s="14"/>
      <c r="R291" s="14"/>
      <c r="S291" s="14"/>
      <c r="T291" s="14"/>
      <c r="U291" s="14"/>
      <c r="V291" s="14"/>
      <c r="W291" s="14"/>
      <c r="X291" s="14"/>
      <c r="Y291" s="14"/>
      <c r="Z291" s="14"/>
      <c r="AA291" s="14"/>
      <c r="AB291" s="14"/>
    </row>
    <row r="292" spans="1:28" ht="15.75" thickBot="1" x14ac:dyDescent="0.3">
      <c r="A292" s="78" t="s">
        <v>8190</v>
      </c>
      <c r="B292" s="15">
        <v>2</v>
      </c>
      <c r="C292" s="15">
        <v>118</v>
      </c>
      <c r="D292" s="15">
        <v>3</v>
      </c>
      <c r="E292" s="14" t="s">
        <v>12344</v>
      </c>
      <c r="F292" s="101" t="s">
        <v>13940</v>
      </c>
      <c r="G292" s="95"/>
      <c r="H292" s="95"/>
      <c r="I292" s="95"/>
      <c r="J292" s="15">
        <v>0</v>
      </c>
      <c r="K292" s="14"/>
      <c r="L292" s="14"/>
      <c r="M292" s="14"/>
      <c r="N292" s="14"/>
      <c r="O292" s="14"/>
      <c r="P292" s="14"/>
      <c r="Q292" s="14"/>
      <c r="R292" s="14"/>
      <c r="S292" s="14"/>
      <c r="T292" s="14"/>
      <c r="U292" s="14"/>
      <c r="V292" s="14"/>
      <c r="W292" s="14"/>
      <c r="X292" s="14"/>
      <c r="Y292" s="14"/>
      <c r="Z292" s="14"/>
      <c r="AA292" s="14"/>
      <c r="AB292" s="14"/>
    </row>
    <row r="293" spans="1:28" ht="15.75" thickBot="1" x14ac:dyDescent="0.3">
      <c r="A293" s="78" t="s">
        <v>8191</v>
      </c>
      <c r="B293" s="15">
        <v>2</v>
      </c>
      <c r="C293" s="15">
        <v>118</v>
      </c>
      <c r="D293" s="15">
        <v>3</v>
      </c>
      <c r="E293" s="14" t="s">
        <v>14945</v>
      </c>
      <c r="F293" s="101" t="s">
        <v>13806</v>
      </c>
      <c r="G293" s="95"/>
      <c r="H293" s="95"/>
      <c r="I293" s="95"/>
      <c r="J293" s="15">
        <v>0</v>
      </c>
      <c r="K293" s="14"/>
      <c r="L293" s="14"/>
      <c r="M293" s="14"/>
      <c r="N293" s="14"/>
      <c r="O293" s="14"/>
      <c r="P293" s="14"/>
      <c r="Q293" s="14"/>
      <c r="R293" s="14"/>
      <c r="S293" s="14"/>
      <c r="T293" s="14"/>
      <c r="U293" s="14"/>
      <c r="V293" s="14"/>
      <c r="W293" s="14"/>
      <c r="X293" s="14"/>
      <c r="Y293" s="14"/>
      <c r="Z293" s="14"/>
      <c r="AA293" s="14"/>
      <c r="AB293" s="14"/>
    </row>
    <row r="294" spans="1:28" ht="15.75" thickBot="1" x14ac:dyDescent="0.3">
      <c r="A294" s="78" t="s">
        <v>8192</v>
      </c>
      <c r="B294" s="15">
        <v>2</v>
      </c>
      <c r="C294" s="15">
        <v>118</v>
      </c>
      <c r="D294" s="15">
        <v>3</v>
      </c>
      <c r="E294" s="14" t="s">
        <v>15421</v>
      </c>
      <c r="F294" s="101" t="s">
        <v>13815</v>
      </c>
      <c r="G294" s="95"/>
      <c r="H294" s="95"/>
      <c r="I294" s="95"/>
      <c r="J294" s="15">
        <v>0</v>
      </c>
      <c r="K294" s="14"/>
      <c r="L294" s="14"/>
      <c r="M294" s="14"/>
      <c r="N294" s="14"/>
      <c r="O294" s="14"/>
      <c r="P294" s="14"/>
      <c r="Q294" s="14"/>
      <c r="R294" s="14"/>
      <c r="S294" s="14"/>
      <c r="T294" s="14"/>
      <c r="U294" s="14"/>
      <c r="V294" s="14"/>
      <c r="W294" s="14"/>
      <c r="X294" s="14"/>
      <c r="Y294" s="14"/>
      <c r="Z294" s="14"/>
      <c r="AA294" s="14"/>
      <c r="AB294" s="14"/>
    </row>
    <row r="295" spans="1:28" ht="15.75" thickBot="1" x14ac:dyDescent="0.3">
      <c r="A295" s="78" t="s">
        <v>8193</v>
      </c>
      <c r="B295" s="15">
        <v>2</v>
      </c>
      <c r="C295" s="15">
        <v>118</v>
      </c>
      <c r="D295" s="15">
        <v>3</v>
      </c>
      <c r="E295" s="14" t="s">
        <v>14946</v>
      </c>
      <c r="F295" s="101" t="s">
        <v>14074</v>
      </c>
      <c r="G295" s="95"/>
      <c r="H295" s="95"/>
      <c r="I295" s="95"/>
      <c r="J295" s="15">
        <v>0</v>
      </c>
      <c r="K295" s="14"/>
      <c r="L295" s="14"/>
      <c r="M295" s="14"/>
      <c r="N295" s="14"/>
      <c r="O295" s="14"/>
      <c r="P295" s="14"/>
      <c r="Q295" s="14"/>
      <c r="R295" s="14"/>
      <c r="S295" s="14"/>
      <c r="T295" s="14"/>
      <c r="U295" s="14"/>
      <c r="V295" s="14"/>
      <c r="W295" s="14"/>
      <c r="X295" s="14"/>
      <c r="Y295" s="14"/>
      <c r="Z295" s="14"/>
      <c r="AA295" s="14"/>
      <c r="AB295" s="14"/>
    </row>
    <row r="296" spans="1:28" ht="15.75" thickBot="1" x14ac:dyDescent="0.3">
      <c r="A296" s="78" t="s">
        <v>8194</v>
      </c>
      <c r="B296" s="15">
        <v>2</v>
      </c>
      <c r="C296" s="15">
        <v>118</v>
      </c>
      <c r="D296" s="15">
        <v>3</v>
      </c>
      <c r="E296" s="14" t="s">
        <v>12345</v>
      </c>
      <c r="F296" s="101" t="s">
        <v>16177</v>
      </c>
      <c r="G296" s="95"/>
      <c r="H296" s="95"/>
      <c r="I296" s="95"/>
      <c r="J296" s="15">
        <v>0</v>
      </c>
      <c r="K296" s="14"/>
      <c r="L296" s="14"/>
      <c r="M296" s="14"/>
      <c r="N296" s="14"/>
      <c r="O296" s="14"/>
      <c r="P296" s="14"/>
      <c r="Q296" s="14"/>
      <c r="R296" s="14"/>
      <c r="S296" s="14"/>
      <c r="T296" s="14"/>
      <c r="U296" s="14"/>
      <c r="V296" s="14"/>
      <c r="W296" s="14"/>
      <c r="X296" s="14"/>
      <c r="Y296" s="14"/>
      <c r="Z296" s="14"/>
      <c r="AA296" s="14"/>
      <c r="AB296" s="14"/>
    </row>
    <row r="297" spans="1:28" ht="15.75" thickBot="1" x14ac:dyDescent="0.3">
      <c r="A297" s="78" t="s">
        <v>8195</v>
      </c>
      <c r="B297" s="15">
        <v>2</v>
      </c>
      <c r="C297" s="15">
        <v>118</v>
      </c>
      <c r="D297" s="15">
        <v>3</v>
      </c>
      <c r="E297" s="14" t="s">
        <v>14947</v>
      </c>
      <c r="F297" s="101" t="s">
        <v>16178</v>
      </c>
      <c r="G297" s="95"/>
      <c r="H297" s="95"/>
      <c r="I297" s="95"/>
      <c r="J297" s="15">
        <v>0</v>
      </c>
      <c r="K297" s="14"/>
      <c r="L297" s="14"/>
      <c r="M297" s="14"/>
      <c r="N297" s="14"/>
      <c r="O297" s="14"/>
      <c r="P297" s="14"/>
      <c r="Q297" s="14"/>
      <c r="R297" s="14"/>
      <c r="S297" s="14"/>
      <c r="T297" s="14"/>
      <c r="U297" s="14"/>
      <c r="V297" s="14"/>
      <c r="W297" s="14"/>
      <c r="X297" s="14"/>
      <c r="Y297" s="14"/>
      <c r="Z297" s="14"/>
      <c r="AA297" s="14"/>
      <c r="AB297" s="14"/>
    </row>
    <row r="298" spans="1:28" ht="15.75" thickBot="1" x14ac:dyDescent="0.3">
      <c r="A298" s="78" t="s">
        <v>8196</v>
      </c>
      <c r="B298" s="15">
        <v>2</v>
      </c>
      <c r="C298" s="15">
        <v>118</v>
      </c>
      <c r="D298" s="15">
        <v>3</v>
      </c>
      <c r="E298" s="14" t="s">
        <v>12346</v>
      </c>
      <c r="F298" s="101" t="s">
        <v>16179</v>
      </c>
      <c r="G298" s="95"/>
      <c r="H298" s="95"/>
      <c r="I298" s="95"/>
      <c r="J298" s="15">
        <v>0</v>
      </c>
      <c r="K298" s="14"/>
      <c r="L298" s="14"/>
      <c r="M298" s="14"/>
      <c r="N298" s="14"/>
      <c r="O298" s="14"/>
      <c r="P298" s="14"/>
      <c r="Q298" s="14"/>
      <c r="R298" s="14"/>
      <c r="S298" s="14"/>
      <c r="T298" s="14"/>
      <c r="U298" s="14"/>
      <c r="V298" s="14"/>
      <c r="W298" s="14"/>
      <c r="X298" s="14"/>
      <c r="Y298" s="14"/>
      <c r="Z298" s="14"/>
      <c r="AA298" s="14"/>
      <c r="AB298" s="14"/>
    </row>
    <row r="299" spans="1:28" ht="15.75" thickBot="1" x14ac:dyDescent="0.3">
      <c r="A299" s="78" t="s">
        <v>8197</v>
      </c>
      <c r="B299" s="15">
        <v>2</v>
      </c>
      <c r="C299" s="15">
        <v>118</v>
      </c>
      <c r="D299" s="15">
        <v>3</v>
      </c>
      <c r="E299" s="14" t="s">
        <v>12347</v>
      </c>
      <c r="F299" s="101" t="s">
        <v>13789</v>
      </c>
      <c r="G299" s="95"/>
      <c r="H299" s="95"/>
      <c r="I299" s="95"/>
      <c r="J299" s="15">
        <v>0</v>
      </c>
      <c r="K299" s="14"/>
      <c r="L299" s="14"/>
      <c r="M299" s="14"/>
      <c r="N299" s="14"/>
      <c r="O299" s="14"/>
      <c r="P299" s="14"/>
      <c r="Q299" s="14"/>
      <c r="R299" s="14"/>
      <c r="S299" s="14"/>
      <c r="T299" s="14"/>
      <c r="U299" s="14"/>
      <c r="V299" s="14"/>
      <c r="W299" s="14"/>
      <c r="X299" s="14"/>
      <c r="Y299" s="14"/>
      <c r="Z299" s="14"/>
      <c r="AA299" s="14"/>
      <c r="AB299" s="14"/>
    </row>
    <row r="300" spans="1:28" ht="15.75" thickBot="1" x14ac:dyDescent="0.3">
      <c r="A300" s="78" t="s">
        <v>8198</v>
      </c>
      <c r="B300" s="15">
        <v>2</v>
      </c>
      <c r="C300" s="15">
        <v>118</v>
      </c>
      <c r="D300" s="15">
        <v>3</v>
      </c>
      <c r="E300" s="14" t="s">
        <v>14948</v>
      </c>
      <c r="F300" s="101" t="s">
        <v>13999</v>
      </c>
      <c r="G300" s="95"/>
      <c r="H300" s="95"/>
      <c r="I300" s="95"/>
      <c r="J300" s="15">
        <v>0</v>
      </c>
      <c r="K300" s="14"/>
      <c r="L300" s="14"/>
      <c r="M300" s="14"/>
      <c r="N300" s="14"/>
      <c r="O300" s="14"/>
      <c r="P300" s="14"/>
      <c r="Q300" s="14"/>
      <c r="R300" s="14"/>
      <c r="S300" s="14"/>
      <c r="T300" s="14"/>
      <c r="U300" s="14"/>
      <c r="V300" s="14"/>
      <c r="W300" s="14"/>
      <c r="X300" s="14"/>
      <c r="Y300" s="14"/>
      <c r="Z300" s="14"/>
      <c r="AA300" s="14"/>
      <c r="AB300" s="14"/>
    </row>
    <row r="301" spans="1:28" ht="15.75" thickBot="1" x14ac:dyDescent="0.3">
      <c r="A301" s="78" t="s">
        <v>8199</v>
      </c>
      <c r="B301" s="15">
        <v>2</v>
      </c>
      <c r="C301" s="15">
        <v>118</v>
      </c>
      <c r="D301" s="15">
        <v>3</v>
      </c>
      <c r="E301" s="14" t="s">
        <v>15422</v>
      </c>
      <c r="F301" s="101" t="s">
        <v>13815</v>
      </c>
      <c r="G301" s="95"/>
      <c r="H301" s="95"/>
      <c r="I301" s="95"/>
      <c r="J301" s="15">
        <v>0</v>
      </c>
      <c r="K301" s="14"/>
      <c r="L301" s="14"/>
      <c r="M301" s="14"/>
      <c r="N301" s="14"/>
      <c r="O301" s="14"/>
      <c r="P301" s="14"/>
      <c r="Q301" s="14"/>
      <c r="R301" s="14"/>
      <c r="S301" s="14"/>
      <c r="T301" s="14"/>
      <c r="U301" s="14"/>
      <c r="V301" s="14"/>
      <c r="W301" s="14"/>
      <c r="X301" s="14"/>
      <c r="Y301" s="14"/>
      <c r="Z301" s="14"/>
      <c r="AA301" s="14"/>
      <c r="AB301" s="14"/>
    </row>
    <row r="302" spans="1:28" ht="15.75" thickBot="1" x14ac:dyDescent="0.3">
      <c r="A302" s="78" t="s">
        <v>8200</v>
      </c>
      <c r="B302" s="15">
        <v>2</v>
      </c>
      <c r="C302" s="15">
        <v>118</v>
      </c>
      <c r="D302" s="15">
        <v>3</v>
      </c>
      <c r="E302" s="14" t="s">
        <v>15423</v>
      </c>
      <c r="F302" s="101" t="s">
        <v>16180</v>
      </c>
      <c r="G302" s="95"/>
      <c r="H302" s="95"/>
      <c r="I302" s="95"/>
      <c r="J302" s="15">
        <v>0</v>
      </c>
      <c r="K302" s="14"/>
      <c r="L302" s="14"/>
      <c r="M302" s="14"/>
      <c r="N302" s="14"/>
      <c r="O302" s="14"/>
      <c r="P302" s="14"/>
      <c r="Q302" s="14"/>
      <c r="R302" s="14"/>
      <c r="S302" s="14"/>
      <c r="T302" s="14"/>
      <c r="U302" s="14"/>
      <c r="V302" s="14"/>
      <c r="W302" s="14"/>
      <c r="X302" s="14"/>
      <c r="Y302" s="14"/>
      <c r="Z302" s="14"/>
      <c r="AA302" s="14"/>
      <c r="AB302" s="14"/>
    </row>
    <row r="303" spans="1:28" ht="15.75" thickBot="1" x14ac:dyDescent="0.3">
      <c r="A303" s="78" t="s">
        <v>8201</v>
      </c>
      <c r="B303" s="15">
        <v>2</v>
      </c>
      <c r="C303" s="15">
        <v>118</v>
      </c>
      <c r="D303" s="15">
        <v>3</v>
      </c>
      <c r="E303" s="14" t="s">
        <v>15424</v>
      </c>
      <c r="F303" s="101" t="s">
        <v>14308</v>
      </c>
      <c r="G303" s="95"/>
      <c r="H303" s="95"/>
      <c r="I303" s="95"/>
      <c r="J303" s="15">
        <v>1</v>
      </c>
      <c r="K303" s="14"/>
      <c r="L303" s="14"/>
      <c r="M303" s="14"/>
      <c r="N303" s="14"/>
      <c r="O303" s="14"/>
      <c r="P303" s="14"/>
      <c r="Q303" s="14"/>
      <c r="R303" s="14"/>
      <c r="S303" s="14"/>
      <c r="T303" s="14"/>
      <c r="U303" s="14"/>
      <c r="V303" s="14"/>
      <c r="W303" s="14"/>
      <c r="X303" s="14"/>
      <c r="Y303" s="14"/>
      <c r="Z303" s="14"/>
      <c r="AA303" s="14"/>
      <c r="AB303" s="14"/>
    </row>
    <row r="304" spans="1:28" ht="15.75" thickBot="1" x14ac:dyDescent="0.3">
      <c r="A304" s="78" t="s">
        <v>8202</v>
      </c>
      <c r="B304" s="15">
        <v>2</v>
      </c>
      <c r="C304" s="15">
        <v>118</v>
      </c>
      <c r="D304" s="15">
        <v>3</v>
      </c>
      <c r="E304" s="14" t="s">
        <v>15425</v>
      </c>
      <c r="F304" s="101" t="s">
        <v>13819</v>
      </c>
      <c r="G304" s="95"/>
      <c r="H304" s="95"/>
      <c r="I304" s="95"/>
      <c r="J304" s="15">
        <v>0</v>
      </c>
      <c r="K304" s="14"/>
      <c r="L304" s="14"/>
      <c r="M304" s="14"/>
      <c r="N304" s="14"/>
      <c r="O304" s="14"/>
      <c r="P304" s="14"/>
      <c r="Q304" s="14"/>
      <c r="R304" s="14"/>
      <c r="S304" s="14"/>
      <c r="T304" s="14"/>
      <c r="U304" s="14"/>
      <c r="V304" s="14"/>
      <c r="W304" s="14"/>
      <c r="X304" s="14"/>
      <c r="Y304" s="14"/>
      <c r="Z304" s="14"/>
      <c r="AA304" s="14"/>
      <c r="AB304" s="14"/>
    </row>
    <row r="305" spans="1:28" ht="15.75" thickBot="1" x14ac:dyDescent="0.3">
      <c r="A305" s="78" t="s">
        <v>8203</v>
      </c>
      <c r="B305" s="15">
        <v>2</v>
      </c>
      <c r="C305" s="15">
        <v>118</v>
      </c>
      <c r="D305" s="15">
        <v>3</v>
      </c>
      <c r="E305" s="14" t="s">
        <v>12348</v>
      </c>
      <c r="F305" s="101" t="s">
        <v>13822</v>
      </c>
      <c r="G305" s="95"/>
      <c r="H305" s="95"/>
      <c r="I305" s="95"/>
      <c r="J305" s="15">
        <v>0</v>
      </c>
      <c r="K305" s="14"/>
      <c r="L305" s="14"/>
      <c r="M305" s="14"/>
      <c r="N305" s="14"/>
      <c r="O305" s="14"/>
      <c r="P305" s="14"/>
      <c r="Q305" s="14"/>
      <c r="R305" s="14"/>
      <c r="S305" s="14"/>
      <c r="T305" s="14"/>
      <c r="U305" s="14"/>
      <c r="V305" s="14"/>
      <c r="W305" s="14"/>
      <c r="X305" s="14"/>
      <c r="Y305" s="14"/>
      <c r="Z305" s="14"/>
      <c r="AA305" s="14"/>
      <c r="AB305" s="14"/>
    </row>
    <row r="306" spans="1:28" ht="15.75" thickBot="1" x14ac:dyDescent="0.3">
      <c r="A306" s="78" t="s">
        <v>8204</v>
      </c>
      <c r="B306" s="15">
        <v>2</v>
      </c>
      <c r="C306" s="15">
        <v>118</v>
      </c>
      <c r="D306" s="15">
        <v>3</v>
      </c>
      <c r="E306" s="14" t="s">
        <v>12349</v>
      </c>
      <c r="F306" s="101" t="s">
        <v>13773</v>
      </c>
      <c r="G306" s="95"/>
      <c r="H306" s="95"/>
      <c r="I306" s="95"/>
      <c r="J306" s="15">
        <v>0</v>
      </c>
      <c r="K306" s="14"/>
      <c r="L306" s="14"/>
      <c r="M306" s="14"/>
      <c r="N306" s="14"/>
      <c r="O306" s="14"/>
      <c r="P306" s="14"/>
      <c r="Q306" s="14"/>
      <c r="R306" s="14"/>
      <c r="S306" s="14"/>
      <c r="T306" s="14"/>
      <c r="U306" s="14"/>
      <c r="V306" s="14"/>
      <c r="W306" s="14"/>
      <c r="X306" s="14"/>
      <c r="Y306" s="14"/>
      <c r="Z306" s="14"/>
      <c r="AA306" s="14"/>
      <c r="AB306" s="14"/>
    </row>
    <row r="307" spans="1:28" ht="15.75" thickBot="1" x14ac:dyDescent="0.3">
      <c r="A307" s="78" t="s">
        <v>8205</v>
      </c>
      <c r="B307" s="15">
        <v>2</v>
      </c>
      <c r="C307" s="15">
        <v>118</v>
      </c>
      <c r="D307" s="15">
        <v>3</v>
      </c>
      <c r="E307" s="14" t="s">
        <v>12350</v>
      </c>
      <c r="F307" s="101" t="s">
        <v>14130</v>
      </c>
      <c r="G307" s="95"/>
      <c r="H307" s="95"/>
      <c r="I307" s="95"/>
      <c r="J307" s="15">
        <v>0</v>
      </c>
      <c r="K307" s="14"/>
      <c r="L307" s="14"/>
      <c r="M307" s="14"/>
      <c r="N307" s="14"/>
      <c r="O307" s="14"/>
      <c r="P307" s="14"/>
      <c r="Q307" s="14"/>
      <c r="R307" s="14"/>
      <c r="S307" s="14"/>
      <c r="T307" s="14"/>
      <c r="U307" s="14"/>
      <c r="V307" s="14"/>
      <c r="W307" s="14"/>
      <c r="X307" s="14"/>
      <c r="Y307" s="14"/>
      <c r="Z307" s="14"/>
      <c r="AA307" s="14"/>
      <c r="AB307" s="14"/>
    </row>
    <row r="308" spans="1:28" ht="15.75" thickBot="1" x14ac:dyDescent="0.3">
      <c r="A308" s="78" t="s">
        <v>8206</v>
      </c>
      <c r="B308" s="15">
        <v>2</v>
      </c>
      <c r="C308" s="15">
        <v>118</v>
      </c>
      <c r="D308" s="15">
        <v>3</v>
      </c>
      <c r="E308" s="14" t="s">
        <v>14949</v>
      </c>
      <c r="F308" s="101" t="s">
        <v>13875</v>
      </c>
      <c r="G308" s="95"/>
      <c r="H308" s="95"/>
      <c r="I308" s="95"/>
      <c r="J308" s="15">
        <v>0</v>
      </c>
      <c r="K308" s="14"/>
      <c r="L308" s="14"/>
      <c r="M308" s="14"/>
      <c r="N308" s="14"/>
      <c r="O308" s="14"/>
      <c r="P308" s="14"/>
      <c r="Q308" s="14"/>
      <c r="R308" s="14"/>
      <c r="S308" s="14"/>
      <c r="T308" s="14"/>
      <c r="U308" s="14"/>
      <c r="V308" s="14"/>
      <c r="W308" s="14"/>
      <c r="X308" s="14"/>
      <c r="Y308" s="14"/>
      <c r="Z308" s="14"/>
      <c r="AA308" s="14"/>
      <c r="AB308" s="14"/>
    </row>
    <row r="309" spans="1:28" ht="15.75" thickBot="1" x14ac:dyDescent="0.3">
      <c r="A309" s="78" t="s">
        <v>8207</v>
      </c>
      <c r="B309" s="15">
        <v>2</v>
      </c>
      <c r="C309" s="15">
        <v>118</v>
      </c>
      <c r="D309" s="15">
        <v>3</v>
      </c>
      <c r="E309" s="14" t="s">
        <v>12351</v>
      </c>
      <c r="F309" s="101" t="s">
        <v>14302</v>
      </c>
      <c r="G309" s="95"/>
      <c r="H309" s="95"/>
      <c r="I309" s="95"/>
      <c r="J309" s="15">
        <v>0</v>
      </c>
      <c r="K309" s="14"/>
      <c r="L309" s="14"/>
      <c r="M309" s="14"/>
      <c r="N309" s="14"/>
      <c r="O309" s="14"/>
      <c r="P309" s="14"/>
      <c r="Q309" s="14"/>
      <c r="R309" s="14"/>
      <c r="S309" s="14"/>
      <c r="T309" s="14"/>
      <c r="U309" s="14"/>
      <c r="V309" s="14"/>
      <c r="W309" s="14"/>
      <c r="X309" s="14"/>
      <c r="Y309" s="14"/>
      <c r="Z309" s="14"/>
      <c r="AA309" s="14"/>
      <c r="AB309" s="14"/>
    </row>
    <row r="310" spans="1:28" ht="15.75" thickBot="1" x14ac:dyDescent="0.3">
      <c r="A310" s="78" t="s">
        <v>8208</v>
      </c>
      <c r="B310" s="15">
        <v>2</v>
      </c>
      <c r="C310" s="15">
        <v>118</v>
      </c>
      <c r="D310" s="15">
        <v>3</v>
      </c>
      <c r="E310" s="14" t="s">
        <v>12352</v>
      </c>
      <c r="F310" s="101" t="s">
        <v>16181</v>
      </c>
      <c r="G310" s="95"/>
      <c r="H310" s="95"/>
      <c r="I310" s="95"/>
      <c r="J310" s="15">
        <v>0</v>
      </c>
      <c r="K310" s="14"/>
      <c r="L310" s="14"/>
      <c r="M310" s="14"/>
      <c r="N310" s="14"/>
      <c r="O310" s="14"/>
      <c r="P310" s="14"/>
      <c r="Q310" s="14"/>
      <c r="R310" s="14"/>
      <c r="S310" s="14"/>
      <c r="T310" s="14"/>
      <c r="U310" s="14"/>
      <c r="V310" s="14"/>
      <c r="W310" s="14"/>
      <c r="X310" s="14"/>
      <c r="Y310" s="14"/>
      <c r="Z310" s="14"/>
      <c r="AA310" s="14"/>
      <c r="AB310" s="14"/>
    </row>
    <row r="311" spans="1:28" ht="15.75" thickBot="1" x14ac:dyDescent="0.3">
      <c r="A311" s="78" t="s">
        <v>8209</v>
      </c>
      <c r="B311" s="15">
        <v>2</v>
      </c>
      <c r="C311" s="15">
        <v>118</v>
      </c>
      <c r="D311" s="15">
        <v>3</v>
      </c>
      <c r="E311" s="14" t="s">
        <v>12353</v>
      </c>
      <c r="F311" s="101" t="s">
        <v>16182</v>
      </c>
      <c r="G311" s="95"/>
      <c r="H311" s="95"/>
      <c r="I311" s="95"/>
      <c r="J311" s="15">
        <v>0</v>
      </c>
      <c r="K311" s="14"/>
      <c r="L311" s="14"/>
      <c r="M311" s="14"/>
      <c r="N311" s="14"/>
      <c r="O311" s="14"/>
      <c r="P311" s="14"/>
      <c r="Q311" s="14"/>
      <c r="R311" s="14"/>
      <c r="S311" s="14"/>
      <c r="T311" s="14"/>
      <c r="U311" s="14"/>
      <c r="V311" s="14"/>
      <c r="W311" s="14"/>
      <c r="X311" s="14"/>
      <c r="Y311" s="14"/>
      <c r="Z311" s="14"/>
      <c r="AA311" s="14"/>
      <c r="AB311" s="14"/>
    </row>
    <row r="312" spans="1:28" ht="15.75" thickBot="1" x14ac:dyDescent="0.3">
      <c r="A312" s="78" t="s">
        <v>8210</v>
      </c>
      <c r="B312" s="15">
        <v>2</v>
      </c>
      <c r="C312" s="15">
        <v>118</v>
      </c>
      <c r="D312" s="15">
        <v>3</v>
      </c>
      <c r="E312" s="14" t="s">
        <v>12354</v>
      </c>
      <c r="F312" s="101" t="s">
        <v>14130</v>
      </c>
      <c r="G312" s="95"/>
      <c r="H312" s="95"/>
      <c r="I312" s="95"/>
      <c r="J312" s="15">
        <v>0</v>
      </c>
      <c r="K312" s="14"/>
      <c r="L312" s="14"/>
      <c r="M312" s="14"/>
      <c r="N312" s="14"/>
      <c r="O312" s="14"/>
      <c r="P312" s="14"/>
      <c r="Q312" s="14"/>
      <c r="R312" s="14"/>
      <c r="S312" s="14"/>
      <c r="T312" s="14"/>
      <c r="U312" s="14"/>
      <c r="V312" s="14"/>
      <c r="W312" s="14"/>
      <c r="X312" s="14"/>
      <c r="Y312" s="14"/>
      <c r="Z312" s="14"/>
      <c r="AA312" s="14"/>
      <c r="AB312" s="14"/>
    </row>
    <row r="313" spans="1:28" ht="15.75" thickBot="1" x14ac:dyDescent="0.3">
      <c r="A313" s="78" t="s">
        <v>8211</v>
      </c>
      <c r="B313" s="15">
        <v>2</v>
      </c>
      <c r="C313" s="15">
        <v>118</v>
      </c>
      <c r="D313" s="15">
        <v>3</v>
      </c>
      <c r="E313" s="14" t="s">
        <v>12355</v>
      </c>
      <c r="F313" s="101" t="s">
        <v>13783</v>
      </c>
      <c r="G313" s="95"/>
      <c r="H313" s="95"/>
      <c r="I313" s="95"/>
      <c r="J313" s="15">
        <v>0</v>
      </c>
      <c r="K313" s="14"/>
      <c r="L313" s="14"/>
      <c r="M313" s="14"/>
      <c r="N313" s="14"/>
      <c r="O313" s="14"/>
      <c r="P313" s="14"/>
      <c r="Q313" s="14"/>
      <c r="R313" s="14"/>
      <c r="S313" s="14"/>
      <c r="T313" s="14"/>
      <c r="U313" s="14"/>
      <c r="V313" s="14"/>
      <c r="W313" s="14"/>
      <c r="X313" s="14"/>
      <c r="Y313" s="14"/>
      <c r="Z313" s="14"/>
      <c r="AA313" s="14"/>
      <c r="AB313" s="14"/>
    </row>
    <row r="314" spans="1:28" ht="15.75" thickBot="1" x14ac:dyDescent="0.3">
      <c r="A314" s="78" t="s">
        <v>8212</v>
      </c>
      <c r="B314" s="15">
        <v>2</v>
      </c>
      <c r="C314" s="15">
        <v>118</v>
      </c>
      <c r="D314" s="15">
        <v>3</v>
      </c>
      <c r="E314" s="14" t="s">
        <v>14950</v>
      </c>
      <c r="F314" s="101" t="s">
        <v>14916</v>
      </c>
      <c r="G314" s="95" t="s">
        <v>13793</v>
      </c>
      <c r="H314" s="95"/>
      <c r="I314" s="95"/>
      <c r="J314" s="15">
        <v>61</v>
      </c>
      <c r="K314" s="14"/>
      <c r="L314" s="14"/>
      <c r="M314" s="14"/>
      <c r="N314" s="14"/>
      <c r="O314" s="14"/>
      <c r="P314" s="14"/>
      <c r="Q314" s="14"/>
      <c r="R314" s="14"/>
      <c r="S314" s="14"/>
      <c r="T314" s="14"/>
      <c r="U314" s="14"/>
      <c r="V314" s="14"/>
      <c r="W314" s="14"/>
      <c r="X314" s="14"/>
      <c r="Y314" s="14"/>
      <c r="Z314" s="14"/>
      <c r="AA314" s="14"/>
      <c r="AB314" s="14"/>
    </row>
    <row r="315" spans="1:28" ht="15.75" thickBot="1" x14ac:dyDescent="0.3">
      <c r="A315" s="78" t="s">
        <v>8213</v>
      </c>
      <c r="B315" s="15">
        <v>2</v>
      </c>
      <c r="C315" s="15">
        <v>118</v>
      </c>
      <c r="D315" s="15">
        <v>3</v>
      </c>
      <c r="E315" s="14" t="s">
        <v>12356</v>
      </c>
      <c r="F315" s="101" t="s">
        <v>13891</v>
      </c>
      <c r="G315" s="101"/>
      <c r="H315" s="95"/>
      <c r="I315" s="95"/>
      <c r="J315" s="15">
        <v>0</v>
      </c>
      <c r="K315" s="14"/>
      <c r="L315" s="14"/>
      <c r="M315" s="14"/>
      <c r="N315" s="14"/>
      <c r="O315" s="14"/>
      <c r="P315" s="14"/>
      <c r="Q315" s="14"/>
      <c r="R315" s="14"/>
      <c r="S315" s="14"/>
      <c r="T315" s="14"/>
      <c r="U315" s="14"/>
      <c r="V315" s="14"/>
      <c r="W315" s="14"/>
      <c r="X315" s="14"/>
      <c r="Y315" s="14"/>
      <c r="Z315" s="14"/>
      <c r="AA315" s="14"/>
      <c r="AB315" s="14"/>
    </row>
    <row r="316" spans="1:28" ht="15.75" thickBot="1" x14ac:dyDescent="0.3">
      <c r="A316" s="78" t="s">
        <v>8214</v>
      </c>
      <c r="B316" s="15">
        <v>2</v>
      </c>
      <c r="C316" s="15">
        <v>118</v>
      </c>
      <c r="D316" s="15">
        <v>3</v>
      </c>
      <c r="E316" s="14" t="s">
        <v>15426</v>
      </c>
      <c r="F316" s="101" t="s">
        <v>14299</v>
      </c>
      <c r="G316" s="95" t="s">
        <v>13984</v>
      </c>
      <c r="H316" s="95" t="s">
        <v>13988</v>
      </c>
      <c r="I316" s="95"/>
      <c r="J316" s="15">
        <v>19</v>
      </c>
      <c r="K316" s="14"/>
      <c r="L316" s="14"/>
      <c r="M316" s="14"/>
      <c r="N316" s="14"/>
      <c r="O316" s="14"/>
      <c r="P316" s="14"/>
      <c r="Q316" s="14"/>
      <c r="R316" s="14"/>
      <c r="S316" s="14"/>
      <c r="T316" s="14"/>
      <c r="U316" s="14"/>
      <c r="V316" s="14"/>
      <c r="W316" s="14"/>
      <c r="X316" s="14"/>
      <c r="Y316" s="14"/>
      <c r="Z316" s="14"/>
      <c r="AA316" s="14"/>
      <c r="AB316" s="14"/>
    </row>
    <row r="317" spans="1:28" ht="15.75" thickBot="1" x14ac:dyDescent="0.3">
      <c r="A317" s="78" t="s">
        <v>8215</v>
      </c>
      <c r="B317" s="15">
        <v>2</v>
      </c>
      <c r="C317" s="15">
        <v>147</v>
      </c>
      <c r="D317" s="15">
        <v>1</v>
      </c>
      <c r="E317" s="14" t="s">
        <v>12357</v>
      </c>
      <c r="F317" s="101" t="s">
        <v>13870</v>
      </c>
      <c r="G317" s="101"/>
      <c r="H317" s="101"/>
      <c r="I317" s="95"/>
      <c r="J317" s="15">
        <v>0</v>
      </c>
      <c r="K317" s="14"/>
      <c r="L317" s="14"/>
      <c r="M317" s="14"/>
      <c r="N317" s="14"/>
      <c r="O317" s="14"/>
      <c r="P317" s="14" t="s">
        <v>8216</v>
      </c>
      <c r="Q317" s="14"/>
      <c r="R317" s="14"/>
      <c r="S317" s="14"/>
      <c r="T317" s="14"/>
      <c r="U317" s="14"/>
      <c r="V317" s="14"/>
      <c r="W317" s="14"/>
      <c r="X317" s="14"/>
      <c r="Y317" s="14"/>
      <c r="Z317" s="14"/>
      <c r="AA317" s="14"/>
      <c r="AB317" s="14"/>
    </row>
    <row r="318" spans="1:28" ht="15.75" thickBot="1" x14ac:dyDescent="0.3">
      <c r="A318" s="78" t="s">
        <v>8217</v>
      </c>
      <c r="B318" s="15">
        <v>1</v>
      </c>
      <c r="C318" s="15">
        <v>147</v>
      </c>
      <c r="D318" s="15">
        <v>1</v>
      </c>
      <c r="E318" s="14" t="s">
        <v>8218</v>
      </c>
      <c r="F318" s="101" t="s">
        <v>8219</v>
      </c>
      <c r="G318" s="95" t="s">
        <v>8220</v>
      </c>
      <c r="H318" s="95" t="s">
        <v>8221</v>
      </c>
      <c r="I318" s="95" t="s">
        <v>8222</v>
      </c>
      <c r="J318" s="15">
        <v>0</v>
      </c>
      <c r="K318" s="14"/>
      <c r="L318" s="14"/>
      <c r="M318" s="14"/>
      <c r="N318" s="14"/>
      <c r="O318" s="14"/>
      <c r="P318" s="14" t="s">
        <v>8216</v>
      </c>
      <c r="Q318" s="14"/>
      <c r="R318" s="14"/>
      <c r="S318" s="14"/>
      <c r="T318" s="14"/>
      <c r="U318" s="14"/>
      <c r="V318" s="14"/>
      <c r="W318" s="14"/>
      <c r="X318" s="14"/>
      <c r="Y318" s="14"/>
      <c r="Z318" s="14"/>
      <c r="AA318" s="14"/>
      <c r="AB318" s="14"/>
    </row>
    <row r="319" spans="1:28" ht="15.75" thickBot="1" x14ac:dyDescent="0.3">
      <c r="A319" s="14" t="s">
        <v>8223</v>
      </c>
      <c r="B319" s="15">
        <v>1</v>
      </c>
      <c r="C319" s="15">
        <v>147</v>
      </c>
      <c r="D319" s="15">
        <v>1</v>
      </c>
      <c r="E319" s="14" t="s">
        <v>15427</v>
      </c>
      <c r="F319" s="95" t="s">
        <v>8224</v>
      </c>
      <c r="G319" s="95" t="s">
        <v>8225</v>
      </c>
      <c r="H319" s="95" t="s">
        <v>8226</v>
      </c>
      <c r="I319" s="95" t="s">
        <v>50</v>
      </c>
      <c r="J319" s="15">
        <v>3</v>
      </c>
      <c r="K319" s="14"/>
      <c r="L319" s="14"/>
      <c r="M319" s="14"/>
      <c r="N319" s="14"/>
      <c r="O319" s="14"/>
      <c r="P319" s="14" t="s">
        <v>8216</v>
      </c>
      <c r="Q319" s="14"/>
      <c r="R319" s="14"/>
      <c r="S319" s="14"/>
      <c r="T319" s="14"/>
      <c r="U319" s="14"/>
      <c r="V319" s="14"/>
      <c r="W319" s="14"/>
      <c r="X319" s="14"/>
      <c r="Y319" s="14"/>
      <c r="Z319" s="14"/>
      <c r="AA319" s="14"/>
      <c r="AB319" s="14"/>
    </row>
    <row r="320" spans="1:28" ht="15.75" thickBot="1" x14ac:dyDescent="0.3">
      <c r="A320" s="14" t="s">
        <v>8227</v>
      </c>
      <c r="B320" s="15">
        <v>2</v>
      </c>
      <c r="C320" s="15">
        <v>147</v>
      </c>
      <c r="D320" s="15">
        <v>1</v>
      </c>
      <c r="E320" s="14" t="s">
        <v>12358</v>
      </c>
      <c r="F320" s="95" t="s">
        <v>15969</v>
      </c>
      <c r="G320" s="95"/>
      <c r="H320" s="95"/>
      <c r="I320" s="95"/>
      <c r="J320" s="15">
        <v>0</v>
      </c>
      <c r="K320" s="14"/>
      <c r="L320" s="14"/>
      <c r="M320" s="14"/>
      <c r="N320" s="14"/>
      <c r="O320" s="14"/>
      <c r="P320" s="14" t="s">
        <v>8216</v>
      </c>
      <c r="Q320" s="14"/>
      <c r="R320" s="14"/>
      <c r="S320" s="14"/>
      <c r="T320" s="14"/>
      <c r="U320" s="14"/>
      <c r="V320" s="14"/>
      <c r="W320" s="14"/>
      <c r="X320" s="14"/>
      <c r="Y320" s="14"/>
      <c r="Z320" s="14"/>
      <c r="AA320" s="14"/>
      <c r="AB320" s="14"/>
    </row>
    <row r="321" spans="1:28" ht="15.75" thickBot="1" x14ac:dyDescent="0.3">
      <c r="A321" s="78" t="s">
        <v>8228</v>
      </c>
      <c r="B321" s="15">
        <v>2</v>
      </c>
      <c r="C321" s="15">
        <v>147</v>
      </c>
      <c r="D321" s="15">
        <v>1</v>
      </c>
      <c r="E321" s="14" t="s">
        <v>12359</v>
      </c>
      <c r="F321" s="101" t="s">
        <v>13989</v>
      </c>
      <c r="G321" s="95"/>
      <c r="H321" s="95"/>
      <c r="I321" s="95"/>
      <c r="J321" s="15">
        <v>15</v>
      </c>
      <c r="K321" s="14"/>
      <c r="L321" s="14"/>
      <c r="M321" s="14"/>
      <c r="N321" s="14"/>
      <c r="O321" s="14"/>
      <c r="P321" s="14" t="s">
        <v>8216</v>
      </c>
      <c r="Q321" s="14"/>
      <c r="R321" s="14"/>
      <c r="S321" s="14"/>
      <c r="T321" s="14"/>
      <c r="U321" s="14"/>
      <c r="V321" s="14"/>
      <c r="W321" s="14"/>
      <c r="X321" s="14"/>
      <c r="Y321" s="14"/>
      <c r="Z321" s="14"/>
      <c r="AA321" s="14"/>
      <c r="AB321" s="14"/>
    </row>
    <row r="322" spans="1:28" ht="15.75" thickBot="1" x14ac:dyDescent="0.3">
      <c r="A322" s="78" t="s">
        <v>8229</v>
      </c>
      <c r="B322" s="15">
        <v>2</v>
      </c>
      <c r="C322" s="15">
        <v>147</v>
      </c>
      <c r="D322" s="15">
        <v>1</v>
      </c>
      <c r="E322" s="14" t="s">
        <v>12360</v>
      </c>
      <c r="F322" s="101" t="s">
        <v>13985</v>
      </c>
      <c r="G322" s="95"/>
      <c r="H322" s="95"/>
      <c r="I322" s="95"/>
      <c r="J322" s="15">
        <v>14</v>
      </c>
      <c r="K322" s="14"/>
      <c r="L322" s="14"/>
      <c r="M322" s="14"/>
      <c r="N322" s="14"/>
      <c r="O322" s="14"/>
      <c r="P322" s="14" t="s">
        <v>8216</v>
      </c>
      <c r="Q322" s="14"/>
      <c r="R322" s="14"/>
      <c r="S322" s="14"/>
      <c r="T322" s="14"/>
      <c r="U322" s="14"/>
      <c r="V322" s="14"/>
      <c r="W322" s="14"/>
      <c r="X322" s="14"/>
      <c r="Y322" s="14"/>
      <c r="Z322" s="14"/>
      <c r="AA322" s="14"/>
      <c r="AB322" s="14"/>
    </row>
    <row r="323" spans="1:28" ht="15.75" thickBot="1" x14ac:dyDescent="0.3">
      <c r="A323" s="78" t="s">
        <v>8230</v>
      </c>
      <c r="B323" s="15">
        <v>1</v>
      </c>
      <c r="C323" s="15">
        <v>147</v>
      </c>
      <c r="D323" s="15">
        <v>1</v>
      </c>
      <c r="E323" s="14" t="s">
        <v>8231</v>
      </c>
      <c r="F323" s="101" t="s">
        <v>4619</v>
      </c>
      <c r="G323" s="95" t="s">
        <v>2560</v>
      </c>
      <c r="H323" s="95" t="s">
        <v>2561</v>
      </c>
      <c r="I323" s="95" t="s">
        <v>50</v>
      </c>
      <c r="J323" s="15">
        <v>1</v>
      </c>
      <c r="K323" s="14"/>
      <c r="L323" s="14"/>
      <c r="M323" s="14"/>
      <c r="N323" s="14"/>
      <c r="O323" s="14"/>
      <c r="P323" s="14" t="s">
        <v>8232</v>
      </c>
      <c r="Q323" s="14"/>
      <c r="R323" s="14"/>
      <c r="S323" s="14"/>
      <c r="T323" s="14"/>
      <c r="U323" s="14"/>
      <c r="V323" s="14"/>
      <c r="W323" s="14"/>
      <c r="X323" s="14"/>
      <c r="Y323" s="14"/>
      <c r="Z323" s="14"/>
      <c r="AA323" s="14"/>
      <c r="AB323" s="14"/>
    </row>
    <row r="324" spans="1:28" ht="15.75" thickBot="1" x14ac:dyDescent="0.3">
      <c r="A324" s="14" t="s">
        <v>8233</v>
      </c>
      <c r="B324" s="15">
        <v>2</v>
      </c>
      <c r="C324" s="15">
        <v>147</v>
      </c>
      <c r="D324" s="15">
        <v>1</v>
      </c>
      <c r="E324" s="14" t="s">
        <v>12361</v>
      </c>
      <c r="F324" s="95" t="s">
        <v>13811</v>
      </c>
      <c r="G324" s="95"/>
      <c r="H324" s="95"/>
      <c r="I324" s="95"/>
      <c r="J324" s="15">
        <v>0</v>
      </c>
      <c r="K324" s="14"/>
      <c r="L324" s="14"/>
      <c r="M324" s="14"/>
      <c r="N324" s="14"/>
      <c r="O324" s="14"/>
      <c r="P324" s="14" t="s">
        <v>8232</v>
      </c>
      <c r="Q324" s="14"/>
      <c r="R324" s="14"/>
      <c r="S324" s="14"/>
      <c r="T324" s="14"/>
      <c r="U324" s="14"/>
      <c r="V324" s="14"/>
      <c r="W324" s="14"/>
      <c r="X324" s="14"/>
      <c r="Y324" s="14"/>
      <c r="Z324" s="14"/>
      <c r="AA324" s="14"/>
      <c r="AB324" s="14"/>
    </row>
    <row r="325" spans="1:28" ht="15.75" thickBot="1" x14ac:dyDescent="0.3">
      <c r="A325" s="78" t="s">
        <v>8234</v>
      </c>
      <c r="B325" s="15">
        <v>1</v>
      </c>
      <c r="C325" s="15">
        <v>147</v>
      </c>
      <c r="D325" s="15">
        <v>1</v>
      </c>
      <c r="E325" s="14" t="s">
        <v>8235</v>
      </c>
      <c r="F325" s="101" t="s">
        <v>8236</v>
      </c>
      <c r="G325" s="95" t="s">
        <v>4619</v>
      </c>
      <c r="H325" s="95" t="s">
        <v>2560</v>
      </c>
      <c r="I325" s="95" t="s">
        <v>50</v>
      </c>
      <c r="J325" s="15">
        <v>2</v>
      </c>
      <c r="K325" s="14"/>
      <c r="L325" s="14"/>
      <c r="M325" s="14"/>
      <c r="N325" s="14"/>
      <c r="O325" s="14"/>
      <c r="P325" s="14" t="s">
        <v>8232</v>
      </c>
      <c r="Q325" s="14"/>
      <c r="R325" s="14"/>
      <c r="S325" s="14"/>
      <c r="T325" s="14"/>
      <c r="U325" s="14"/>
      <c r="V325" s="14"/>
      <c r="W325" s="14"/>
      <c r="X325" s="14"/>
      <c r="Y325" s="14"/>
      <c r="Z325" s="14"/>
      <c r="AA325" s="14"/>
      <c r="AB325" s="14"/>
    </row>
    <row r="326" spans="1:28" ht="15.75" thickBot="1" x14ac:dyDescent="0.3">
      <c r="A326" s="14" t="s">
        <v>8237</v>
      </c>
      <c r="B326" s="15">
        <v>1</v>
      </c>
      <c r="C326" s="15">
        <v>147</v>
      </c>
      <c r="D326" s="15">
        <v>1</v>
      </c>
      <c r="E326" s="14" t="s">
        <v>8238</v>
      </c>
      <c r="F326" s="95" t="s">
        <v>2562</v>
      </c>
      <c r="G326" s="95" t="s">
        <v>2560</v>
      </c>
      <c r="H326" s="95" t="s">
        <v>2561</v>
      </c>
      <c r="I326" s="95" t="s">
        <v>8236</v>
      </c>
      <c r="J326" s="15">
        <v>3</v>
      </c>
      <c r="K326" s="14"/>
      <c r="L326" s="14"/>
      <c r="M326" s="14"/>
      <c r="N326" s="14"/>
      <c r="O326" s="14"/>
      <c r="P326" s="14" t="s">
        <v>8232</v>
      </c>
      <c r="Q326" s="14"/>
      <c r="R326" s="14"/>
      <c r="S326" s="14"/>
      <c r="T326" s="14"/>
      <c r="U326" s="14"/>
      <c r="V326" s="14"/>
      <c r="W326" s="14"/>
      <c r="X326" s="14"/>
      <c r="Y326" s="14"/>
      <c r="Z326" s="14"/>
      <c r="AA326" s="14"/>
      <c r="AB326" s="14"/>
    </row>
    <row r="327" spans="1:28" ht="15.75" thickBot="1" x14ac:dyDescent="0.3">
      <c r="A327" s="14" t="s">
        <v>8239</v>
      </c>
      <c r="B327" s="15">
        <v>2</v>
      </c>
      <c r="C327" s="15">
        <v>148</v>
      </c>
      <c r="D327" s="15">
        <v>1</v>
      </c>
      <c r="E327" s="14" t="s">
        <v>12362</v>
      </c>
      <c r="F327" s="95" t="s">
        <v>16183</v>
      </c>
      <c r="G327" s="95"/>
      <c r="H327" s="95"/>
      <c r="I327" s="95"/>
      <c r="J327" s="15">
        <v>0</v>
      </c>
      <c r="K327" s="14"/>
      <c r="L327" s="14"/>
      <c r="M327" s="14"/>
      <c r="N327" s="14"/>
      <c r="O327" s="14"/>
      <c r="P327" s="14" t="s">
        <v>8232</v>
      </c>
      <c r="Q327" s="14"/>
      <c r="R327" s="14"/>
      <c r="S327" s="14"/>
      <c r="T327" s="14"/>
      <c r="U327" s="14"/>
      <c r="V327" s="14"/>
      <c r="W327" s="14"/>
      <c r="X327" s="14"/>
      <c r="Y327" s="14"/>
      <c r="Z327" s="14"/>
      <c r="AA327" s="14"/>
      <c r="AB327" s="14"/>
    </row>
    <row r="328" spans="1:28" ht="15.75" thickBot="1" x14ac:dyDescent="0.3">
      <c r="A328" s="78" t="s">
        <v>8240</v>
      </c>
      <c r="B328" s="15">
        <v>2</v>
      </c>
      <c r="C328" s="15">
        <v>148</v>
      </c>
      <c r="D328" s="15">
        <v>1</v>
      </c>
      <c r="E328" s="14" t="s">
        <v>14951</v>
      </c>
      <c r="F328" s="101" t="s">
        <v>13821</v>
      </c>
      <c r="G328" s="95"/>
      <c r="H328" s="95"/>
      <c r="I328" s="95"/>
      <c r="J328" s="15">
        <v>0</v>
      </c>
      <c r="K328" s="14"/>
      <c r="L328" s="14"/>
      <c r="M328" s="14"/>
      <c r="N328" s="14"/>
      <c r="O328" s="14"/>
      <c r="P328" s="14" t="s">
        <v>8232</v>
      </c>
      <c r="Q328" s="14"/>
      <c r="R328" s="14"/>
      <c r="S328" s="14"/>
      <c r="T328" s="14"/>
      <c r="U328" s="14"/>
      <c r="V328" s="14"/>
      <c r="W328" s="14"/>
      <c r="X328" s="14"/>
      <c r="Y328" s="14"/>
      <c r="Z328" s="14"/>
      <c r="AA328" s="14"/>
      <c r="AB328" s="14"/>
    </row>
    <row r="329" spans="1:28" ht="15.75" thickBot="1" x14ac:dyDescent="0.3">
      <c r="A329" s="78" t="s">
        <v>8241</v>
      </c>
      <c r="B329" s="15">
        <v>2</v>
      </c>
      <c r="C329" s="15">
        <v>147</v>
      </c>
      <c r="D329" s="15">
        <v>1</v>
      </c>
      <c r="E329" s="14" t="s">
        <v>14952</v>
      </c>
      <c r="F329" s="101" t="s">
        <v>13775</v>
      </c>
      <c r="G329" s="95"/>
      <c r="H329" s="95"/>
      <c r="I329" s="95"/>
      <c r="J329" s="15">
        <v>0</v>
      </c>
      <c r="K329" s="14"/>
      <c r="L329" s="14"/>
      <c r="M329" s="14"/>
      <c r="N329" s="14"/>
      <c r="O329" s="14"/>
      <c r="P329" s="14" t="s">
        <v>8242</v>
      </c>
      <c r="Q329" s="14"/>
      <c r="R329" s="14"/>
      <c r="S329" s="14"/>
      <c r="T329" s="14"/>
      <c r="U329" s="14"/>
      <c r="V329" s="14"/>
      <c r="W329" s="14"/>
      <c r="X329" s="14"/>
      <c r="Y329" s="14"/>
      <c r="Z329" s="14"/>
      <c r="AA329" s="14"/>
      <c r="AB329" s="14"/>
    </row>
    <row r="330" spans="1:28" ht="15.75" thickBot="1" x14ac:dyDescent="0.3">
      <c r="A330" s="78" t="s">
        <v>8243</v>
      </c>
      <c r="B330" s="15">
        <v>2</v>
      </c>
      <c r="C330" s="15">
        <v>147</v>
      </c>
      <c r="D330" s="15">
        <v>1</v>
      </c>
      <c r="E330" s="14" t="s">
        <v>14953</v>
      </c>
      <c r="F330" s="101" t="s">
        <v>15885</v>
      </c>
      <c r="G330" s="95"/>
      <c r="H330" s="95"/>
      <c r="I330" s="95"/>
      <c r="J330" s="15">
        <v>0</v>
      </c>
      <c r="K330" s="14"/>
      <c r="L330" s="14"/>
      <c r="M330" s="14"/>
      <c r="N330" s="14"/>
      <c r="O330" s="14"/>
      <c r="P330" s="14" t="s">
        <v>8242</v>
      </c>
      <c r="Q330" s="14"/>
      <c r="R330" s="14"/>
      <c r="S330" s="14"/>
      <c r="T330" s="14"/>
      <c r="U330" s="14"/>
      <c r="V330" s="14"/>
      <c r="W330" s="14"/>
      <c r="X330" s="14"/>
      <c r="Y330" s="14"/>
      <c r="Z330" s="14"/>
      <c r="AA330" s="14"/>
      <c r="AB330" s="14"/>
    </row>
    <row r="331" spans="1:28" ht="15.75" thickBot="1" x14ac:dyDescent="0.3">
      <c r="A331" s="78" t="s">
        <v>8244</v>
      </c>
      <c r="B331" s="15">
        <v>2</v>
      </c>
      <c r="C331" s="15">
        <v>148</v>
      </c>
      <c r="D331" s="15">
        <v>1</v>
      </c>
      <c r="E331" s="14" t="s">
        <v>14954</v>
      </c>
      <c r="F331" s="101" t="s">
        <v>13819</v>
      </c>
      <c r="G331" s="95"/>
      <c r="H331" s="95"/>
      <c r="I331" s="95"/>
      <c r="J331" s="15">
        <v>0</v>
      </c>
      <c r="K331" s="14"/>
      <c r="L331" s="14"/>
      <c r="M331" s="14"/>
      <c r="N331" s="14"/>
      <c r="O331" s="14"/>
      <c r="P331" s="14" t="s">
        <v>8242</v>
      </c>
      <c r="Q331" s="14"/>
      <c r="R331" s="14"/>
      <c r="S331" s="14"/>
      <c r="T331" s="14"/>
      <c r="U331" s="14"/>
      <c r="V331" s="14"/>
      <c r="W331" s="14"/>
      <c r="X331" s="14"/>
      <c r="Y331" s="14"/>
      <c r="Z331" s="14"/>
      <c r="AA331" s="14"/>
      <c r="AB331" s="14"/>
    </row>
    <row r="332" spans="1:28" ht="15.75" thickBot="1" x14ac:dyDescent="0.3">
      <c r="A332" s="78" t="s">
        <v>8245</v>
      </c>
      <c r="B332" s="15">
        <v>2</v>
      </c>
      <c r="C332" s="15">
        <v>148</v>
      </c>
      <c r="D332" s="15">
        <v>1</v>
      </c>
      <c r="E332" s="14" t="s">
        <v>14955</v>
      </c>
      <c r="F332" s="101" t="s">
        <v>13859</v>
      </c>
      <c r="G332" s="95"/>
      <c r="H332" s="95"/>
      <c r="I332" s="95"/>
      <c r="J332" s="15">
        <v>0</v>
      </c>
      <c r="K332" s="14"/>
      <c r="L332" s="14"/>
      <c r="M332" s="14"/>
      <c r="N332" s="14"/>
      <c r="O332" s="14"/>
      <c r="P332" s="14" t="s">
        <v>8242</v>
      </c>
      <c r="Q332" s="14"/>
      <c r="R332" s="14"/>
      <c r="S332" s="14"/>
      <c r="T332" s="14"/>
      <c r="U332" s="14"/>
      <c r="V332" s="14"/>
      <c r="W332" s="14"/>
      <c r="X332" s="14"/>
      <c r="Y332" s="14"/>
      <c r="Z332" s="14"/>
      <c r="AA332" s="14"/>
      <c r="AB332" s="14"/>
    </row>
    <row r="333" spans="1:28" ht="15.75" thickBot="1" x14ac:dyDescent="0.3">
      <c r="A333" s="78" t="s">
        <v>8246</v>
      </c>
      <c r="B333" s="15">
        <v>1</v>
      </c>
      <c r="C333" s="15">
        <v>147</v>
      </c>
      <c r="D333" s="15">
        <v>1</v>
      </c>
      <c r="E333" s="14" t="s">
        <v>9363</v>
      </c>
      <c r="F333" s="101" t="s">
        <v>4619</v>
      </c>
      <c r="G333" s="95" t="s">
        <v>2560</v>
      </c>
      <c r="H333" s="95" t="s">
        <v>7514</v>
      </c>
      <c r="I333" s="95" t="s">
        <v>50</v>
      </c>
      <c r="J333" s="15">
        <v>3</v>
      </c>
      <c r="K333" s="14"/>
      <c r="L333" s="14"/>
      <c r="M333" s="14"/>
      <c r="N333" s="14"/>
      <c r="O333" s="14"/>
      <c r="P333" s="14" t="s">
        <v>8242</v>
      </c>
      <c r="Q333" s="14"/>
      <c r="R333" s="14"/>
      <c r="S333" s="14"/>
      <c r="T333" s="14"/>
      <c r="U333" s="14"/>
      <c r="V333" s="14"/>
      <c r="W333" s="14"/>
      <c r="X333" s="14"/>
      <c r="Y333" s="14"/>
      <c r="Z333" s="14"/>
      <c r="AA333" s="14"/>
      <c r="AB333" s="14"/>
    </row>
    <row r="334" spans="1:28" ht="15.75" thickBot="1" x14ac:dyDescent="0.3">
      <c r="A334" s="14" t="s">
        <v>8247</v>
      </c>
      <c r="B334" s="15">
        <v>1</v>
      </c>
      <c r="C334" s="15">
        <v>148</v>
      </c>
      <c r="D334" s="15">
        <v>1</v>
      </c>
      <c r="E334" s="14" t="s">
        <v>9364</v>
      </c>
      <c r="F334" s="95" t="s">
        <v>8248</v>
      </c>
      <c r="G334" s="95" t="s">
        <v>8249</v>
      </c>
      <c r="H334" s="95" t="s">
        <v>15428</v>
      </c>
      <c r="I334" s="95" t="s">
        <v>8250</v>
      </c>
      <c r="J334" s="15">
        <v>1</v>
      </c>
      <c r="K334" s="14"/>
      <c r="L334" s="14"/>
      <c r="M334" s="14"/>
      <c r="N334" s="14"/>
      <c r="O334" s="14"/>
      <c r="P334" s="14" t="s">
        <v>8242</v>
      </c>
      <c r="Q334" s="14"/>
      <c r="R334" s="14"/>
      <c r="S334" s="14"/>
      <c r="T334" s="14"/>
      <c r="U334" s="14"/>
      <c r="V334" s="14"/>
      <c r="W334" s="14"/>
      <c r="X334" s="14"/>
      <c r="Y334" s="14"/>
      <c r="Z334" s="14"/>
      <c r="AA334" s="14"/>
      <c r="AB334" s="14"/>
    </row>
    <row r="335" spans="1:28" ht="15.75" thickBot="1" x14ac:dyDescent="0.3">
      <c r="A335" s="14" t="s">
        <v>8251</v>
      </c>
      <c r="B335" s="15">
        <v>1</v>
      </c>
      <c r="C335" s="15">
        <v>148</v>
      </c>
      <c r="D335" s="15">
        <v>1</v>
      </c>
      <c r="E335" s="14" t="s">
        <v>9365</v>
      </c>
      <c r="F335" s="95" t="s">
        <v>8248</v>
      </c>
      <c r="G335" s="95" t="s">
        <v>8249</v>
      </c>
      <c r="H335" s="95" t="s">
        <v>15428</v>
      </c>
      <c r="I335" s="95" t="s">
        <v>8250</v>
      </c>
      <c r="J335" s="15">
        <v>2</v>
      </c>
      <c r="K335" s="14"/>
      <c r="L335" s="14"/>
      <c r="M335" s="14"/>
      <c r="N335" s="14"/>
      <c r="O335" s="14"/>
      <c r="P335" s="14" t="s">
        <v>8242</v>
      </c>
      <c r="Q335" s="14"/>
      <c r="R335" s="14"/>
      <c r="S335" s="14"/>
      <c r="T335" s="14"/>
      <c r="U335" s="14"/>
      <c r="V335" s="14"/>
      <c r="W335" s="14"/>
      <c r="X335" s="14"/>
      <c r="Y335" s="14"/>
      <c r="Z335" s="14"/>
      <c r="AA335" s="14"/>
      <c r="AB335" s="14"/>
    </row>
    <row r="336" spans="1:28" ht="15.75" thickBot="1" x14ac:dyDescent="0.3">
      <c r="A336" s="14" t="s">
        <v>8252</v>
      </c>
      <c r="B336" s="15">
        <v>1</v>
      </c>
      <c r="C336" s="15">
        <v>148</v>
      </c>
      <c r="D336" s="15">
        <v>1</v>
      </c>
      <c r="E336" s="14" t="s">
        <v>8253</v>
      </c>
      <c r="F336" s="95" t="s">
        <v>8254</v>
      </c>
      <c r="G336" s="95" t="s">
        <v>8255</v>
      </c>
      <c r="H336" s="95" t="s">
        <v>8256</v>
      </c>
      <c r="I336" s="95" t="s">
        <v>50</v>
      </c>
      <c r="J336" s="15">
        <v>1</v>
      </c>
      <c r="K336" s="14"/>
      <c r="L336" s="14"/>
      <c r="M336" s="14"/>
      <c r="N336" s="14"/>
      <c r="O336" s="14"/>
      <c r="P336" s="14" t="s">
        <v>8242</v>
      </c>
      <c r="Q336" s="14"/>
      <c r="R336" s="14"/>
      <c r="S336" s="14"/>
      <c r="T336" s="14"/>
      <c r="U336" s="14"/>
      <c r="V336" s="14"/>
      <c r="W336" s="14"/>
      <c r="X336" s="14"/>
      <c r="Y336" s="14"/>
      <c r="Z336" s="14"/>
      <c r="AA336" s="14"/>
      <c r="AB336" s="14"/>
    </row>
    <row r="337" spans="1:28" ht="15.75" thickBot="1" x14ac:dyDescent="0.3">
      <c r="A337" s="14" t="s">
        <v>8257</v>
      </c>
      <c r="B337" s="15">
        <v>2</v>
      </c>
      <c r="C337" s="15">
        <v>147</v>
      </c>
      <c r="D337" s="15">
        <v>1</v>
      </c>
      <c r="E337" s="14" t="s">
        <v>12363</v>
      </c>
      <c r="F337" s="95" t="s">
        <v>14029</v>
      </c>
      <c r="G337" s="95"/>
      <c r="H337" s="95"/>
      <c r="I337" s="95"/>
      <c r="J337" s="15">
        <v>0</v>
      </c>
      <c r="K337" s="14"/>
      <c r="L337" s="14"/>
      <c r="M337" s="14"/>
      <c r="N337" s="14"/>
      <c r="O337" s="14"/>
      <c r="P337" s="14" t="s">
        <v>8258</v>
      </c>
      <c r="Q337" s="14"/>
      <c r="R337" s="14"/>
      <c r="S337" s="14"/>
      <c r="T337" s="14"/>
      <c r="U337" s="14"/>
      <c r="V337" s="14"/>
      <c r="W337" s="14"/>
      <c r="X337" s="14"/>
      <c r="Y337" s="14"/>
      <c r="Z337" s="14"/>
      <c r="AA337" s="14"/>
      <c r="AB337" s="14"/>
    </row>
    <row r="338" spans="1:28" ht="15.75" thickBot="1" x14ac:dyDescent="0.3">
      <c r="A338" s="78" t="s">
        <v>8259</v>
      </c>
      <c r="B338" s="15">
        <v>2</v>
      </c>
      <c r="C338" s="15">
        <v>147</v>
      </c>
      <c r="D338" s="15">
        <v>1</v>
      </c>
      <c r="E338" s="14" t="s">
        <v>14956</v>
      </c>
      <c r="F338" s="101" t="s">
        <v>14130</v>
      </c>
      <c r="G338" s="95"/>
      <c r="H338" s="95"/>
      <c r="I338" s="95"/>
      <c r="J338" s="15">
        <v>0</v>
      </c>
      <c r="K338" s="14"/>
      <c r="L338" s="14"/>
      <c r="M338" s="14"/>
      <c r="N338" s="14"/>
      <c r="O338" s="14"/>
      <c r="P338" s="14" t="s">
        <v>8258</v>
      </c>
      <c r="Q338" s="14"/>
      <c r="R338" s="14"/>
      <c r="S338" s="14"/>
      <c r="T338" s="14"/>
      <c r="U338" s="14"/>
      <c r="V338" s="14"/>
      <c r="W338" s="14"/>
      <c r="X338" s="14"/>
      <c r="Y338" s="14"/>
      <c r="Z338" s="14"/>
      <c r="AA338" s="14"/>
      <c r="AB338" s="14"/>
    </row>
    <row r="339" spans="1:28" ht="15.75" thickBot="1" x14ac:dyDescent="0.3">
      <c r="A339" s="78" t="s">
        <v>8260</v>
      </c>
      <c r="B339" s="15">
        <v>2</v>
      </c>
      <c r="C339" s="15">
        <v>147</v>
      </c>
      <c r="D339" s="15">
        <v>1</v>
      </c>
      <c r="E339" s="14" t="s">
        <v>14957</v>
      </c>
      <c r="F339" s="101" t="s">
        <v>13818</v>
      </c>
      <c r="G339" s="95"/>
      <c r="H339" s="95"/>
      <c r="I339" s="95"/>
      <c r="J339" s="15">
        <v>0</v>
      </c>
      <c r="K339" s="14"/>
      <c r="L339" s="14"/>
      <c r="M339" s="14"/>
      <c r="N339" s="14"/>
      <c r="O339" s="14"/>
      <c r="P339" s="14" t="s">
        <v>8258</v>
      </c>
      <c r="Q339" s="14"/>
      <c r="R339" s="14"/>
      <c r="S339" s="14"/>
      <c r="T339" s="14"/>
      <c r="U339" s="14"/>
      <c r="V339" s="14"/>
      <c r="W339" s="14"/>
      <c r="X339" s="14"/>
      <c r="Y339" s="14"/>
      <c r="Z339" s="14"/>
      <c r="AA339" s="14"/>
      <c r="AB339" s="14"/>
    </row>
    <row r="340" spans="1:28" ht="15.75" thickBot="1" x14ac:dyDescent="0.3">
      <c r="A340" s="78" t="s">
        <v>8261</v>
      </c>
      <c r="B340" s="15">
        <v>2</v>
      </c>
      <c r="C340" s="15">
        <v>147</v>
      </c>
      <c r="D340" s="15">
        <v>1</v>
      </c>
      <c r="E340" s="14" t="s">
        <v>12364</v>
      </c>
      <c r="F340" s="101" t="s">
        <v>13989</v>
      </c>
      <c r="G340" s="95"/>
      <c r="H340" s="95"/>
      <c r="I340" s="95"/>
      <c r="J340" s="15">
        <v>0</v>
      </c>
      <c r="K340" s="14"/>
      <c r="L340" s="14"/>
      <c r="M340" s="14"/>
      <c r="N340" s="14"/>
      <c r="O340" s="14"/>
      <c r="P340" s="14" t="s">
        <v>8258</v>
      </c>
      <c r="Q340" s="14"/>
      <c r="R340" s="14"/>
      <c r="S340" s="14"/>
      <c r="T340" s="14"/>
      <c r="U340" s="14"/>
      <c r="V340" s="14"/>
      <c r="W340" s="14"/>
      <c r="X340" s="14"/>
      <c r="Y340" s="14"/>
      <c r="Z340" s="14"/>
      <c r="AA340" s="14"/>
      <c r="AB340" s="14"/>
    </row>
    <row r="341" spans="1:28" ht="15.75" thickBot="1" x14ac:dyDescent="0.3">
      <c r="A341" s="78" t="s">
        <v>8262</v>
      </c>
      <c r="B341" s="15">
        <v>2</v>
      </c>
      <c r="C341" s="15">
        <v>147</v>
      </c>
      <c r="D341" s="15">
        <v>1</v>
      </c>
      <c r="E341" s="14" t="s">
        <v>12365</v>
      </c>
      <c r="F341" s="101" t="s">
        <v>13811</v>
      </c>
      <c r="G341" s="95" t="s">
        <v>13859</v>
      </c>
      <c r="H341" s="95"/>
      <c r="I341" s="95"/>
      <c r="J341" s="15">
        <v>3</v>
      </c>
      <c r="K341" s="14"/>
      <c r="L341" s="14"/>
      <c r="M341" s="14"/>
      <c r="N341" s="14"/>
      <c r="O341" s="14"/>
      <c r="P341" s="14" t="s">
        <v>8258</v>
      </c>
      <c r="Q341" s="14"/>
      <c r="R341" s="14"/>
      <c r="S341" s="14"/>
      <c r="T341" s="14"/>
      <c r="U341" s="14"/>
      <c r="V341" s="14"/>
      <c r="W341" s="14"/>
      <c r="X341" s="14"/>
      <c r="Y341" s="14"/>
      <c r="Z341" s="14"/>
      <c r="AA341" s="14"/>
      <c r="AB341" s="14"/>
    </row>
    <row r="342" spans="1:28" ht="15.75" thickBot="1" x14ac:dyDescent="0.3">
      <c r="A342" s="78" t="s">
        <v>8263</v>
      </c>
      <c r="B342" s="15">
        <v>2</v>
      </c>
      <c r="C342" s="15">
        <v>147</v>
      </c>
      <c r="D342" s="15">
        <v>1</v>
      </c>
      <c r="E342" s="14" t="s">
        <v>15429</v>
      </c>
      <c r="F342" s="101" t="s">
        <v>13983</v>
      </c>
      <c r="G342" s="101" t="s">
        <v>13772</v>
      </c>
      <c r="H342" s="95" t="s">
        <v>13772</v>
      </c>
      <c r="I342" s="95" t="s">
        <v>13779</v>
      </c>
      <c r="J342" s="15">
        <v>0</v>
      </c>
      <c r="K342" s="14"/>
      <c r="L342" s="14"/>
      <c r="M342" s="14"/>
      <c r="N342" s="14"/>
      <c r="O342" s="14"/>
      <c r="P342" s="14" t="s">
        <v>8258</v>
      </c>
      <c r="Q342" s="14"/>
      <c r="R342" s="14"/>
      <c r="S342" s="14"/>
      <c r="T342" s="14"/>
      <c r="U342" s="14"/>
      <c r="V342" s="14"/>
      <c r="W342" s="14"/>
      <c r="X342" s="14"/>
      <c r="Y342" s="14"/>
      <c r="Z342" s="14"/>
      <c r="AA342" s="14"/>
      <c r="AB342" s="14"/>
    </row>
    <row r="343" spans="1:28" ht="15.75" thickBot="1" x14ac:dyDescent="0.3">
      <c r="A343" s="78" t="s">
        <v>8264</v>
      </c>
      <c r="B343" s="15">
        <v>2</v>
      </c>
      <c r="C343" s="15">
        <v>147</v>
      </c>
      <c r="D343" s="15">
        <v>1</v>
      </c>
      <c r="E343" s="14" t="s">
        <v>12366</v>
      </c>
      <c r="F343" s="101" t="s">
        <v>13792</v>
      </c>
      <c r="G343" s="101"/>
      <c r="H343" s="101"/>
      <c r="I343" s="101"/>
      <c r="J343" s="15">
        <v>0</v>
      </c>
      <c r="K343" s="14"/>
      <c r="L343" s="14"/>
      <c r="M343" s="14"/>
      <c r="N343" s="14"/>
      <c r="O343" s="14"/>
      <c r="P343" s="14" t="s">
        <v>8258</v>
      </c>
      <c r="Q343" s="14"/>
      <c r="R343" s="14"/>
      <c r="S343" s="14"/>
      <c r="T343" s="14"/>
      <c r="U343" s="14"/>
      <c r="V343" s="14"/>
      <c r="W343" s="14"/>
      <c r="X343" s="14"/>
      <c r="Y343" s="14"/>
      <c r="Z343" s="14"/>
      <c r="AA343" s="14"/>
      <c r="AB343" s="14"/>
    </row>
    <row r="344" spans="1:28" ht="15.75" thickBot="1" x14ac:dyDescent="0.3">
      <c r="A344" s="78" t="s">
        <v>8266</v>
      </c>
      <c r="B344" s="15">
        <v>2</v>
      </c>
      <c r="C344" s="15">
        <v>147</v>
      </c>
      <c r="D344" s="15">
        <v>2</v>
      </c>
      <c r="E344" s="14" t="s">
        <v>14958</v>
      </c>
      <c r="F344" s="101" t="s">
        <v>14130</v>
      </c>
      <c r="G344" s="95"/>
      <c r="H344" s="95"/>
      <c r="I344" s="95"/>
      <c r="J344" s="15">
        <v>0</v>
      </c>
      <c r="K344" s="14"/>
      <c r="L344" s="14"/>
      <c r="M344" s="14"/>
      <c r="N344" s="14"/>
      <c r="O344" s="14"/>
      <c r="P344" s="14" t="s">
        <v>8265</v>
      </c>
      <c r="Q344" s="14"/>
      <c r="R344" s="14"/>
      <c r="S344" s="14"/>
      <c r="T344" s="14"/>
      <c r="U344" s="14"/>
      <c r="V344" s="14"/>
      <c r="W344" s="14"/>
      <c r="X344" s="14"/>
      <c r="Y344" s="14"/>
      <c r="Z344" s="14"/>
      <c r="AA344" s="14"/>
      <c r="AB344" s="14"/>
    </row>
    <row r="345" spans="1:28" ht="15.75" thickBot="1" x14ac:dyDescent="0.3">
      <c r="A345" s="78" t="s">
        <v>8267</v>
      </c>
      <c r="B345" s="15">
        <v>2</v>
      </c>
      <c r="C345" s="15">
        <v>147</v>
      </c>
      <c r="D345" s="15">
        <v>2</v>
      </c>
      <c r="E345" s="14" t="s">
        <v>14959</v>
      </c>
      <c r="F345" s="101" t="s">
        <v>13819</v>
      </c>
      <c r="G345" s="95"/>
      <c r="H345" s="95"/>
      <c r="I345" s="95"/>
      <c r="J345" s="15">
        <v>0</v>
      </c>
      <c r="K345" s="14"/>
      <c r="L345" s="14"/>
      <c r="M345" s="14"/>
      <c r="N345" s="14"/>
      <c r="O345" s="14"/>
      <c r="P345" s="14" t="s">
        <v>8265</v>
      </c>
      <c r="Q345" s="14"/>
      <c r="R345" s="14"/>
      <c r="S345" s="14"/>
      <c r="T345" s="14"/>
      <c r="U345" s="14"/>
      <c r="V345" s="14"/>
      <c r="W345" s="14"/>
      <c r="X345" s="14"/>
      <c r="Y345" s="14"/>
      <c r="Z345" s="14"/>
      <c r="AA345" s="14"/>
      <c r="AB345" s="14"/>
    </row>
    <row r="346" spans="1:28" ht="15.75" thickBot="1" x14ac:dyDescent="0.3">
      <c r="A346" s="78" t="s">
        <v>8268</v>
      </c>
      <c r="B346" s="15">
        <v>1</v>
      </c>
      <c r="C346" s="15">
        <v>147</v>
      </c>
      <c r="D346" s="15">
        <v>2</v>
      </c>
      <c r="E346" s="14" t="s">
        <v>15430</v>
      </c>
      <c r="F346" s="101" t="s">
        <v>8269</v>
      </c>
      <c r="G346" s="95" t="s">
        <v>4607</v>
      </c>
      <c r="H346" s="95" t="s">
        <v>14960</v>
      </c>
      <c r="I346" s="95" t="s">
        <v>50</v>
      </c>
      <c r="J346" s="15">
        <v>3</v>
      </c>
      <c r="K346" s="14"/>
      <c r="L346" s="14"/>
      <c r="M346" s="14"/>
      <c r="N346" s="14"/>
      <c r="O346" s="14"/>
      <c r="P346" s="14" t="s">
        <v>8265</v>
      </c>
      <c r="Q346" s="14"/>
      <c r="R346" s="14"/>
      <c r="S346" s="14"/>
      <c r="T346" s="14"/>
      <c r="U346" s="14"/>
      <c r="V346" s="14"/>
      <c r="W346" s="14"/>
      <c r="X346" s="14"/>
      <c r="Y346" s="14"/>
      <c r="Z346" s="14"/>
      <c r="AA346" s="14"/>
      <c r="AB346" s="14"/>
    </row>
    <row r="347" spans="1:28" ht="15.75" thickBot="1" x14ac:dyDescent="0.3">
      <c r="A347" s="14" t="s">
        <v>8272</v>
      </c>
      <c r="B347" s="15">
        <v>1</v>
      </c>
      <c r="C347" s="15">
        <v>147</v>
      </c>
      <c r="D347" s="15">
        <v>2</v>
      </c>
      <c r="E347" s="14" t="s">
        <v>8273</v>
      </c>
      <c r="F347" s="95" t="s">
        <v>8269</v>
      </c>
      <c r="G347" s="95" t="s">
        <v>4607</v>
      </c>
      <c r="H347" s="95" t="s">
        <v>14960</v>
      </c>
      <c r="I347" s="95" t="s">
        <v>8271</v>
      </c>
      <c r="J347" s="15">
        <v>3</v>
      </c>
      <c r="K347" s="14"/>
      <c r="L347" s="14"/>
      <c r="M347" s="14"/>
      <c r="N347" s="14"/>
      <c r="O347" s="14"/>
      <c r="P347" s="14" t="s">
        <v>8265</v>
      </c>
      <c r="Q347" s="14"/>
      <c r="R347" s="14"/>
      <c r="S347" s="14"/>
      <c r="T347" s="14"/>
      <c r="U347" s="14"/>
      <c r="V347" s="14"/>
      <c r="W347" s="14"/>
      <c r="X347" s="14"/>
      <c r="Y347" s="14"/>
      <c r="Z347" s="14"/>
      <c r="AA347" s="14"/>
      <c r="AB347" s="14"/>
    </row>
    <row r="348" spans="1:28" ht="15.75" thickBot="1" x14ac:dyDescent="0.3">
      <c r="A348" s="14" t="s">
        <v>8274</v>
      </c>
      <c r="B348" s="15">
        <v>1</v>
      </c>
      <c r="C348" s="15">
        <v>147</v>
      </c>
      <c r="D348" s="15">
        <v>2</v>
      </c>
      <c r="E348" s="14" t="s">
        <v>15431</v>
      </c>
      <c r="F348" s="95" t="s">
        <v>8275</v>
      </c>
      <c r="G348" s="95" t="s">
        <v>8276</v>
      </c>
      <c r="H348" s="95" t="s">
        <v>8270</v>
      </c>
      <c r="I348" s="95" t="s">
        <v>50</v>
      </c>
      <c r="J348" s="15">
        <v>1</v>
      </c>
      <c r="K348" s="14"/>
      <c r="L348" s="14"/>
      <c r="M348" s="14"/>
      <c r="N348" s="14"/>
      <c r="O348" s="14"/>
      <c r="P348" s="14" t="s">
        <v>8265</v>
      </c>
      <c r="Q348" s="14"/>
      <c r="R348" s="14"/>
      <c r="S348" s="14"/>
      <c r="T348" s="14"/>
      <c r="U348" s="14"/>
      <c r="V348" s="14"/>
      <c r="W348" s="14"/>
      <c r="X348" s="14"/>
      <c r="Y348" s="14"/>
      <c r="Z348" s="14"/>
      <c r="AA348" s="14"/>
      <c r="AB348" s="14"/>
    </row>
    <row r="349" spans="1:28" ht="15.75" thickBot="1" x14ac:dyDescent="0.3">
      <c r="A349" s="14" t="s">
        <v>8277</v>
      </c>
      <c r="B349" s="15">
        <v>1</v>
      </c>
      <c r="C349" s="15">
        <v>147</v>
      </c>
      <c r="D349" s="15">
        <v>2</v>
      </c>
      <c r="E349" s="14" t="s">
        <v>12367</v>
      </c>
      <c r="F349" s="95" t="s">
        <v>8275</v>
      </c>
      <c r="G349" s="95" t="s">
        <v>8276</v>
      </c>
      <c r="H349" s="95" t="s">
        <v>8270</v>
      </c>
      <c r="I349" s="95" t="s">
        <v>50</v>
      </c>
      <c r="J349" s="15">
        <v>0</v>
      </c>
      <c r="K349" s="14"/>
      <c r="L349" s="14"/>
      <c r="M349" s="14"/>
      <c r="N349" s="14"/>
      <c r="O349" s="14"/>
      <c r="P349" s="14" t="s">
        <v>8265</v>
      </c>
      <c r="Q349" s="14"/>
      <c r="R349" s="14"/>
      <c r="S349" s="14"/>
      <c r="T349" s="14"/>
      <c r="U349" s="14"/>
      <c r="V349" s="14"/>
      <c r="W349" s="14"/>
      <c r="X349" s="14"/>
      <c r="Y349" s="14"/>
      <c r="Z349" s="14"/>
      <c r="AA349" s="14"/>
      <c r="AB349" s="14"/>
    </row>
    <row r="350" spans="1:28" ht="15.75" thickBot="1" x14ac:dyDescent="0.3">
      <c r="A350" s="14" t="s">
        <v>8278</v>
      </c>
      <c r="B350" s="15">
        <v>1</v>
      </c>
      <c r="C350" s="15">
        <v>147</v>
      </c>
      <c r="D350" s="15">
        <v>2</v>
      </c>
      <c r="E350" s="14" t="s">
        <v>12368</v>
      </c>
      <c r="F350" s="95" t="s">
        <v>8275</v>
      </c>
      <c r="G350" s="95" t="s">
        <v>8276</v>
      </c>
      <c r="H350" s="95" t="s">
        <v>8270</v>
      </c>
      <c r="I350" s="95" t="s">
        <v>50</v>
      </c>
      <c r="J350" s="15">
        <v>3</v>
      </c>
      <c r="K350" s="14"/>
      <c r="L350" s="14"/>
      <c r="M350" s="14"/>
      <c r="N350" s="14"/>
      <c r="O350" s="14"/>
      <c r="P350" s="14" t="s">
        <v>8265</v>
      </c>
      <c r="Q350" s="14"/>
      <c r="R350" s="14"/>
      <c r="S350" s="14"/>
      <c r="T350" s="14"/>
      <c r="U350" s="14"/>
      <c r="V350" s="14"/>
      <c r="W350" s="14"/>
      <c r="X350" s="14"/>
      <c r="Y350" s="14"/>
      <c r="Z350" s="14"/>
      <c r="AA350" s="14"/>
      <c r="AB350" s="14"/>
    </row>
    <row r="351" spans="1:28" ht="15.75" thickBot="1" x14ac:dyDescent="0.3">
      <c r="A351" s="14" t="s">
        <v>8279</v>
      </c>
      <c r="B351" s="15">
        <v>2</v>
      </c>
      <c r="C351" s="15">
        <v>147</v>
      </c>
      <c r="D351" s="15">
        <v>2</v>
      </c>
      <c r="E351" s="14" t="s">
        <v>15432</v>
      </c>
      <c r="F351" s="95" t="s">
        <v>16184</v>
      </c>
      <c r="G351" s="95"/>
      <c r="H351" s="95"/>
      <c r="I351" s="95"/>
      <c r="J351" s="15">
        <v>0</v>
      </c>
      <c r="K351" s="14"/>
      <c r="L351" s="14"/>
      <c r="M351" s="14"/>
      <c r="N351" s="14"/>
      <c r="O351" s="14"/>
      <c r="P351" s="14" t="s">
        <v>8265</v>
      </c>
      <c r="Q351" s="14"/>
      <c r="R351" s="14"/>
      <c r="S351" s="14"/>
      <c r="T351" s="14"/>
      <c r="U351" s="14"/>
      <c r="V351" s="14"/>
      <c r="W351" s="14"/>
      <c r="X351" s="14"/>
      <c r="Y351" s="14"/>
      <c r="Z351" s="14"/>
      <c r="AA351" s="14"/>
      <c r="AB351" s="14"/>
    </row>
    <row r="352" spans="1:28" ht="15.75" thickBot="1" x14ac:dyDescent="0.3">
      <c r="A352" s="14" t="s">
        <v>8280</v>
      </c>
      <c r="B352" s="15">
        <v>2</v>
      </c>
      <c r="C352" s="15">
        <v>147</v>
      </c>
      <c r="D352" s="15">
        <v>2</v>
      </c>
      <c r="E352" s="14" t="s">
        <v>15433</v>
      </c>
      <c r="F352" s="101" t="s">
        <v>13775</v>
      </c>
      <c r="G352" s="95"/>
      <c r="H352" s="95"/>
      <c r="I352" s="95"/>
      <c r="J352" s="15">
        <v>0</v>
      </c>
      <c r="K352" s="14"/>
      <c r="L352" s="14"/>
      <c r="M352" s="14"/>
      <c r="N352" s="14"/>
      <c r="O352" s="14"/>
      <c r="P352" s="14" t="s">
        <v>8281</v>
      </c>
      <c r="Q352" s="14"/>
      <c r="R352" s="14"/>
      <c r="S352" s="14"/>
      <c r="T352" s="14"/>
      <c r="U352" s="14"/>
      <c r="V352" s="14"/>
      <c r="W352" s="14"/>
      <c r="X352" s="14"/>
      <c r="Y352" s="14"/>
      <c r="Z352" s="14"/>
      <c r="AA352" s="14"/>
      <c r="AB352" s="14"/>
    </row>
    <row r="353" spans="1:28" ht="15.75" thickBot="1" x14ac:dyDescent="0.3">
      <c r="A353" s="14" t="s">
        <v>8282</v>
      </c>
      <c r="B353" s="15">
        <v>2</v>
      </c>
      <c r="C353" s="15">
        <v>147</v>
      </c>
      <c r="D353" s="15">
        <v>2</v>
      </c>
      <c r="E353" s="14" t="s">
        <v>15434</v>
      </c>
      <c r="F353" s="101" t="s">
        <v>16185</v>
      </c>
      <c r="G353" s="95"/>
      <c r="H353" s="95"/>
      <c r="I353" s="95"/>
      <c r="J353" s="15">
        <v>0</v>
      </c>
      <c r="K353" s="14"/>
      <c r="L353" s="14"/>
      <c r="M353" s="14"/>
      <c r="N353" s="14"/>
      <c r="O353" s="14"/>
      <c r="P353" s="14" t="s">
        <v>8281</v>
      </c>
      <c r="Q353" s="14"/>
      <c r="R353" s="14"/>
      <c r="S353" s="14"/>
      <c r="T353" s="14"/>
      <c r="U353" s="14"/>
      <c r="V353" s="14"/>
      <c r="W353" s="14"/>
      <c r="X353" s="14"/>
      <c r="Y353" s="14"/>
      <c r="Z353" s="14"/>
      <c r="AA353" s="14"/>
      <c r="AB353" s="14"/>
    </row>
    <row r="354" spans="1:28" ht="15.75" thickBot="1" x14ac:dyDescent="0.3">
      <c r="A354" s="14" t="s">
        <v>8283</v>
      </c>
      <c r="B354" s="15">
        <v>1</v>
      </c>
      <c r="C354" s="15">
        <v>147</v>
      </c>
      <c r="D354" s="15">
        <v>2</v>
      </c>
      <c r="E354" s="14" t="s">
        <v>15435</v>
      </c>
      <c r="F354" s="101" t="s">
        <v>13779</v>
      </c>
      <c r="G354" s="95"/>
      <c r="H354" s="95"/>
      <c r="I354" s="95"/>
      <c r="J354" s="15">
        <v>0</v>
      </c>
      <c r="K354" s="14"/>
      <c r="L354" s="14"/>
      <c r="M354" s="14"/>
      <c r="N354" s="14"/>
      <c r="O354" s="14"/>
      <c r="P354" s="14" t="s">
        <v>8281</v>
      </c>
      <c r="Q354" s="14"/>
      <c r="R354" s="14"/>
      <c r="S354" s="14"/>
      <c r="T354" s="14"/>
      <c r="U354" s="14"/>
      <c r="V354" s="14"/>
      <c r="W354" s="14"/>
      <c r="X354" s="14"/>
      <c r="Y354" s="14"/>
      <c r="Z354" s="14"/>
      <c r="AA354" s="14"/>
      <c r="AB354" s="14"/>
    </row>
    <row r="355" spans="1:28" ht="15.75" thickBot="1" x14ac:dyDescent="0.3">
      <c r="A355" s="14" t="s">
        <v>8284</v>
      </c>
      <c r="B355" s="15">
        <v>1</v>
      </c>
      <c r="C355" s="15">
        <v>147</v>
      </c>
      <c r="D355" s="15">
        <v>2</v>
      </c>
      <c r="E355" s="14" t="s">
        <v>15436</v>
      </c>
      <c r="F355" s="101" t="s">
        <v>13818</v>
      </c>
      <c r="G355" s="95"/>
      <c r="H355" s="95"/>
      <c r="I355" s="95"/>
      <c r="J355" s="15">
        <v>0</v>
      </c>
      <c r="K355" s="14"/>
      <c r="L355" s="14"/>
      <c r="M355" s="14"/>
      <c r="N355" s="14"/>
      <c r="O355" s="14"/>
      <c r="P355" s="14" t="s">
        <v>8281</v>
      </c>
      <c r="Q355" s="14"/>
      <c r="R355" s="14"/>
      <c r="S355" s="14"/>
      <c r="T355" s="14"/>
      <c r="U355" s="14"/>
      <c r="V355" s="14"/>
      <c r="W355" s="14"/>
      <c r="X355" s="14"/>
      <c r="Y355" s="14"/>
      <c r="Z355" s="14"/>
      <c r="AA355" s="14"/>
      <c r="AB355" s="14"/>
    </row>
    <row r="356" spans="1:28" ht="15.75" thickBot="1" x14ac:dyDescent="0.3">
      <c r="A356" s="14" t="s">
        <v>8285</v>
      </c>
      <c r="B356" s="15">
        <v>2</v>
      </c>
      <c r="C356" s="15">
        <v>147</v>
      </c>
      <c r="D356" s="15">
        <v>2</v>
      </c>
      <c r="E356" s="14" t="s">
        <v>12369</v>
      </c>
      <c r="F356" s="101" t="s">
        <v>14428</v>
      </c>
      <c r="G356" s="95" t="s">
        <v>14961</v>
      </c>
      <c r="H356" s="95"/>
      <c r="I356" s="95"/>
      <c r="J356" s="15">
        <v>2010</v>
      </c>
      <c r="K356" s="14"/>
      <c r="L356" s="14"/>
      <c r="M356" s="14"/>
      <c r="N356" s="14"/>
      <c r="O356" s="14"/>
      <c r="P356" s="14" t="s">
        <v>8281</v>
      </c>
      <c r="Q356" s="14"/>
      <c r="R356" s="14"/>
      <c r="S356" s="14"/>
      <c r="T356" s="14"/>
      <c r="U356" s="14"/>
      <c r="V356" s="14"/>
      <c r="W356" s="14"/>
      <c r="X356" s="14"/>
      <c r="Y356" s="14"/>
      <c r="Z356" s="14"/>
      <c r="AA356" s="14"/>
      <c r="AB356" s="14"/>
    </row>
    <row r="357" spans="1:28" ht="15.75" thickBot="1" x14ac:dyDescent="0.3">
      <c r="A357" s="78" t="s">
        <v>8286</v>
      </c>
      <c r="B357" s="15">
        <v>2</v>
      </c>
      <c r="C357" s="15">
        <v>147</v>
      </c>
      <c r="D357" s="15">
        <v>2</v>
      </c>
      <c r="E357" s="14" t="s">
        <v>12370</v>
      </c>
      <c r="F357" s="101" t="s">
        <v>14963</v>
      </c>
      <c r="G357" s="101" t="s">
        <v>14962</v>
      </c>
      <c r="H357" s="95"/>
      <c r="I357" s="95"/>
      <c r="J357" s="15">
        <v>2008</v>
      </c>
      <c r="K357" s="14"/>
      <c r="L357" s="14"/>
      <c r="M357" s="14"/>
      <c r="N357" s="14"/>
      <c r="O357" s="14"/>
      <c r="P357" s="14" t="s">
        <v>8281</v>
      </c>
      <c r="Q357" s="14"/>
      <c r="R357" s="14"/>
      <c r="S357" s="14"/>
      <c r="T357" s="14"/>
      <c r="U357" s="14"/>
      <c r="V357" s="14"/>
      <c r="W357" s="14"/>
      <c r="X357" s="14"/>
      <c r="Y357" s="14"/>
      <c r="Z357" s="14"/>
      <c r="AA357" s="14"/>
      <c r="AB357" s="14"/>
    </row>
    <row r="358" spans="1:28" ht="15.75" thickBot="1" x14ac:dyDescent="0.3">
      <c r="A358" s="78" t="s">
        <v>8287</v>
      </c>
      <c r="B358" s="15">
        <v>2</v>
      </c>
      <c r="C358" s="15">
        <v>147</v>
      </c>
      <c r="D358" s="15">
        <v>2</v>
      </c>
      <c r="E358" s="14" t="s">
        <v>12371</v>
      </c>
      <c r="F358" s="101" t="s">
        <v>14965</v>
      </c>
      <c r="G358" s="101" t="s">
        <v>14964</v>
      </c>
      <c r="H358" s="95"/>
      <c r="I358" s="95"/>
      <c r="J358" s="15">
        <v>2013</v>
      </c>
      <c r="K358" s="14"/>
      <c r="L358" s="14"/>
      <c r="M358" s="14"/>
      <c r="N358" s="14"/>
      <c r="O358" s="14"/>
      <c r="P358" s="14" t="s">
        <v>8281</v>
      </c>
      <c r="Q358" s="14"/>
      <c r="R358" s="14"/>
      <c r="S358" s="14"/>
      <c r="T358" s="14"/>
      <c r="U358" s="14"/>
      <c r="V358" s="14"/>
      <c r="W358" s="14"/>
      <c r="X358" s="14"/>
      <c r="Y358" s="14"/>
      <c r="Z358" s="14"/>
      <c r="AA358" s="14"/>
      <c r="AB358" s="14"/>
    </row>
    <row r="359" spans="1:28" ht="15.75" thickBot="1" x14ac:dyDescent="0.3">
      <c r="A359" s="78" t="s">
        <v>8288</v>
      </c>
      <c r="B359" s="15">
        <v>2</v>
      </c>
      <c r="C359" s="15">
        <v>147</v>
      </c>
      <c r="D359" s="15">
        <v>2</v>
      </c>
      <c r="E359" s="14" t="s">
        <v>15437</v>
      </c>
      <c r="F359" s="101" t="s">
        <v>15773</v>
      </c>
      <c r="G359" s="101"/>
      <c r="H359" s="95"/>
      <c r="I359" s="95"/>
      <c r="J359" s="15">
        <v>0</v>
      </c>
      <c r="K359" s="14"/>
      <c r="L359" s="14"/>
      <c r="M359" s="14"/>
      <c r="N359" s="14"/>
      <c r="O359" s="14"/>
      <c r="P359" s="14" t="s">
        <v>8281</v>
      </c>
      <c r="Q359" s="14"/>
      <c r="R359" s="14"/>
      <c r="S359" s="14"/>
      <c r="T359" s="14"/>
      <c r="U359" s="14"/>
      <c r="V359" s="14"/>
      <c r="W359" s="14"/>
      <c r="X359" s="14"/>
      <c r="Y359" s="14"/>
      <c r="Z359" s="14"/>
      <c r="AA359" s="14"/>
      <c r="AB359" s="14"/>
    </row>
    <row r="360" spans="1:28" ht="15.75" thickBot="1" x14ac:dyDescent="0.3">
      <c r="A360" s="78" t="s">
        <v>8290</v>
      </c>
      <c r="B360" s="15">
        <v>2</v>
      </c>
      <c r="C360" s="15">
        <v>147</v>
      </c>
      <c r="D360" s="15">
        <v>2</v>
      </c>
      <c r="E360" s="14" t="s">
        <v>15438</v>
      </c>
      <c r="F360" s="101" t="s">
        <v>14011</v>
      </c>
      <c r="G360" s="95"/>
      <c r="H360" s="95"/>
      <c r="I360" s="95"/>
      <c r="J360" s="15">
        <v>0</v>
      </c>
      <c r="K360" s="14"/>
      <c r="L360" s="14"/>
      <c r="M360" s="14"/>
      <c r="N360" s="14"/>
      <c r="O360" s="14"/>
      <c r="P360" s="14" t="s">
        <v>8289</v>
      </c>
      <c r="Q360" s="14"/>
      <c r="R360" s="14"/>
      <c r="S360" s="14"/>
      <c r="T360" s="14"/>
      <c r="U360" s="14"/>
      <c r="V360" s="14"/>
      <c r="W360" s="14"/>
      <c r="X360" s="14"/>
      <c r="Y360" s="14"/>
      <c r="Z360" s="14"/>
      <c r="AA360" s="14"/>
      <c r="AB360" s="14"/>
    </row>
    <row r="361" spans="1:28" ht="15.75" thickBot="1" x14ac:dyDescent="0.3">
      <c r="A361" s="78" t="s">
        <v>8291</v>
      </c>
      <c r="B361" s="15">
        <v>2</v>
      </c>
      <c r="C361" s="15">
        <v>147</v>
      </c>
      <c r="D361" s="15">
        <v>2</v>
      </c>
      <c r="E361" s="14" t="s">
        <v>15439</v>
      </c>
      <c r="F361" s="101" t="s">
        <v>13773</v>
      </c>
      <c r="G361" s="95"/>
      <c r="H361" s="95"/>
      <c r="I361" s="95"/>
      <c r="J361" s="15">
        <v>0</v>
      </c>
      <c r="K361" s="14"/>
      <c r="L361" s="14"/>
      <c r="M361" s="14"/>
      <c r="N361" s="14"/>
      <c r="O361" s="14"/>
      <c r="P361" s="14" t="s">
        <v>8289</v>
      </c>
      <c r="Q361" s="14"/>
      <c r="R361" s="14"/>
      <c r="S361" s="14"/>
      <c r="T361" s="14"/>
      <c r="U361" s="14"/>
      <c r="V361" s="14"/>
      <c r="W361" s="14"/>
      <c r="X361" s="14"/>
      <c r="Y361" s="14"/>
      <c r="Z361" s="14"/>
      <c r="AA361" s="14"/>
      <c r="AB361" s="14"/>
    </row>
    <row r="362" spans="1:28" ht="15.75" thickBot="1" x14ac:dyDescent="0.3">
      <c r="A362" s="78" t="s">
        <v>8292</v>
      </c>
      <c r="B362" s="15">
        <v>2</v>
      </c>
      <c r="C362" s="15">
        <v>147</v>
      </c>
      <c r="D362" s="15">
        <v>2</v>
      </c>
      <c r="E362" s="14" t="s">
        <v>15440</v>
      </c>
      <c r="F362" s="101" t="s">
        <v>13859</v>
      </c>
      <c r="G362" s="95"/>
      <c r="H362" s="95"/>
      <c r="I362" s="95"/>
      <c r="J362" s="15">
        <v>0</v>
      </c>
      <c r="K362" s="14"/>
      <c r="L362" s="14"/>
      <c r="M362" s="14"/>
      <c r="N362" s="14"/>
      <c r="O362" s="14"/>
      <c r="P362" s="14" t="s">
        <v>8289</v>
      </c>
      <c r="Q362" s="14"/>
      <c r="R362" s="14"/>
      <c r="S362" s="14"/>
      <c r="T362" s="14"/>
      <c r="U362" s="14"/>
      <c r="V362" s="14"/>
      <c r="W362" s="14"/>
      <c r="X362" s="14"/>
      <c r="Y362" s="14"/>
      <c r="Z362" s="14"/>
      <c r="AA362" s="14"/>
      <c r="AB362" s="14"/>
    </row>
    <row r="363" spans="1:28" ht="15.75" thickBot="1" x14ac:dyDescent="0.3">
      <c r="A363" s="78" t="s">
        <v>8293</v>
      </c>
      <c r="B363" s="15">
        <v>2</v>
      </c>
      <c r="C363" s="15">
        <v>147</v>
      </c>
      <c r="D363" s="15">
        <v>2</v>
      </c>
      <c r="E363" s="14" t="s">
        <v>15441</v>
      </c>
      <c r="F363" s="101" t="s">
        <v>13870</v>
      </c>
      <c r="G363" s="95"/>
      <c r="H363" s="95"/>
      <c r="I363" s="95"/>
      <c r="J363" s="15">
        <v>0</v>
      </c>
      <c r="K363" s="14"/>
      <c r="L363" s="14"/>
      <c r="M363" s="14"/>
      <c r="N363" s="14"/>
      <c r="O363" s="14"/>
      <c r="P363" s="14" t="s">
        <v>8289</v>
      </c>
      <c r="Q363" s="14"/>
      <c r="R363" s="14"/>
      <c r="S363" s="14"/>
      <c r="T363" s="14"/>
      <c r="U363" s="14"/>
      <c r="V363" s="14"/>
      <c r="W363" s="14"/>
      <c r="X363" s="14"/>
      <c r="Y363" s="14"/>
      <c r="Z363" s="14"/>
      <c r="AA363" s="14"/>
      <c r="AB363" s="14"/>
    </row>
    <row r="364" spans="1:28" ht="15.75" thickBot="1" x14ac:dyDescent="0.3">
      <c r="A364" s="78" t="s">
        <v>8294</v>
      </c>
      <c r="B364" s="15">
        <v>1</v>
      </c>
      <c r="C364" s="15">
        <v>147</v>
      </c>
      <c r="D364" s="15">
        <v>2</v>
      </c>
      <c r="E364" s="14" t="s">
        <v>15442</v>
      </c>
      <c r="F364" s="101" t="s">
        <v>8219</v>
      </c>
      <c r="G364" s="95" t="s">
        <v>8295</v>
      </c>
      <c r="H364" s="95" t="s">
        <v>8222</v>
      </c>
      <c r="I364" s="95" t="s">
        <v>50</v>
      </c>
      <c r="J364" s="15">
        <v>2</v>
      </c>
      <c r="K364" s="14"/>
      <c r="L364" s="14"/>
      <c r="M364" s="14"/>
      <c r="N364" s="14"/>
      <c r="O364" s="14"/>
      <c r="P364" s="14" t="s">
        <v>8289</v>
      </c>
      <c r="Q364" s="14"/>
      <c r="R364" s="14"/>
      <c r="S364" s="14"/>
      <c r="T364" s="14"/>
      <c r="U364" s="14"/>
      <c r="V364" s="14"/>
      <c r="W364" s="14"/>
      <c r="X364" s="14"/>
      <c r="Y364" s="14"/>
      <c r="Z364" s="14"/>
      <c r="AA364" s="14"/>
      <c r="AB364" s="14"/>
    </row>
    <row r="365" spans="1:28" ht="15.75" thickBot="1" x14ac:dyDescent="0.3">
      <c r="A365" s="14" t="s">
        <v>8296</v>
      </c>
      <c r="B365" s="15">
        <v>1</v>
      </c>
      <c r="C365" s="15">
        <v>147</v>
      </c>
      <c r="D365" s="15">
        <v>2</v>
      </c>
      <c r="E365" s="14" t="s">
        <v>15443</v>
      </c>
      <c r="F365" s="95" t="s">
        <v>8219</v>
      </c>
      <c r="G365" s="95" t="s">
        <v>8295</v>
      </c>
      <c r="H365" s="95" t="s">
        <v>8222</v>
      </c>
      <c r="I365" s="95" t="s">
        <v>50</v>
      </c>
      <c r="J365" s="15">
        <v>0</v>
      </c>
      <c r="K365" s="14"/>
      <c r="L365" s="14"/>
      <c r="M365" s="14"/>
      <c r="N365" s="14"/>
      <c r="O365" s="14"/>
      <c r="P365" s="14" t="s">
        <v>8289</v>
      </c>
      <c r="Q365" s="14"/>
      <c r="R365" s="14"/>
      <c r="S365" s="14"/>
      <c r="T365" s="14"/>
      <c r="U365" s="14"/>
      <c r="V365" s="14"/>
      <c r="W365" s="14"/>
      <c r="X365" s="14"/>
      <c r="Y365" s="14"/>
      <c r="Z365" s="14"/>
      <c r="AA365" s="14"/>
      <c r="AB365" s="14"/>
    </row>
    <row r="366" spans="1:28" ht="15.75" thickBot="1" x14ac:dyDescent="0.3">
      <c r="A366" s="14" t="s">
        <v>8297</v>
      </c>
      <c r="B366" s="15">
        <v>2</v>
      </c>
      <c r="C366" s="15">
        <v>147</v>
      </c>
      <c r="D366" s="15">
        <v>2</v>
      </c>
      <c r="E366" s="14" t="s">
        <v>15444</v>
      </c>
      <c r="F366" s="95" t="s">
        <v>16186</v>
      </c>
      <c r="G366" s="95"/>
      <c r="H366" s="95"/>
      <c r="I366" s="95"/>
      <c r="J366" s="15">
        <v>0</v>
      </c>
      <c r="K366" s="14"/>
      <c r="L366" s="14"/>
      <c r="M366" s="14"/>
      <c r="N366" s="14"/>
      <c r="O366" s="14"/>
      <c r="P366" s="14" t="s">
        <v>8289</v>
      </c>
      <c r="Q366" s="14"/>
      <c r="R366" s="14"/>
      <c r="S366" s="14"/>
      <c r="T366" s="14"/>
      <c r="U366" s="14"/>
      <c r="V366" s="14"/>
      <c r="W366" s="14"/>
      <c r="X366" s="14"/>
      <c r="Y366" s="14"/>
      <c r="Z366" s="14"/>
      <c r="AA366" s="14"/>
      <c r="AB366" s="14"/>
    </row>
    <row r="367" spans="1:28" ht="15.75" thickBot="1" x14ac:dyDescent="0.3">
      <c r="A367" s="78" t="s">
        <v>8298</v>
      </c>
      <c r="B367" s="15">
        <v>2</v>
      </c>
      <c r="C367" s="15">
        <v>147</v>
      </c>
      <c r="D367" s="15">
        <v>2</v>
      </c>
      <c r="E367" s="14" t="s">
        <v>14966</v>
      </c>
      <c r="F367" s="101" t="s">
        <v>14426</v>
      </c>
      <c r="G367" s="95"/>
      <c r="H367" s="95"/>
      <c r="I367" s="95"/>
      <c r="J367" s="15">
        <v>0</v>
      </c>
      <c r="K367" s="14"/>
      <c r="L367" s="14"/>
      <c r="M367" s="14"/>
      <c r="N367" s="14"/>
      <c r="O367" s="14"/>
      <c r="P367" s="14" t="s">
        <v>8299</v>
      </c>
      <c r="Q367" s="14"/>
      <c r="R367" s="14"/>
      <c r="S367" s="14"/>
      <c r="T367" s="14"/>
      <c r="U367" s="14"/>
      <c r="V367" s="14"/>
      <c r="W367" s="14"/>
      <c r="X367" s="14"/>
      <c r="Y367" s="14"/>
      <c r="Z367" s="14"/>
      <c r="AA367" s="14"/>
      <c r="AB367" s="14"/>
    </row>
    <row r="368" spans="1:28" ht="15.75" thickBot="1" x14ac:dyDescent="0.3">
      <c r="A368" s="78" t="s">
        <v>8300</v>
      </c>
      <c r="B368" s="15">
        <v>1</v>
      </c>
      <c r="C368" s="15">
        <v>147</v>
      </c>
      <c r="D368" s="15">
        <v>2</v>
      </c>
      <c r="E368" s="14" t="s">
        <v>8301</v>
      </c>
      <c r="F368" s="101" t="s">
        <v>8302</v>
      </c>
      <c r="G368" s="95" t="s">
        <v>8303</v>
      </c>
      <c r="H368" s="95" t="s">
        <v>8304</v>
      </c>
      <c r="I368" s="95" t="s">
        <v>8305</v>
      </c>
      <c r="J368" s="15">
        <v>3</v>
      </c>
      <c r="K368" s="14"/>
      <c r="L368" s="14"/>
      <c r="M368" s="14"/>
      <c r="N368" s="14"/>
      <c r="O368" s="14"/>
      <c r="P368" s="14" t="s">
        <v>8299</v>
      </c>
      <c r="Q368" s="14"/>
      <c r="R368" s="14"/>
      <c r="S368" s="14"/>
      <c r="T368" s="14"/>
      <c r="U368" s="14"/>
      <c r="V368" s="14"/>
      <c r="W368" s="14"/>
      <c r="X368" s="14"/>
      <c r="Y368" s="14"/>
      <c r="Z368" s="14"/>
      <c r="AA368" s="14"/>
      <c r="AB368" s="14"/>
    </row>
    <row r="369" spans="1:28" ht="15.75" thickBot="1" x14ac:dyDescent="0.3">
      <c r="A369" s="14" t="s">
        <v>8306</v>
      </c>
      <c r="B369" s="15">
        <v>2</v>
      </c>
      <c r="C369" s="15">
        <v>147</v>
      </c>
      <c r="D369" s="15">
        <v>2</v>
      </c>
      <c r="E369" s="14" t="s">
        <v>14967</v>
      </c>
      <c r="F369" s="95" t="s">
        <v>14274</v>
      </c>
      <c r="G369" s="95"/>
      <c r="H369" s="95"/>
      <c r="I369" s="95"/>
      <c r="J369" s="15">
        <v>0</v>
      </c>
      <c r="K369" s="14"/>
      <c r="L369" s="14"/>
      <c r="M369" s="14"/>
      <c r="N369" s="14"/>
      <c r="O369" s="14"/>
      <c r="P369" s="14" t="s">
        <v>8299</v>
      </c>
      <c r="Q369" s="14"/>
      <c r="R369" s="14"/>
      <c r="S369" s="14"/>
      <c r="T369" s="14"/>
      <c r="U369" s="14"/>
      <c r="V369" s="14"/>
      <c r="W369" s="14"/>
      <c r="X369" s="14"/>
      <c r="Y369" s="14"/>
      <c r="Z369" s="14"/>
      <c r="AA369" s="14"/>
      <c r="AB369" s="14"/>
    </row>
    <row r="370" spans="1:28" ht="15.75" thickBot="1" x14ac:dyDescent="0.3">
      <c r="A370" s="78" t="s">
        <v>8307</v>
      </c>
      <c r="B370" s="15">
        <v>2</v>
      </c>
      <c r="C370" s="15">
        <v>147</v>
      </c>
      <c r="D370" s="15">
        <v>2</v>
      </c>
      <c r="E370" s="14" t="s">
        <v>12372</v>
      </c>
      <c r="F370" s="101" t="s">
        <v>14281</v>
      </c>
      <c r="G370" s="95"/>
      <c r="H370" s="95"/>
      <c r="I370" s="95"/>
      <c r="J370" s="15">
        <v>0</v>
      </c>
      <c r="K370" s="14"/>
      <c r="L370" s="14"/>
      <c r="M370" s="14"/>
      <c r="N370" s="14"/>
      <c r="O370" s="14"/>
      <c r="P370" s="14" t="s">
        <v>8299</v>
      </c>
      <c r="Q370" s="14"/>
      <c r="R370" s="14"/>
      <c r="S370" s="14"/>
      <c r="T370" s="14"/>
      <c r="U370" s="14"/>
      <c r="V370" s="14"/>
      <c r="W370" s="14"/>
      <c r="X370" s="14"/>
      <c r="Y370" s="14"/>
      <c r="Z370" s="14"/>
      <c r="AA370" s="14"/>
      <c r="AB370" s="14"/>
    </row>
    <row r="371" spans="1:28" ht="15.75" thickBot="1" x14ac:dyDescent="0.3">
      <c r="A371" s="78" t="s">
        <v>8308</v>
      </c>
      <c r="B371" s="15">
        <v>1</v>
      </c>
      <c r="C371" s="15">
        <v>147</v>
      </c>
      <c r="D371" s="15">
        <v>2</v>
      </c>
      <c r="E371" s="14" t="s">
        <v>14968</v>
      </c>
      <c r="F371" s="101" t="s">
        <v>8309</v>
      </c>
      <c r="G371" s="95" t="s">
        <v>8310</v>
      </c>
      <c r="H371" s="95" t="s">
        <v>8311</v>
      </c>
      <c r="I371" s="95" t="s">
        <v>50</v>
      </c>
      <c r="J371" s="15">
        <v>2</v>
      </c>
      <c r="K371" s="14"/>
      <c r="L371" s="14"/>
      <c r="M371" s="14"/>
      <c r="N371" s="14"/>
      <c r="O371" s="14"/>
      <c r="P371" s="14" t="s">
        <v>8299</v>
      </c>
      <c r="Q371" s="14"/>
      <c r="R371" s="14"/>
      <c r="S371" s="14"/>
      <c r="T371" s="14"/>
      <c r="U371" s="14"/>
      <c r="V371" s="14"/>
      <c r="W371" s="14"/>
      <c r="X371" s="14"/>
      <c r="Y371" s="14"/>
      <c r="Z371" s="14"/>
      <c r="AA371" s="14"/>
      <c r="AB371" s="14"/>
    </row>
    <row r="372" spans="1:28" ht="15.75" thickBot="1" x14ac:dyDescent="0.3">
      <c r="A372" s="14" t="s">
        <v>8312</v>
      </c>
      <c r="B372" s="15">
        <v>2</v>
      </c>
      <c r="C372" s="15">
        <v>147</v>
      </c>
      <c r="D372" s="15">
        <v>2</v>
      </c>
      <c r="E372" s="14" t="s">
        <v>12373</v>
      </c>
      <c r="F372" s="95" t="s">
        <v>16187</v>
      </c>
      <c r="G372" s="95"/>
      <c r="H372" s="95"/>
      <c r="I372" s="95"/>
      <c r="J372" s="15">
        <v>0</v>
      </c>
      <c r="K372" s="14"/>
      <c r="L372" s="14"/>
      <c r="M372" s="14"/>
      <c r="N372" s="14"/>
      <c r="O372" s="14"/>
      <c r="P372" s="14" t="s">
        <v>8299</v>
      </c>
      <c r="Q372" s="14"/>
      <c r="R372" s="14"/>
      <c r="S372" s="14"/>
      <c r="T372" s="14"/>
      <c r="U372" s="14"/>
      <c r="V372" s="14"/>
      <c r="W372" s="14"/>
      <c r="X372" s="14"/>
      <c r="Y372" s="14"/>
      <c r="Z372" s="14"/>
      <c r="AA372" s="14"/>
      <c r="AB372" s="14"/>
    </row>
    <row r="373" spans="1:28" ht="15.75" thickBot="1" x14ac:dyDescent="0.3">
      <c r="A373" s="78" t="s">
        <v>8313</v>
      </c>
      <c r="B373" s="15">
        <v>1</v>
      </c>
      <c r="C373" s="15">
        <v>147</v>
      </c>
      <c r="D373" s="15">
        <v>2</v>
      </c>
      <c r="E373" s="14" t="s">
        <v>14969</v>
      </c>
      <c r="F373" s="101" t="s">
        <v>8302</v>
      </c>
      <c r="G373" s="95" t="s">
        <v>8303</v>
      </c>
      <c r="H373" s="95" t="s">
        <v>8314</v>
      </c>
      <c r="I373" s="95" t="s">
        <v>50</v>
      </c>
      <c r="J373" s="15">
        <v>2</v>
      </c>
      <c r="K373" s="14"/>
      <c r="L373" s="14"/>
      <c r="M373" s="14"/>
      <c r="N373" s="14"/>
      <c r="O373" s="14"/>
      <c r="P373" s="14" t="s">
        <v>8299</v>
      </c>
      <c r="Q373" s="14"/>
      <c r="R373" s="14"/>
      <c r="S373" s="14"/>
      <c r="T373" s="14"/>
      <c r="U373" s="14"/>
      <c r="V373" s="14"/>
      <c r="W373" s="14"/>
      <c r="X373" s="14"/>
      <c r="Y373" s="14"/>
      <c r="Z373" s="14"/>
      <c r="AA373" s="14"/>
      <c r="AB373" s="14"/>
    </row>
    <row r="374" spans="1:28" ht="15.75" thickBot="1" x14ac:dyDescent="0.3">
      <c r="A374" s="14" t="s">
        <v>8316</v>
      </c>
      <c r="B374" s="15">
        <v>1</v>
      </c>
      <c r="C374" s="15">
        <v>148</v>
      </c>
      <c r="D374" s="15">
        <v>3</v>
      </c>
      <c r="E374" s="14" t="s">
        <v>8317</v>
      </c>
      <c r="F374" s="95" t="s">
        <v>8318</v>
      </c>
      <c r="G374" s="95" t="s">
        <v>8319</v>
      </c>
      <c r="H374" s="95" t="s">
        <v>8320</v>
      </c>
      <c r="I374" s="95" t="s">
        <v>8321</v>
      </c>
      <c r="J374" s="15">
        <v>0</v>
      </c>
      <c r="K374" s="14"/>
      <c r="L374" s="14"/>
      <c r="M374" s="14"/>
      <c r="N374" s="14"/>
      <c r="O374" s="14"/>
      <c r="P374" s="14" t="s">
        <v>8315</v>
      </c>
      <c r="Q374" s="14"/>
      <c r="R374" s="14"/>
      <c r="S374" s="14"/>
      <c r="T374" s="14"/>
      <c r="U374" s="14"/>
      <c r="V374" s="14"/>
      <c r="W374" s="14"/>
      <c r="X374" s="14"/>
      <c r="Y374" s="14"/>
      <c r="Z374" s="14"/>
      <c r="AA374" s="14"/>
      <c r="AB374" s="14"/>
    </row>
    <row r="375" spans="1:28" ht="15.75" thickBot="1" x14ac:dyDescent="0.3">
      <c r="A375" s="14" t="s">
        <v>8322</v>
      </c>
      <c r="B375" s="15">
        <v>1</v>
      </c>
      <c r="C375" s="15">
        <v>148</v>
      </c>
      <c r="D375" s="15">
        <v>3</v>
      </c>
      <c r="E375" s="14" t="s">
        <v>8323</v>
      </c>
      <c r="F375" s="95" t="s">
        <v>8318</v>
      </c>
      <c r="G375" s="95" t="s">
        <v>8319</v>
      </c>
      <c r="H375" s="95" t="s">
        <v>8320</v>
      </c>
      <c r="I375" s="95" t="s">
        <v>8321</v>
      </c>
      <c r="J375" s="15">
        <v>2</v>
      </c>
      <c r="K375" s="14"/>
      <c r="L375" s="14"/>
      <c r="M375" s="14"/>
      <c r="N375" s="14"/>
      <c r="O375" s="14"/>
      <c r="P375" s="14" t="s">
        <v>8315</v>
      </c>
      <c r="Q375" s="14"/>
      <c r="R375" s="14"/>
      <c r="S375" s="14"/>
      <c r="T375" s="14"/>
      <c r="U375" s="14"/>
      <c r="V375" s="14"/>
      <c r="W375" s="14"/>
      <c r="X375" s="14"/>
      <c r="Y375" s="14"/>
      <c r="Z375" s="14"/>
      <c r="AA375" s="14"/>
      <c r="AB375" s="14"/>
    </row>
    <row r="376" spans="1:28" ht="15.75" thickBot="1" x14ac:dyDescent="0.3">
      <c r="A376" s="14" t="s">
        <v>8324</v>
      </c>
      <c r="B376" s="15">
        <v>1</v>
      </c>
      <c r="C376" s="15">
        <v>148</v>
      </c>
      <c r="D376" s="15">
        <v>3</v>
      </c>
      <c r="E376" s="14" t="s">
        <v>8325</v>
      </c>
      <c r="F376" s="95" t="s">
        <v>8318</v>
      </c>
      <c r="G376" s="95" t="s">
        <v>8319</v>
      </c>
      <c r="H376" s="95" t="s">
        <v>8320</v>
      </c>
      <c r="I376" s="95" t="s">
        <v>8321</v>
      </c>
      <c r="J376" s="15">
        <v>3</v>
      </c>
      <c r="K376" s="14"/>
      <c r="L376" s="14"/>
      <c r="M376" s="14"/>
      <c r="N376" s="14"/>
      <c r="O376" s="14"/>
      <c r="P376" s="14" t="s">
        <v>8315</v>
      </c>
      <c r="Q376" s="14"/>
      <c r="R376" s="14"/>
      <c r="S376" s="14"/>
      <c r="T376" s="14"/>
      <c r="U376" s="14"/>
      <c r="V376" s="14"/>
      <c r="W376" s="14"/>
      <c r="X376" s="14"/>
      <c r="Y376" s="14"/>
      <c r="Z376" s="14"/>
      <c r="AA376" s="14"/>
      <c r="AB376" s="14"/>
    </row>
    <row r="377" spans="1:28" ht="15.75" thickBot="1" x14ac:dyDescent="0.3">
      <c r="A377" s="14" t="s">
        <v>8326</v>
      </c>
      <c r="B377" s="15">
        <v>1</v>
      </c>
      <c r="C377" s="15">
        <v>148</v>
      </c>
      <c r="D377" s="15">
        <v>3</v>
      </c>
      <c r="E377" s="14" t="s">
        <v>8327</v>
      </c>
      <c r="F377" s="95" t="s">
        <v>8318</v>
      </c>
      <c r="G377" s="95" t="s">
        <v>8319</v>
      </c>
      <c r="H377" s="95" t="s">
        <v>8320</v>
      </c>
      <c r="I377" s="95" t="s">
        <v>8321</v>
      </c>
      <c r="J377" s="15">
        <v>0</v>
      </c>
      <c r="K377" s="14"/>
      <c r="L377" s="14"/>
      <c r="M377" s="14"/>
      <c r="N377" s="14"/>
      <c r="O377" s="14"/>
      <c r="P377" s="14" t="s">
        <v>8315</v>
      </c>
      <c r="Q377" s="14"/>
      <c r="R377" s="14"/>
      <c r="S377" s="14"/>
      <c r="T377" s="14"/>
      <c r="U377" s="14"/>
      <c r="V377" s="14"/>
      <c r="W377" s="14"/>
      <c r="X377" s="14"/>
      <c r="Y377" s="14"/>
      <c r="Z377" s="14"/>
      <c r="AA377" s="14"/>
      <c r="AB377" s="14"/>
    </row>
    <row r="378" spans="1:28" ht="15.75" thickBot="1" x14ac:dyDescent="0.3">
      <c r="A378" s="14" t="s">
        <v>8328</v>
      </c>
      <c r="B378" s="15">
        <v>1</v>
      </c>
      <c r="C378" s="15">
        <v>148</v>
      </c>
      <c r="D378" s="15">
        <v>3</v>
      </c>
      <c r="E378" s="14" t="s">
        <v>8329</v>
      </c>
      <c r="F378" s="95" t="s">
        <v>8330</v>
      </c>
      <c r="G378" s="95" t="s">
        <v>8331</v>
      </c>
      <c r="H378" s="95" t="s">
        <v>8332</v>
      </c>
      <c r="I378" s="95" t="s">
        <v>50</v>
      </c>
      <c r="J378" s="15">
        <v>2</v>
      </c>
      <c r="K378" s="14"/>
      <c r="L378" s="14"/>
      <c r="M378" s="14"/>
      <c r="N378" s="14"/>
      <c r="O378" s="14"/>
      <c r="P378" s="14" t="s">
        <v>8315</v>
      </c>
      <c r="Q378" s="14"/>
      <c r="R378" s="14"/>
      <c r="S378" s="14"/>
      <c r="T378" s="14"/>
      <c r="U378" s="14"/>
      <c r="V378" s="14"/>
      <c r="W378" s="14"/>
      <c r="X378" s="14"/>
      <c r="Y378" s="14"/>
      <c r="Z378" s="14"/>
      <c r="AA378" s="14"/>
      <c r="AB378" s="14"/>
    </row>
    <row r="379" spans="1:28" ht="15.75" thickBot="1" x14ac:dyDescent="0.3">
      <c r="A379" s="14" t="s">
        <v>8333</v>
      </c>
      <c r="B379" s="15">
        <v>2</v>
      </c>
      <c r="C379" s="15">
        <v>148</v>
      </c>
      <c r="D379" s="15">
        <v>3</v>
      </c>
      <c r="E379" s="14" t="s">
        <v>14970</v>
      </c>
      <c r="F379" s="95" t="s">
        <v>13984</v>
      </c>
      <c r="G379" s="95"/>
      <c r="H379" s="95"/>
      <c r="I379" s="95"/>
      <c r="J379" s="15">
        <v>0</v>
      </c>
      <c r="K379" s="14"/>
      <c r="L379" s="14"/>
      <c r="M379" s="14"/>
      <c r="N379" s="14"/>
      <c r="O379" s="14"/>
      <c r="P379" s="14" t="s">
        <v>8315</v>
      </c>
      <c r="Q379" s="14"/>
      <c r="R379" s="14"/>
      <c r="S379" s="14"/>
      <c r="T379" s="14"/>
      <c r="U379" s="14"/>
      <c r="V379" s="14"/>
      <c r="W379" s="14"/>
      <c r="X379" s="14"/>
      <c r="Y379" s="14"/>
      <c r="Z379" s="14"/>
      <c r="AA379" s="14"/>
      <c r="AB379" s="14"/>
    </row>
    <row r="380" spans="1:28" ht="15.75" thickBot="1" x14ac:dyDescent="0.3">
      <c r="A380" s="78" t="s">
        <v>8334</v>
      </c>
      <c r="B380" s="15">
        <v>2</v>
      </c>
      <c r="C380" s="15">
        <v>148</v>
      </c>
      <c r="D380" s="15">
        <v>3</v>
      </c>
      <c r="E380" s="14" t="s">
        <v>14971</v>
      </c>
      <c r="F380" s="101" t="s">
        <v>13969</v>
      </c>
      <c r="G380" s="95"/>
      <c r="H380" s="95"/>
      <c r="I380" s="95"/>
      <c r="J380" s="15">
        <v>0</v>
      </c>
      <c r="K380" s="14"/>
      <c r="L380" s="14"/>
      <c r="M380" s="14"/>
      <c r="N380" s="14"/>
      <c r="O380" s="14"/>
      <c r="P380" s="14" t="s">
        <v>8315</v>
      </c>
      <c r="Q380" s="14"/>
      <c r="R380" s="14"/>
      <c r="S380" s="14"/>
      <c r="T380" s="14"/>
      <c r="U380" s="14"/>
      <c r="V380" s="14"/>
      <c r="W380" s="14"/>
      <c r="X380" s="14"/>
      <c r="Y380" s="14"/>
      <c r="Z380" s="14"/>
      <c r="AA380" s="14"/>
      <c r="AB380" s="14"/>
    </row>
    <row r="381" spans="1:28" ht="15.75" thickBot="1" x14ac:dyDescent="0.3">
      <c r="A381" s="78" t="s">
        <v>8335</v>
      </c>
      <c r="B381" s="15">
        <v>2</v>
      </c>
      <c r="C381" s="15">
        <v>148</v>
      </c>
      <c r="D381" s="15">
        <v>3</v>
      </c>
      <c r="E381" s="14" t="s">
        <v>14972</v>
      </c>
      <c r="F381" s="101" t="s">
        <v>13985</v>
      </c>
      <c r="G381" s="95"/>
      <c r="H381" s="95"/>
      <c r="I381" s="95"/>
      <c r="J381" s="15">
        <v>0</v>
      </c>
      <c r="K381" s="14"/>
      <c r="L381" s="14"/>
      <c r="M381" s="14"/>
      <c r="N381" s="14"/>
      <c r="O381" s="14"/>
      <c r="P381" s="14" t="s">
        <v>8315</v>
      </c>
      <c r="Q381" s="14"/>
      <c r="R381" s="14"/>
      <c r="S381" s="14"/>
      <c r="T381" s="14"/>
      <c r="U381" s="14"/>
      <c r="V381" s="14"/>
      <c r="W381" s="14"/>
      <c r="X381" s="14"/>
      <c r="Y381" s="14"/>
      <c r="Z381" s="14"/>
      <c r="AA381" s="14"/>
      <c r="AB381" s="14"/>
    </row>
    <row r="382" spans="1:28" ht="15.75" thickBot="1" x14ac:dyDescent="0.3">
      <c r="A382" s="78" t="s">
        <v>8336</v>
      </c>
      <c r="B382" s="15">
        <v>2</v>
      </c>
      <c r="C382" s="15">
        <v>148</v>
      </c>
      <c r="D382" s="15">
        <v>3</v>
      </c>
      <c r="E382" s="14" t="s">
        <v>12374</v>
      </c>
      <c r="F382" s="101" t="s">
        <v>13818</v>
      </c>
      <c r="G382" s="95"/>
      <c r="H382" s="95"/>
      <c r="I382" s="95"/>
      <c r="J382" s="15">
        <v>0</v>
      </c>
      <c r="K382" s="14"/>
      <c r="L382" s="14"/>
      <c r="M382" s="14"/>
      <c r="N382" s="14"/>
      <c r="O382" s="14"/>
      <c r="P382" s="14" t="s">
        <v>8337</v>
      </c>
      <c r="Q382" s="14"/>
      <c r="R382" s="14"/>
      <c r="S382" s="14"/>
      <c r="T382" s="14"/>
      <c r="U382" s="14"/>
      <c r="V382" s="14"/>
      <c r="W382" s="14"/>
      <c r="X382" s="14"/>
      <c r="Y382" s="14"/>
      <c r="Z382" s="14"/>
      <c r="AA382" s="14"/>
      <c r="AB382" s="14"/>
    </row>
    <row r="383" spans="1:28" ht="15.75" thickBot="1" x14ac:dyDescent="0.3">
      <c r="A383" s="78" t="s">
        <v>8338</v>
      </c>
      <c r="B383" s="15">
        <v>2</v>
      </c>
      <c r="C383" s="15">
        <v>148</v>
      </c>
      <c r="D383" s="15">
        <v>3</v>
      </c>
      <c r="E383" s="14" t="s">
        <v>12375</v>
      </c>
      <c r="F383" s="101" t="s">
        <v>13984</v>
      </c>
      <c r="G383" s="95"/>
      <c r="H383" s="95"/>
      <c r="I383" s="95"/>
      <c r="J383" s="15">
        <v>0</v>
      </c>
      <c r="K383" s="14"/>
      <c r="L383" s="14"/>
      <c r="M383" s="14"/>
      <c r="N383" s="14"/>
      <c r="O383" s="14"/>
      <c r="P383" s="14" t="s">
        <v>8337</v>
      </c>
      <c r="Q383" s="14"/>
      <c r="R383" s="14"/>
      <c r="S383" s="14"/>
      <c r="T383" s="14"/>
      <c r="U383" s="14"/>
      <c r="V383" s="14"/>
      <c r="W383" s="14"/>
      <c r="X383" s="14"/>
      <c r="Y383" s="14"/>
      <c r="Z383" s="14"/>
      <c r="AA383" s="14"/>
      <c r="AB383" s="14"/>
    </row>
    <row r="384" spans="1:28" ht="15.75" thickBot="1" x14ac:dyDescent="0.3">
      <c r="A384" s="78" t="s">
        <v>8339</v>
      </c>
      <c r="B384" s="15">
        <v>2</v>
      </c>
      <c r="C384" s="15">
        <v>148</v>
      </c>
      <c r="D384" s="15">
        <v>3</v>
      </c>
      <c r="E384" s="14" t="s">
        <v>14973</v>
      </c>
      <c r="F384" s="101" t="s">
        <v>13859</v>
      </c>
      <c r="G384" s="95"/>
      <c r="H384" s="95"/>
      <c r="I384" s="95"/>
      <c r="J384" s="15">
        <v>0</v>
      </c>
      <c r="K384" s="14"/>
      <c r="L384" s="14"/>
      <c r="M384" s="14"/>
      <c r="N384" s="14"/>
      <c r="O384" s="14"/>
      <c r="P384" s="14" t="s">
        <v>8337</v>
      </c>
      <c r="Q384" s="14"/>
      <c r="R384" s="14"/>
      <c r="S384" s="14"/>
      <c r="T384" s="14"/>
      <c r="U384" s="14"/>
      <c r="V384" s="14"/>
      <c r="W384" s="14"/>
      <c r="X384" s="14"/>
      <c r="Y384" s="14"/>
      <c r="Z384" s="14"/>
      <c r="AA384" s="14"/>
      <c r="AB384" s="14"/>
    </row>
    <row r="385" spans="1:28" ht="15.75" thickBot="1" x14ac:dyDescent="0.3">
      <c r="A385" s="78" t="s">
        <v>8340</v>
      </c>
      <c r="B385" s="15">
        <v>2</v>
      </c>
      <c r="C385" s="15">
        <v>148</v>
      </c>
      <c r="D385" s="15">
        <v>3</v>
      </c>
      <c r="E385" s="14" t="s">
        <v>14974</v>
      </c>
      <c r="F385" s="101" t="s">
        <v>13969</v>
      </c>
      <c r="G385" s="95"/>
      <c r="H385" s="95"/>
      <c r="I385" s="95"/>
      <c r="J385" s="15">
        <v>0</v>
      </c>
      <c r="K385" s="14"/>
      <c r="L385" s="14"/>
      <c r="M385" s="14"/>
      <c r="N385" s="14"/>
      <c r="O385" s="14"/>
      <c r="P385" s="14" t="s">
        <v>8337</v>
      </c>
      <c r="Q385" s="14"/>
      <c r="R385" s="14"/>
      <c r="S385" s="14"/>
      <c r="T385" s="14"/>
      <c r="U385" s="14"/>
      <c r="V385" s="14"/>
      <c r="W385" s="14"/>
      <c r="X385" s="14"/>
      <c r="Y385" s="14"/>
      <c r="Z385" s="14"/>
      <c r="AA385" s="14"/>
      <c r="AB385" s="14"/>
    </row>
    <row r="386" spans="1:28" ht="15.75" thickBot="1" x14ac:dyDescent="0.3">
      <c r="A386" s="78" t="s">
        <v>8341</v>
      </c>
      <c r="B386" s="15">
        <v>2</v>
      </c>
      <c r="C386" s="15">
        <v>148</v>
      </c>
      <c r="D386" s="15">
        <v>3</v>
      </c>
      <c r="E386" s="14" t="s">
        <v>14975</v>
      </c>
      <c r="F386" s="101" t="s">
        <v>16188</v>
      </c>
      <c r="G386" s="95"/>
      <c r="H386" s="95"/>
      <c r="I386" s="95"/>
      <c r="J386" s="15">
        <v>0</v>
      </c>
      <c r="K386" s="14"/>
      <c r="L386" s="14"/>
      <c r="M386" s="14"/>
      <c r="N386" s="14"/>
      <c r="O386" s="14"/>
      <c r="P386" s="14" t="s">
        <v>8337</v>
      </c>
      <c r="Q386" s="14"/>
      <c r="R386" s="14"/>
      <c r="S386" s="14"/>
      <c r="T386" s="14"/>
      <c r="U386" s="14"/>
      <c r="V386" s="14"/>
      <c r="W386" s="14"/>
      <c r="X386" s="14"/>
      <c r="Y386" s="14"/>
      <c r="Z386" s="14"/>
      <c r="AA386" s="14"/>
      <c r="AB386" s="14"/>
    </row>
    <row r="387" spans="1:28" ht="15.75" thickBot="1" x14ac:dyDescent="0.3">
      <c r="A387" s="78" t="s">
        <v>8342</v>
      </c>
      <c r="B387" s="15">
        <v>2</v>
      </c>
      <c r="C387" s="15">
        <v>148</v>
      </c>
      <c r="D387" s="15">
        <v>3</v>
      </c>
      <c r="E387" s="14" t="s">
        <v>15445</v>
      </c>
      <c r="F387" s="101" t="s">
        <v>16189</v>
      </c>
      <c r="G387" s="95"/>
      <c r="H387" s="95"/>
      <c r="I387" s="95"/>
      <c r="J387" s="15">
        <v>0</v>
      </c>
      <c r="K387" s="14"/>
      <c r="L387" s="14"/>
      <c r="M387" s="14"/>
      <c r="N387" s="14"/>
      <c r="O387" s="14"/>
      <c r="P387" s="14" t="s">
        <v>8337</v>
      </c>
      <c r="Q387" s="14"/>
      <c r="R387" s="14"/>
      <c r="S387" s="14"/>
      <c r="T387" s="14"/>
      <c r="U387" s="14"/>
      <c r="V387" s="14"/>
      <c r="W387" s="14"/>
      <c r="X387" s="14"/>
      <c r="Y387" s="14"/>
      <c r="Z387" s="14"/>
      <c r="AA387" s="14"/>
      <c r="AB387" s="14"/>
    </row>
    <row r="388" spans="1:28" ht="15.75" thickBot="1" x14ac:dyDescent="0.3">
      <c r="A388" s="78" t="s">
        <v>8343</v>
      </c>
      <c r="B388" s="15">
        <v>2</v>
      </c>
      <c r="C388" s="15">
        <v>148</v>
      </c>
      <c r="D388" s="15">
        <v>3</v>
      </c>
      <c r="E388" s="14" t="s">
        <v>14976</v>
      </c>
      <c r="F388" s="101" t="s">
        <v>13774</v>
      </c>
      <c r="G388" s="95"/>
      <c r="H388" s="95"/>
      <c r="I388" s="95"/>
      <c r="J388" s="15">
        <v>0</v>
      </c>
      <c r="K388" s="14"/>
      <c r="L388" s="14"/>
      <c r="M388" s="14"/>
      <c r="N388" s="14"/>
      <c r="O388" s="14"/>
      <c r="P388" s="14" t="s">
        <v>8337</v>
      </c>
      <c r="Q388" s="14"/>
      <c r="R388" s="14"/>
      <c r="S388" s="14"/>
      <c r="T388" s="14"/>
      <c r="U388" s="14"/>
      <c r="V388" s="14"/>
      <c r="W388" s="14"/>
      <c r="X388" s="14"/>
      <c r="Y388" s="14"/>
      <c r="Z388" s="14"/>
      <c r="AA388" s="14"/>
      <c r="AB388" s="14"/>
    </row>
    <row r="389" spans="1:28" ht="15.75" thickBot="1" x14ac:dyDescent="0.3">
      <c r="A389" s="78" t="s">
        <v>8344</v>
      </c>
      <c r="B389" s="15">
        <v>2</v>
      </c>
      <c r="C389" s="15">
        <v>148</v>
      </c>
      <c r="D389" s="15">
        <v>2</v>
      </c>
      <c r="E389" s="14" t="s">
        <v>14977</v>
      </c>
      <c r="F389" s="101" t="s">
        <v>16130</v>
      </c>
      <c r="G389" s="95"/>
      <c r="H389" s="95"/>
      <c r="I389" s="95"/>
      <c r="J389" s="15">
        <v>0</v>
      </c>
      <c r="K389" s="14"/>
      <c r="L389" s="14"/>
      <c r="M389" s="14"/>
      <c r="N389" s="14"/>
      <c r="O389" s="14"/>
      <c r="P389" s="14" t="s">
        <v>8345</v>
      </c>
      <c r="Q389" s="14"/>
      <c r="R389" s="14"/>
      <c r="S389" s="14"/>
      <c r="T389" s="14"/>
      <c r="U389" s="14"/>
      <c r="V389" s="14"/>
      <c r="W389" s="14"/>
      <c r="X389" s="14"/>
      <c r="Y389" s="14"/>
      <c r="Z389" s="14"/>
      <c r="AA389" s="14"/>
      <c r="AB389" s="14"/>
    </row>
    <row r="390" spans="1:28" ht="15.75" thickBot="1" x14ac:dyDescent="0.3">
      <c r="A390" s="78" t="s">
        <v>8346</v>
      </c>
      <c r="B390" s="15">
        <v>2</v>
      </c>
      <c r="C390" s="15">
        <v>148</v>
      </c>
      <c r="D390" s="15">
        <v>2</v>
      </c>
      <c r="E390" s="14" t="s">
        <v>14978</v>
      </c>
      <c r="F390" s="101" t="s">
        <v>13841</v>
      </c>
      <c r="G390" s="95"/>
      <c r="H390" s="95"/>
      <c r="I390" s="95"/>
      <c r="J390" s="15">
        <v>0</v>
      </c>
      <c r="K390" s="14"/>
      <c r="L390" s="14"/>
      <c r="M390" s="14"/>
      <c r="N390" s="14"/>
      <c r="O390" s="14"/>
      <c r="P390" s="14" t="s">
        <v>8345</v>
      </c>
      <c r="Q390" s="14"/>
      <c r="R390" s="14"/>
      <c r="S390" s="14"/>
      <c r="T390" s="14"/>
      <c r="U390" s="14"/>
      <c r="V390" s="14"/>
      <c r="W390" s="14"/>
      <c r="X390" s="14"/>
      <c r="Y390" s="14"/>
      <c r="Z390" s="14"/>
      <c r="AA390" s="14"/>
      <c r="AB390" s="14"/>
    </row>
    <row r="391" spans="1:28" ht="15.75" thickBot="1" x14ac:dyDescent="0.3">
      <c r="A391" s="78" t="s">
        <v>8347</v>
      </c>
      <c r="B391" s="15">
        <v>2</v>
      </c>
      <c r="C391" s="15">
        <v>148</v>
      </c>
      <c r="D391" s="15">
        <v>2</v>
      </c>
      <c r="E391" s="14" t="s">
        <v>14979</v>
      </c>
      <c r="F391" s="101" t="s">
        <v>13870</v>
      </c>
      <c r="G391" s="95"/>
      <c r="H391" s="95"/>
      <c r="I391" s="95"/>
      <c r="J391" s="15">
        <v>0</v>
      </c>
      <c r="K391" s="14"/>
      <c r="L391" s="14"/>
      <c r="M391" s="14"/>
      <c r="N391" s="14"/>
      <c r="O391" s="14"/>
      <c r="P391" s="14" t="s">
        <v>8345</v>
      </c>
      <c r="Q391" s="14"/>
      <c r="R391" s="14"/>
      <c r="S391" s="14"/>
      <c r="T391" s="14"/>
      <c r="U391" s="14"/>
      <c r="V391" s="14"/>
      <c r="W391" s="14"/>
      <c r="X391" s="14"/>
      <c r="Y391" s="14"/>
      <c r="Z391" s="14"/>
      <c r="AA391" s="14"/>
      <c r="AB391" s="14"/>
    </row>
    <row r="392" spans="1:28" ht="15.75" thickBot="1" x14ac:dyDescent="0.3">
      <c r="A392" s="78" t="s">
        <v>8348</v>
      </c>
      <c r="B392" s="15">
        <v>2</v>
      </c>
      <c r="C392" s="15">
        <v>148</v>
      </c>
      <c r="D392" s="15">
        <v>2</v>
      </c>
      <c r="E392" s="14" t="s">
        <v>12376</v>
      </c>
      <c r="F392" s="101" t="s">
        <v>15885</v>
      </c>
      <c r="G392" s="95"/>
      <c r="H392" s="95"/>
      <c r="I392" s="95"/>
      <c r="J392" s="15">
        <v>0</v>
      </c>
      <c r="K392" s="14"/>
      <c r="L392" s="14"/>
      <c r="M392" s="14"/>
      <c r="N392" s="14"/>
      <c r="O392" s="14"/>
      <c r="P392" s="14" t="s">
        <v>8345</v>
      </c>
      <c r="Q392" s="14"/>
      <c r="R392" s="14"/>
      <c r="S392" s="14"/>
      <c r="T392" s="14"/>
      <c r="U392" s="14"/>
      <c r="V392" s="14"/>
      <c r="W392" s="14"/>
      <c r="X392" s="14"/>
      <c r="Y392" s="14"/>
      <c r="Z392" s="14"/>
      <c r="AA392" s="14"/>
      <c r="AB392" s="14"/>
    </row>
    <row r="393" spans="1:28" ht="15.75" thickBot="1" x14ac:dyDescent="0.3">
      <c r="A393" s="78" t="s">
        <v>8349</v>
      </c>
      <c r="B393" s="15">
        <v>1</v>
      </c>
      <c r="C393" s="15">
        <v>148</v>
      </c>
      <c r="D393" s="15">
        <v>2</v>
      </c>
      <c r="E393" s="14" t="s">
        <v>15446</v>
      </c>
      <c r="F393" s="101" t="s">
        <v>8254</v>
      </c>
      <c r="G393" s="95" t="s">
        <v>8350</v>
      </c>
      <c r="H393" s="95" t="s">
        <v>8351</v>
      </c>
      <c r="I393" s="95" t="s">
        <v>50</v>
      </c>
      <c r="J393" s="15">
        <v>0</v>
      </c>
      <c r="K393" s="14"/>
      <c r="L393" s="14"/>
      <c r="M393" s="14"/>
      <c r="N393" s="14"/>
      <c r="O393" s="14"/>
      <c r="P393" s="14" t="s">
        <v>8345</v>
      </c>
      <c r="Q393" s="14"/>
      <c r="R393" s="14"/>
      <c r="S393" s="14"/>
      <c r="T393" s="14"/>
      <c r="U393" s="14"/>
      <c r="V393" s="14"/>
      <c r="W393" s="14"/>
      <c r="X393" s="14"/>
      <c r="Y393" s="14"/>
      <c r="Z393" s="14"/>
      <c r="AA393" s="14"/>
      <c r="AB393" s="14"/>
    </row>
    <row r="394" spans="1:28" ht="15.75" thickBot="1" x14ac:dyDescent="0.3">
      <c r="A394" s="14" t="s">
        <v>8352</v>
      </c>
      <c r="B394" s="15">
        <v>1</v>
      </c>
      <c r="C394" s="15">
        <v>148</v>
      </c>
      <c r="D394" s="15">
        <v>2</v>
      </c>
      <c r="E394" s="14" t="s">
        <v>15447</v>
      </c>
      <c r="F394" s="95" t="s">
        <v>2561</v>
      </c>
      <c r="G394" s="95" t="s">
        <v>7514</v>
      </c>
      <c r="H394" s="95" t="s">
        <v>14980</v>
      </c>
      <c r="I394" s="95" t="s">
        <v>8236</v>
      </c>
      <c r="J394" s="15">
        <v>0</v>
      </c>
      <c r="K394" s="14"/>
      <c r="L394" s="14"/>
      <c r="M394" s="14"/>
      <c r="N394" s="14"/>
      <c r="O394" s="14"/>
      <c r="P394" s="14" t="s">
        <v>8345</v>
      </c>
      <c r="Q394" s="14"/>
      <c r="R394" s="14"/>
      <c r="S394" s="14"/>
      <c r="T394" s="14"/>
      <c r="U394" s="14"/>
      <c r="V394" s="14"/>
      <c r="W394" s="14"/>
      <c r="X394" s="14"/>
      <c r="Y394" s="14"/>
      <c r="Z394" s="14"/>
      <c r="AA394" s="14"/>
      <c r="AB394" s="14"/>
    </row>
    <row r="395" spans="1:28" ht="15.75" thickBot="1" x14ac:dyDescent="0.3">
      <c r="A395" s="14" t="s">
        <v>8353</v>
      </c>
      <c r="B395" s="15">
        <v>2</v>
      </c>
      <c r="C395" s="15">
        <v>148</v>
      </c>
      <c r="D395" s="15">
        <v>2</v>
      </c>
      <c r="E395" s="14" t="s">
        <v>12377</v>
      </c>
      <c r="F395" s="95" t="s">
        <v>13988</v>
      </c>
      <c r="G395" s="95"/>
      <c r="H395" s="95"/>
      <c r="I395" s="95"/>
      <c r="J395" s="15">
        <v>0</v>
      </c>
      <c r="K395" s="14"/>
      <c r="L395" s="14"/>
      <c r="M395" s="14"/>
      <c r="N395" s="14"/>
      <c r="O395" s="14"/>
      <c r="P395" s="14" t="s">
        <v>8345</v>
      </c>
      <c r="Q395" s="14"/>
      <c r="R395" s="14"/>
      <c r="S395" s="14"/>
      <c r="T395" s="14"/>
      <c r="U395" s="14"/>
      <c r="V395" s="14"/>
      <c r="W395" s="14"/>
      <c r="X395" s="14"/>
      <c r="Y395" s="14"/>
      <c r="Z395" s="14"/>
      <c r="AA395" s="14"/>
      <c r="AB395" s="14"/>
    </row>
    <row r="396" spans="1:28" ht="15.75" thickBot="1" x14ac:dyDescent="0.3">
      <c r="A396" s="78" t="s">
        <v>8354</v>
      </c>
      <c r="B396" s="15">
        <v>2</v>
      </c>
      <c r="C396" s="15">
        <v>148</v>
      </c>
      <c r="D396" s="15">
        <v>2</v>
      </c>
      <c r="E396" s="14" t="s">
        <v>12378</v>
      </c>
      <c r="F396" s="101" t="s">
        <v>13962</v>
      </c>
      <c r="G396" s="95" t="s">
        <v>14981</v>
      </c>
      <c r="H396" s="95"/>
      <c r="I396" s="95"/>
      <c r="J396" s="15">
        <v>195</v>
      </c>
      <c r="K396" s="14"/>
      <c r="L396" s="14"/>
      <c r="M396" s="14"/>
      <c r="N396" s="14"/>
      <c r="O396" s="14"/>
      <c r="P396" s="14" t="s">
        <v>8345</v>
      </c>
      <c r="Q396" s="14"/>
      <c r="R396" s="14"/>
      <c r="S396" s="14"/>
      <c r="T396" s="14"/>
      <c r="U396" s="14"/>
      <c r="V396" s="14"/>
      <c r="W396" s="14"/>
      <c r="X396" s="14"/>
      <c r="Y396" s="14"/>
      <c r="Z396" s="14"/>
      <c r="AA396" s="14"/>
      <c r="AB396" s="14"/>
    </row>
    <row r="397" spans="1:28" ht="15.75" thickBot="1" x14ac:dyDescent="0.3">
      <c r="A397" s="78" t="s">
        <v>8355</v>
      </c>
      <c r="B397" s="15">
        <v>2</v>
      </c>
      <c r="C397" s="15">
        <v>148</v>
      </c>
      <c r="D397" s="15">
        <v>3</v>
      </c>
      <c r="E397" s="14" t="s">
        <v>15448</v>
      </c>
      <c r="F397" s="101" t="s">
        <v>14035</v>
      </c>
      <c r="G397" s="101"/>
      <c r="H397" s="95"/>
      <c r="I397" s="95"/>
      <c r="J397" s="15">
        <v>0</v>
      </c>
      <c r="K397" s="14"/>
      <c r="L397" s="14"/>
      <c r="M397" s="14"/>
      <c r="N397" s="14"/>
      <c r="O397" s="14"/>
      <c r="P397" s="14" t="s">
        <v>8356</v>
      </c>
      <c r="Q397" s="14"/>
      <c r="R397" s="14"/>
      <c r="S397" s="14"/>
      <c r="T397" s="14"/>
      <c r="U397" s="14"/>
      <c r="V397" s="14"/>
      <c r="W397" s="14"/>
      <c r="X397" s="14"/>
      <c r="Y397" s="14"/>
      <c r="Z397" s="14"/>
      <c r="AA397" s="14"/>
      <c r="AB397" s="14"/>
    </row>
    <row r="398" spans="1:28" ht="15.75" thickBot="1" x14ac:dyDescent="0.3">
      <c r="A398" s="78" t="s">
        <v>8357</v>
      </c>
      <c r="B398" s="15">
        <v>2</v>
      </c>
      <c r="C398" s="15">
        <v>148</v>
      </c>
      <c r="D398" s="15">
        <v>3</v>
      </c>
      <c r="E398" s="14" t="s">
        <v>15449</v>
      </c>
      <c r="F398" s="101" t="s">
        <v>13810</v>
      </c>
      <c r="G398" s="95"/>
      <c r="H398" s="95"/>
      <c r="I398" s="95"/>
      <c r="J398" s="15">
        <v>0</v>
      </c>
      <c r="K398" s="14"/>
      <c r="L398" s="14"/>
      <c r="M398" s="14"/>
      <c r="N398" s="14"/>
      <c r="O398" s="14"/>
      <c r="P398" s="14" t="s">
        <v>8356</v>
      </c>
      <c r="Q398" s="14"/>
      <c r="R398" s="14"/>
      <c r="S398" s="14"/>
      <c r="T398" s="14"/>
      <c r="U398" s="14"/>
      <c r="V398" s="14"/>
      <c r="W398" s="14"/>
      <c r="X398" s="14"/>
      <c r="Y398" s="14"/>
      <c r="Z398" s="14"/>
      <c r="AA398" s="14"/>
      <c r="AB398" s="14"/>
    </row>
    <row r="399" spans="1:28" ht="15.75" thickBot="1" x14ac:dyDescent="0.3">
      <c r="A399" s="78" t="s">
        <v>8358</v>
      </c>
      <c r="B399" s="15">
        <v>2</v>
      </c>
      <c r="C399" s="15">
        <v>148</v>
      </c>
      <c r="D399" s="15">
        <v>3</v>
      </c>
      <c r="E399" s="14" t="s">
        <v>14982</v>
      </c>
      <c r="F399" s="101" t="s">
        <v>13856</v>
      </c>
      <c r="G399" s="95"/>
      <c r="H399" s="95"/>
      <c r="I399" s="95"/>
      <c r="J399" s="15">
        <v>0</v>
      </c>
      <c r="K399" s="14"/>
      <c r="L399" s="14"/>
      <c r="M399" s="14"/>
      <c r="N399" s="14"/>
      <c r="O399" s="14"/>
      <c r="P399" s="14" t="s">
        <v>8356</v>
      </c>
      <c r="Q399" s="14"/>
      <c r="R399" s="14"/>
      <c r="S399" s="14"/>
      <c r="T399" s="14"/>
      <c r="U399" s="14"/>
      <c r="V399" s="14"/>
      <c r="W399" s="14"/>
      <c r="X399" s="14"/>
      <c r="Y399" s="14"/>
      <c r="Z399" s="14"/>
      <c r="AA399" s="14"/>
      <c r="AB399" s="14"/>
    </row>
    <row r="400" spans="1:28" ht="15.75" thickBot="1" x14ac:dyDescent="0.3">
      <c r="A400" s="78" t="s">
        <v>8359</v>
      </c>
      <c r="B400" s="15">
        <v>2</v>
      </c>
      <c r="C400" s="15">
        <v>148</v>
      </c>
      <c r="D400" s="15">
        <v>3</v>
      </c>
      <c r="E400" s="14" t="s">
        <v>15450</v>
      </c>
      <c r="F400" s="101" t="s">
        <v>14026</v>
      </c>
      <c r="G400" s="95"/>
      <c r="H400" s="95"/>
      <c r="I400" s="95"/>
      <c r="J400" s="15">
        <v>0</v>
      </c>
      <c r="K400" s="14"/>
      <c r="L400" s="14"/>
      <c r="M400" s="14"/>
      <c r="N400" s="14"/>
      <c r="O400" s="14"/>
      <c r="P400" s="14" t="s">
        <v>8356</v>
      </c>
      <c r="Q400" s="14"/>
      <c r="R400" s="14"/>
      <c r="S400" s="14"/>
      <c r="T400" s="14"/>
      <c r="U400" s="14"/>
      <c r="V400" s="14"/>
      <c r="W400" s="14"/>
      <c r="X400" s="14"/>
      <c r="Y400" s="14"/>
      <c r="Z400" s="14"/>
      <c r="AA400" s="14"/>
      <c r="AB400" s="14"/>
    </row>
    <row r="401" spans="1:28" ht="15.75" thickBot="1" x14ac:dyDescent="0.3">
      <c r="A401" s="78" t="s">
        <v>8360</v>
      </c>
      <c r="B401" s="15">
        <v>2</v>
      </c>
      <c r="C401" s="15">
        <v>148</v>
      </c>
      <c r="D401" s="15">
        <v>3</v>
      </c>
      <c r="E401" s="14" t="s">
        <v>14983</v>
      </c>
      <c r="F401" s="101" t="s">
        <v>13785</v>
      </c>
      <c r="G401" s="95"/>
      <c r="H401" s="95"/>
      <c r="I401" s="95"/>
      <c r="J401" s="15">
        <v>0</v>
      </c>
      <c r="K401" s="14"/>
      <c r="L401" s="14"/>
      <c r="M401" s="14"/>
      <c r="N401" s="14"/>
      <c r="O401" s="14"/>
      <c r="P401" s="14" t="s">
        <v>8356</v>
      </c>
      <c r="Q401" s="14"/>
      <c r="R401" s="14"/>
      <c r="S401" s="14"/>
      <c r="T401" s="14"/>
      <c r="U401" s="14"/>
      <c r="V401" s="14"/>
      <c r="W401" s="14"/>
      <c r="X401" s="14"/>
      <c r="Y401" s="14"/>
      <c r="Z401" s="14"/>
      <c r="AA401" s="14"/>
      <c r="AB401" s="14"/>
    </row>
    <row r="402" spans="1:28" ht="15.75" thickBot="1" x14ac:dyDescent="0.3">
      <c r="A402" s="78" t="s">
        <v>8361</v>
      </c>
      <c r="B402" s="15">
        <v>2</v>
      </c>
      <c r="C402" s="15">
        <v>148</v>
      </c>
      <c r="D402" s="15">
        <v>3</v>
      </c>
      <c r="E402" s="14" t="s">
        <v>14984</v>
      </c>
      <c r="F402" s="101" t="s">
        <v>13810</v>
      </c>
      <c r="G402" s="95"/>
      <c r="H402" s="95"/>
      <c r="I402" s="95"/>
      <c r="J402" s="15">
        <v>0</v>
      </c>
      <c r="K402" s="14"/>
      <c r="L402" s="14"/>
      <c r="M402" s="14"/>
      <c r="N402" s="14"/>
      <c r="O402" s="14"/>
      <c r="P402" s="14" t="s">
        <v>8356</v>
      </c>
      <c r="Q402" s="14"/>
      <c r="R402" s="14"/>
      <c r="S402" s="14"/>
      <c r="T402" s="14"/>
      <c r="U402" s="14"/>
      <c r="V402" s="14"/>
      <c r="W402" s="14"/>
      <c r="X402" s="14"/>
      <c r="Y402" s="14"/>
      <c r="Z402" s="14"/>
      <c r="AA402" s="14"/>
      <c r="AB402" s="14"/>
    </row>
    <row r="403" spans="1:28" ht="15.75" thickBot="1" x14ac:dyDescent="0.3">
      <c r="A403" s="78" t="s">
        <v>8362</v>
      </c>
      <c r="B403" s="15">
        <v>2</v>
      </c>
      <c r="C403" s="15">
        <v>148</v>
      </c>
      <c r="D403" s="15">
        <v>3</v>
      </c>
      <c r="E403" s="14" t="s">
        <v>14985</v>
      </c>
      <c r="F403" s="101" t="s">
        <v>13829</v>
      </c>
      <c r="G403" s="95"/>
      <c r="H403" s="95"/>
      <c r="I403" s="95"/>
      <c r="J403" s="15">
        <v>0</v>
      </c>
      <c r="K403" s="14"/>
      <c r="L403" s="14"/>
      <c r="M403" s="14"/>
      <c r="N403" s="14"/>
      <c r="O403" s="14"/>
      <c r="P403" s="14" t="s">
        <v>8356</v>
      </c>
      <c r="Q403" s="14"/>
      <c r="R403" s="14"/>
      <c r="S403" s="14"/>
      <c r="T403" s="14"/>
      <c r="U403" s="14"/>
      <c r="V403" s="14"/>
      <c r="W403" s="14"/>
      <c r="X403" s="14"/>
      <c r="Y403" s="14"/>
      <c r="Z403" s="14"/>
      <c r="AA403" s="14"/>
      <c r="AB403" s="14"/>
    </row>
    <row r="404" spans="1:28" ht="15.75" thickBot="1" x14ac:dyDescent="0.3">
      <c r="A404" s="78" t="s">
        <v>8363</v>
      </c>
      <c r="B404" s="15">
        <v>1</v>
      </c>
      <c r="C404" s="15">
        <v>120</v>
      </c>
      <c r="D404" s="15">
        <v>1</v>
      </c>
      <c r="E404" s="14" t="s">
        <v>12379</v>
      </c>
      <c r="F404" s="101" t="s">
        <v>2276</v>
      </c>
      <c r="G404" s="95" t="s">
        <v>2309</v>
      </c>
      <c r="H404" s="95" t="s">
        <v>2313</v>
      </c>
      <c r="I404" s="95" t="s">
        <v>8364</v>
      </c>
      <c r="J404" s="15">
        <v>0</v>
      </c>
      <c r="K404" s="14"/>
      <c r="L404" s="14"/>
      <c r="M404" s="14"/>
      <c r="N404" s="14"/>
      <c r="O404" s="14"/>
      <c r="P404" s="14" t="s">
        <v>8365</v>
      </c>
      <c r="Q404" s="14"/>
      <c r="R404" s="14"/>
      <c r="S404" s="14"/>
      <c r="T404" s="14"/>
      <c r="U404" s="14"/>
      <c r="V404" s="14"/>
      <c r="W404" s="14"/>
      <c r="X404" s="14"/>
      <c r="Y404" s="14"/>
      <c r="Z404" s="14"/>
      <c r="AA404" s="14"/>
      <c r="AB404" s="14"/>
    </row>
    <row r="405" spans="1:28" ht="15.75" thickBot="1" x14ac:dyDescent="0.3">
      <c r="A405" s="14" t="s">
        <v>8366</v>
      </c>
      <c r="B405" s="15">
        <v>1</v>
      </c>
      <c r="C405" s="15">
        <v>120</v>
      </c>
      <c r="D405" s="15">
        <v>1</v>
      </c>
      <c r="E405" s="14" t="s">
        <v>14986</v>
      </c>
      <c r="F405" s="95" t="s">
        <v>2276</v>
      </c>
      <c r="G405" s="95" t="s">
        <v>2309</v>
      </c>
      <c r="H405" s="95" t="s">
        <v>2313</v>
      </c>
      <c r="I405" s="95" t="s">
        <v>8364</v>
      </c>
      <c r="J405" s="15">
        <v>1</v>
      </c>
      <c r="K405" s="14"/>
      <c r="L405" s="14"/>
      <c r="M405" s="14"/>
      <c r="N405" s="14"/>
      <c r="O405" s="14"/>
      <c r="P405" s="14" t="s">
        <v>8367</v>
      </c>
      <c r="Q405" s="14"/>
      <c r="R405" s="14"/>
      <c r="S405" s="14"/>
      <c r="T405" s="14"/>
      <c r="U405" s="14"/>
      <c r="V405" s="14"/>
      <c r="W405" s="14"/>
      <c r="X405" s="14"/>
      <c r="Y405" s="14"/>
      <c r="Z405" s="14"/>
      <c r="AA405" s="14"/>
      <c r="AB405" s="14"/>
    </row>
    <row r="406" spans="1:28" ht="15.75" thickBot="1" x14ac:dyDescent="0.3">
      <c r="A406" s="14" t="s">
        <v>8368</v>
      </c>
      <c r="B406" s="15">
        <v>1</v>
      </c>
      <c r="C406" s="15">
        <v>120</v>
      </c>
      <c r="D406" s="15">
        <v>1</v>
      </c>
      <c r="E406" s="14" t="s">
        <v>14987</v>
      </c>
      <c r="F406" s="95" t="s">
        <v>2276</v>
      </c>
      <c r="G406" s="95" t="s">
        <v>2309</v>
      </c>
      <c r="H406" s="95" t="s">
        <v>2313</v>
      </c>
      <c r="I406" s="95" t="s">
        <v>8364</v>
      </c>
      <c r="J406" s="15">
        <v>2</v>
      </c>
      <c r="K406" s="14"/>
      <c r="L406" s="14"/>
      <c r="M406" s="14"/>
      <c r="N406" s="14"/>
      <c r="O406" s="14"/>
      <c r="P406" s="14" t="s">
        <v>8369</v>
      </c>
      <c r="Q406" s="14"/>
      <c r="R406" s="14"/>
      <c r="S406" s="14"/>
      <c r="T406" s="14"/>
      <c r="U406" s="14"/>
      <c r="V406" s="14"/>
      <c r="W406" s="14"/>
      <c r="X406" s="14"/>
      <c r="Y406" s="14"/>
      <c r="Z406" s="14"/>
      <c r="AA406" s="14"/>
      <c r="AB406" s="14"/>
    </row>
    <row r="407" spans="1:28" ht="15.75" thickBot="1" x14ac:dyDescent="0.3">
      <c r="A407" s="14" t="s">
        <v>8370</v>
      </c>
      <c r="B407" s="15">
        <v>1</v>
      </c>
      <c r="C407" s="15">
        <v>120</v>
      </c>
      <c r="D407" s="15">
        <v>1</v>
      </c>
      <c r="E407" s="14" t="s">
        <v>14988</v>
      </c>
      <c r="F407" s="95" t="s">
        <v>2276</v>
      </c>
      <c r="G407" s="95" t="s">
        <v>2309</v>
      </c>
      <c r="H407" s="95" t="s">
        <v>2313</v>
      </c>
      <c r="I407" s="95" t="s">
        <v>8364</v>
      </c>
      <c r="J407" s="15">
        <v>3</v>
      </c>
      <c r="K407" s="14"/>
      <c r="L407" s="14"/>
      <c r="M407" s="14"/>
      <c r="N407" s="14"/>
      <c r="O407" s="14"/>
      <c r="P407" s="14" t="s">
        <v>8371</v>
      </c>
      <c r="Q407" s="14"/>
      <c r="R407" s="14"/>
      <c r="S407" s="14"/>
      <c r="T407" s="14"/>
      <c r="U407" s="14"/>
      <c r="V407" s="14"/>
      <c r="W407" s="14"/>
      <c r="X407" s="14"/>
      <c r="Y407" s="14"/>
      <c r="Z407" s="14"/>
      <c r="AA407" s="14"/>
      <c r="AB407" s="14"/>
    </row>
    <row r="408" spans="1:28" ht="15.75" thickBot="1" x14ac:dyDescent="0.3">
      <c r="A408" s="14" t="s">
        <v>8372</v>
      </c>
      <c r="B408" s="15">
        <v>1</v>
      </c>
      <c r="C408" s="15">
        <v>120</v>
      </c>
      <c r="D408" s="15">
        <v>1</v>
      </c>
      <c r="E408" s="14" t="s">
        <v>12380</v>
      </c>
      <c r="F408" s="95" t="s">
        <v>8373</v>
      </c>
      <c r="G408" s="95" t="s">
        <v>8374</v>
      </c>
      <c r="H408" s="95" t="s">
        <v>8375</v>
      </c>
      <c r="I408" s="95" t="s">
        <v>3391</v>
      </c>
      <c r="J408" s="15">
        <v>3</v>
      </c>
      <c r="K408" s="14"/>
      <c r="L408" s="14"/>
      <c r="M408" s="14"/>
      <c r="N408" s="14"/>
      <c r="O408" s="14"/>
      <c r="P408" s="14" t="s">
        <v>8376</v>
      </c>
      <c r="Q408" s="14"/>
      <c r="R408" s="14"/>
      <c r="S408" s="14"/>
      <c r="T408" s="14"/>
      <c r="U408" s="14"/>
      <c r="V408" s="14"/>
      <c r="W408" s="14"/>
      <c r="X408" s="14"/>
      <c r="Y408" s="14"/>
      <c r="Z408" s="14"/>
      <c r="AA408" s="14"/>
      <c r="AB408" s="14"/>
    </row>
    <row r="409" spans="1:28" ht="15.75" thickBot="1" x14ac:dyDescent="0.3">
      <c r="A409" s="14" t="s">
        <v>8377</v>
      </c>
      <c r="B409" s="15">
        <v>1</v>
      </c>
      <c r="C409" s="15">
        <v>120</v>
      </c>
      <c r="D409" s="15">
        <v>1</v>
      </c>
      <c r="E409" s="14" t="s">
        <v>12381</v>
      </c>
      <c r="F409" s="95" t="s">
        <v>8373</v>
      </c>
      <c r="G409" s="95" t="s">
        <v>8374</v>
      </c>
      <c r="H409" s="95" t="s">
        <v>8375</v>
      </c>
      <c r="I409" s="95" t="s">
        <v>3391</v>
      </c>
      <c r="J409" s="15">
        <v>0</v>
      </c>
      <c r="K409" s="14"/>
      <c r="L409" s="14"/>
      <c r="M409" s="14"/>
      <c r="N409" s="14"/>
      <c r="O409" s="14"/>
      <c r="P409" s="14" t="s">
        <v>8378</v>
      </c>
      <c r="Q409" s="14"/>
      <c r="R409" s="14"/>
      <c r="S409" s="14"/>
      <c r="T409" s="14"/>
      <c r="U409" s="14"/>
      <c r="V409" s="14"/>
      <c r="W409" s="14"/>
      <c r="X409" s="14"/>
      <c r="Y409" s="14"/>
      <c r="Z409" s="14"/>
      <c r="AA409" s="14"/>
      <c r="AB409" s="14"/>
    </row>
    <row r="410" spans="1:28" ht="15.75" thickBot="1" x14ac:dyDescent="0.3">
      <c r="A410" s="14" t="s">
        <v>8379</v>
      </c>
      <c r="B410" s="15">
        <v>1</v>
      </c>
      <c r="C410" s="15">
        <v>120</v>
      </c>
      <c r="D410" s="15">
        <v>1</v>
      </c>
      <c r="E410" s="14" t="s">
        <v>12382</v>
      </c>
      <c r="F410" s="95" t="s">
        <v>8373</v>
      </c>
      <c r="G410" s="95" t="s">
        <v>8374</v>
      </c>
      <c r="H410" s="95" t="s">
        <v>8375</v>
      </c>
      <c r="I410" s="95" t="s">
        <v>3391</v>
      </c>
      <c r="J410" s="15">
        <v>1</v>
      </c>
      <c r="K410" s="14"/>
      <c r="L410" s="14"/>
      <c r="M410" s="14"/>
      <c r="N410" s="14"/>
      <c r="O410" s="14"/>
      <c r="P410" s="14" t="s">
        <v>8380</v>
      </c>
      <c r="Q410" s="14"/>
      <c r="R410" s="14"/>
      <c r="S410" s="14"/>
      <c r="T410" s="14"/>
      <c r="U410" s="14"/>
      <c r="V410" s="14"/>
      <c r="W410" s="14"/>
      <c r="X410" s="14"/>
      <c r="Y410" s="14"/>
      <c r="Z410" s="14"/>
      <c r="AA410" s="14"/>
      <c r="AB410" s="14"/>
    </row>
    <row r="411" spans="1:28" ht="15.75" thickBot="1" x14ac:dyDescent="0.3">
      <c r="A411" s="14" t="s">
        <v>8381</v>
      </c>
      <c r="B411" s="15">
        <v>1</v>
      </c>
      <c r="C411" s="15">
        <v>120</v>
      </c>
      <c r="D411" s="15">
        <v>1</v>
      </c>
      <c r="E411" s="14" t="s">
        <v>12383</v>
      </c>
      <c r="F411" s="95" t="s">
        <v>8373</v>
      </c>
      <c r="G411" s="95" t="s">
        <v>8374</v>
      </c>
      <c r="H411" s="95" t="s">
        <v>8375</v>
      </c>
      <c r="I411" s="95" t="s">
        <v>3391</v>
      </c>
      <c r="J411" s="15">
        <v>2</v>
      </c>
      <c r="K411" s="14"/>
      <c r="L411" s="14"/>
      <c r="M411" s="14"/>
      <c r="N411" s="14"/>
      <c r="O411" s="14"/>
      <c r="P411" s="14" t="s">
        <v>8382</v>
      </c>
      <c r="Q411" s="14"/>
      <c r="R411" s="14"/>
      <c r="S411" s="14"/>
      <c r="T411" s="14"/>
      <c r="U411" s="14"/>
      <c r="V411" s="14"/>
      <c r="W411" s="14"/>
      <c r="X411" s="14"/>
      <c r="Y411" s="14"/>
      <c r="Z411" s="14"/>
      <c r="AA411" s="14"/>
      <c r="AB411" s="14"/>
    </row>
    <row r="412" spans="1:28" ht="15.75" thickBot="1" x14ac:dyDescent="0.3">
      <c r="A412" s="14" t="s">
        <v>8383</v>
      </c>
      <c r="B412" s="15">
        <v>1</v>
      </c>
      <c r="C412" s="15">
        <v>119</v>
      </c>
      <c r="D412" s="15">
        <v>1</v>
      </c>
      <c r="E412" s="14" t="s">
        <v>12384</v>
      </c>
      <c r="F412" s="95" t="s">
        <v>8384</v>
      </c>
      <c r="G412" s="95" t="s">
        <v>6684</v>
      </c>
      <c r="H412" s="95" t="s">
        <v>2273</v>
      </c>
      <c r="I412" s="95" t="s">
        <v>8385</v>
      </c>
      <c r="J412" s="15">
        <v>2</v>
      </c>
      <c r="K412" s="14"/>
      <c r="L412" s="14"/>
      <c r="M412" s="14"/>
      <c r="N412" s="14"/>
      <c r="O412" s="14"/>
      <c r="P412" s="14"/>
      <c r="Q412" s="14"/>
      <c r="R412" s="14"/>
      <c r="S412" s="14"/>
      <c r="T412" s="14"/>
      <c r="U412" s="14"/>
      <c r="V412" s="14"/>
      <c r="W412" s="14"/>
      <c r="X412" s="14"/>
      <c r="Y412" s="14"/>
      <c r="Z412" s="14"/>
      <c r="AA412" s="14"/>
      <c r="AB412" s="14"/>
    </row>
    <row r="413" spans="1:28" ht="15.75" thickBot="1" x14ac:dyDescent="0.3">
      <c r="A413" s="14" t="s">
        <v>8386</v>
      </c>
      <c r="B413" s="15">
        <v>1</v>
      </c>
      <c r="C413" s="15">
        <v>119</v>
      </c>
      <c r="D413" s="15">
        <v>1</v>
      </c>
      <c r="E413" s="14" t="s">
        <v>14989</v>
      </c>
      <c r="F413" s="95" t="s">
        <v>8384</v>
      </c>
      <c r="G413" s="95" t="s">
        <v>6684</v>
      </c>
      <c r="H413" s="95" t="s">
        <v>2273</v>
      </c>
      <c r="I413" s="95" t="s">
        <v>8385</v>
      </c>
      <c r="J413" s="15">
        <v>1</v>
      </c>
      <c r="K413" s="14"/>
      <c r="L413" s="14"/>
      <c r="M413" s="14"/>
      <c r="N413" s="14"/>
      <c r="O413" s="14"/>
      <c r="P413" s="14"/>
      <c r="Q413" s="14"/>
      <c r="R413" s="14"/>
      <c r="S413" s="14"/>
      <c r="T413" s="14"/>
      <c r="U413" s="14"/>
      <c r="V413" s="14"/>
      <c r="W413" s="14"/>
      <c r="X413" s="14"/>
      <c r="Y413" s="14"/>
      <c r="Z413" s="14"/>
      <c r="AA413" s="14"/>
      <c r="AB413" s="14"/>
    </row>
    <row r="414" spans="1:28" ht="15.75" thickBot="1" x14ac:dyDescent="0.3">
      <c r="A414" s="14" t="s">
        <v>8387</v>
      </c>
      <c r="B414" s="15">
        <v>1</v>
      </c>
      <c r="C414" s="15">
        <v>119</v>
      </c>
      <c r="D414" s="15">
        <v>1</v>
      </c>
      <c r="E414" s="14" t="s">
        <v>14990</v>
      </c>
      <c r="F414" s="95" t="s">
        <v>8384</v>
      </c>
      <c r="G414" s="95" t="s">
        <v>6684</v>
      </c>
      <c r="H414" s="95" t="s">
        <v>2273</v>
      </c>
      <c r="I414" s="95" t="s">
        <v>8385</v>
      </c>
      <c r="J414" s="15">
        <v>3</v>
      </c>
      <c r="K414" s="14"/>
      <c r="L414" s="14"/>
      <c r="M414" s="14"/>
      <c r="N414" s="14"/>
      <c r="O414" s="14"/>
      <c r="P414" s="14"/>
      <c r="Q414" s="14"/>
      <c r="R414" s="14"/>
      <c r="S414" s="14"/>
      <c r="T414" s="14"/>
      <c r="U414" s="14"/>
      <c r="V414" s="14"/>
      <c r="W414" s="14"/>
      <c r="X414" s="14"/>
      <c r="Y414" s="14"/>
      <c r="Z414" s="14"/>
      <c r="AA414" s="14"/>
      <c r="AB414" s="14"/>
    </row>
    <row r="415" spans="1:28" ht="15.75" thickBot="1" x14ac:dyDescent="0.3">
      <c r="A415" s="14" t="s">
        <v>8388</v>
      </c>
      <c r="B415" s="15">
        <v>1</v>
      </c>
      <c r="C415" s="15">
        <v>119</v>
      </c>
      <c r="D415" s="15">
        <v>1</v>
      </c>
      <c r="E415" s="14" t="s">
        <v>14991</v>
      </c>
      <c r="F415" s="95" t="s">
        <v>8384</v>
      </c>
      <c r="G415" s="95" t="s">
        <v>6684</v>
      </c>
      <c r="H415" s="95" t="s">
        <v>2273</v>
      </c>
      <c r="I415" s="95" t="s">
        <v>8385</v>
      </c>
      <c r="J415" s="15">
        <v>0</v>
      </c>
      <c r="K415" s="14"/>
      <c r="L415" s="14"/>
      <c r="M415" s="14"/>
      <c r="N415" s="14"/>
      <c r="O415" s="14"/>
      <c r="P415" s="14"/>
      <c r="Q415" s="14"/>
      <c r="R415" s="14"/>
      <c r="S415" s="14"/>
      <c r="T415" s="14"/>
      <c r="U415" s="14"/>
      <c r="V415" s="14"/>
      <c r="W415" s="14"/>
      <c r="X415" s="14"/>
      <c r="Y415" s="14"/>
      <c r="Z415" s="14"/>
      <c r="AA415" s="14"/>
      <c r="AB415" s="14"/>
    </row>
    <row r="416" spans="1:28" ht="15.75" thickBot="1" x14ac:dyDescent="0.3">
      <c r="A416" s="14" t="s">
        <v>8389</v>
      </c>
      <c r="B416" s="15">
        <v>1</v>
      </c>
      <c r="C416" s="15">
        <v>119</v>
      </c>
      <c r="D416" s="15">
        <v>2</v>
      </c>
      <c r="E416" s="14" t="s">
        <v>14992</v>
      </c>
      <c r="F416" s="95" t="s">
        <v>8390</v>
      </c>
      <c r="G416" s="95" t="s">
        <v>2405</v>
      </c>
      <c r="H416" s="95" t="s">
        <v>6684</v>
      </c>
      <c r="I416" s="95" t="s">
        <v>2274</v>
      </c>
      <c r="J416" s="15">
        <v>1</v>
      </c>
      <c r="K416" s="14"/>
      <c r="L416" s="14"/>
      <c r="M416" s="14"/>
      <c r="N416" s="14"/>
      <c r="O416" s="14"/>
      <c r="P416" s="14"/>
      <c r="Q416" s="14"/>
      <c r="R416" s="14"/>
      <c r="S416" s="14"/>
      <c r="T416" s="14"/>
      <c r="U416" s="14"/>
      <c r="V416" s="14"/>
      <c r="W416" s="14"/>
      <c r="X416" s="14"/>
      <c r="Y416" s="14"/>
      <c r="Z416" s="14"/>
      <c r="AA416" s="14"/>
      <c r="AB416" s="14"/>
    </row>
    <row r="417" spans="1:28" ht="15.75" thickBot="1" x14ac:dyDescent="0.3">
      <c r="A417" s="14" t="s">
        <v>8391</v>
      </c>
      <c r="B417" s="15">
        <v>1</v>
      </c>
      <c r="C417" s="15">
        <v>119</v>
      </c>
      <c r="D417" s="15">
        <v>2</v>
      </c>
      <c r="E417" s="14" t="s">
        <v>14993</v>
      </c>
      <c r="F417" s="95" t="s">
        <v>8390</v>
      </c>
      <c r="G417" s="95" t="s">
        <v>2405</v>
      </c>
      <c r="H417" s="95" t="s">
        <v>6684</v>
      </c>
      <c r="I417" s="95" t="s">
        <v>2274</v>
      </c>
      <c r="J417" s="15">
        <v>3</v>
      </c>
      <c r="K417" s="14"/>
      <c r="L417" s="14"/>
      <c r="M417" s="14"/>
      <c r="N417" s="14"/>
      <c r="O417" s="14"/>
      <c r="P417" s="14"/>
      <c r="Q417" s="14"/>
      <c r="R417" s="14"/>
      <c r="S417" s="14"/>
      <c r="T417" s="14"/>
      <c r="U417" s="14"/>
      <c r="V417" s="14"/>
      <c r="W417" s="14"/>
      <c r="X417" s="14"/>
      <c r="Y417" s="14"/>
      <c r="Z417" s="14"/>
      <c r="AA417" s="14"/>
      <c r="AB417" s="14"/>
    </row>
    <row r="418" spans="1:28" ht="15.75" thickBot="1" x14ac:dyDescent="0.3">
      <c r="A418" s="14" t="s">
        <v>8392</v>
      </c>
      <c r="B418" s="15">
        <v>1</v>
      </c>
      <c r="C418" s="15">
        <v>119</v>
      </c>
      <c r="D418" s="15">
        <v>2</v>
      </c>
      <c r="E418" s="14" t="s">
        <v>14994</v>
      </c>
      <c r="F418" s="95" t="s">
        <v>8390</v>
      </c>
      <c r="G418" s="95" t="s">
        <v>2405</v>
      </c>
      <c r="H418" s="95" t="s">
        <v>6684</v>
      </c>
      <c r="I418" s="95" t="s">
        <v>2274</v>
      </c>
      <c r="J418" s="15">
        <v>0</v>
      </c>
      <c r="K418" s="14"/>
      <c r="L418" s="14"/>
      <c r="M418" s="14"/>
      <c r="N418" s="14"/>
      <c r="O418" s="14"/>
      <c r="P418" s="14"/>
      <c r="Q418" s="14"/>
      <c r="R418" s="14"/>
      <c r="S418" s="14"/>
      <c r="T418" s="14"/>
      <c r="U418" s="14"/>
      <c r="V418" s="14"/>
      <c r="W418" s="14"/>
      <c r="X418" s="14"/>
      <c r="Y418" s="14"/>
      <c r="Z418" s="14"/>
      <c r="AA418" s="14"/>
      <c r="AB418" s="14"/>
    </row>
    <row r="419" spans="1:28" ht="15.75" thickBot="1" x14ac:dyDescent="0.3">
      <c r="A419" s="14" t="s">
        <v>8393</v>
      </c>
      <c r="B419" s="15">
        <v>1</v>
      </c>
      <c r="C419" s="15">
        <v>119</v>
      </c>
      <c r="D419" s="15">
        <v>2</v>
      </c>
      <c r="E419" s="14" t="s">
        <v>14995</v>
      </c>
      <c r="F419" s="95" t="s">
        <v>8390</v>
      </c>
      <c r="G419" s="95" t="s">
        <v>2405</v>
      </c>
      <c r="H419" s="95" t="s">
        <v>6684</v>
      </c>
      <c r="I419" s="95" t="s">
        <v>2274</v>
      </c>
      <c r="J419" s="15">
        <v>2</v>
      </c>
      <c r="K419" s="14"/>
      <c r="L419" s="14"/>
      <c r="M419" s="14"/>
      <c r="N419" s="14"/>
      <c r="O419" s="14"/>
      <c r="P419" s="14"/>
      <c r="Q419" s="14"/>
      <c r="R419" s="14"/>
      <c r="S419" s="14"/>
      <c r="T419" s="14"/>
      <c r="U419" s="14"/>
      <c r="V419" s="14"/>
      <c r="W419" s="14"/>
      <c r="X419" s="14"/>
      <c r="Y419" s="14"/>
      <c r="Z419" s="14"/>
      <c r="AA419" s="14"/>
      <c r="AB419" s="14"/>
    </row>
    <row r="420" spans="1:28" ht="15.75" thickBot="1" x14ac:dyDescent="0.3">
      <c r="A420" s="14" t="s">
        <v>8394</v>
      </c>
      <c r="B420" s="15">
        <v>1</v>
      </c>
      <c r="C420" s="15">
        <v>119</v>
      </c>
      <c r="D420" s="15">
        <v>3</v>
      </c>
      <c r="E420" s="14" t="s">
        <v>12385</v>
      </c>
      <c r="F420" s="95" t="s">
        <v>2309</v>
      </c>
      <c r="G420" s="95" t="s">
        <v>2350</v>
      </c>
      <c r="H420" s="95" t="s">
        <v>2430</v>
      </c>
      <c r="I420" s="95" t="s">
        <v>50</v>
      </c>
      <c r="J420" s="15">
        <v>0</v>
      </c>
      <c r="K420" s="14"/>
      <c r="L420" s="14"/>
      <c r="M420" s="14"/>
      <c r="N420" s="14"/>
      <c r="O420" s="14"/>
      <c r="P420" s="14"/>
      <c r="Q420" s="14"/>
      <c r="R420" s="14"/>
      <c r="S420" s="14"/>
      <c r="T420" s="14"/>
      <c r="U420" s="14"/>
      <c r="V420" s="14"/>
      <c r="W420" s="14"/>
      <c r="X420" s="14"/>
      <c r="Y420" s="14"/>
      <c r="Z420" s="14"/>
      <c r="AA420" s="14"/>
      <c r="AB420" s="14"/>
    </row>
    <row r="421" spans="1:28" ht="15.75" thickBot="1" x14ac:dyDescent="0.3">
      <c r="A421" s="14" t="s">
        <v>8395</v>
      </c>
      <c r="B421" s="15">
        <v>1</v>
      </c>
      <c r="C421" s="15">
        <v>119</v>
      </c>
      <c r="D421" s="15">
        <v>3</v>
      </c>
      <c r="E421" s="14" t="s">
        <v>14996</v>
      </c>
      <c r="F421" s="95" t="s">
        <v>2262</v>
      </c>
      <c r="G421" s="95" t="s">
        <v>13811</v>
      </c>
      <c r="H421" s="95" t="s">
        <v>8396</v>
      </c>
      <c r="I421" s="95" t="s">
        <v>8397</v>
      </c>
      <c r="J421" s="15">
        <v>2</v>
      </c>
      <c r="K421" s="14"/>
      <c r="L421" s="14"/>
      <c r="M421" s="14"/>
      <c r="N421" s="14"/>
      <c r="O421" s="14"/>
      <c r="P421" s="14"/>
      <c r="Q421" s="14"/>
      <c r="R421" s="14"/>
      <c r="S421" s="14"/>
      <c r="T421" s="14"/>
      <c r="U421" s="14"/>
      <c r="V421" s="14"/>
      <c r="W421" s="14"/>
      <c r="X421" s="14"/>
      <c r="Y421" s="14"/>
      <c r="Z421" s="14"/>
      <c r="AA421" s="14"/>
      <c r="AB421" s="14"/>
    </row>
    <row r="422" spans="1:28" ht="15.75" thickBot="1" x14ac:dyDescent="0.3">
      <c r="A422" s="14" t="s">
        <v>8398</v>
      </c>
      <c r="B422" s="15">
        <v>1</v>
      </c>
      <c r="C422" s="15">
        <v>119</v>
      </c>
      <c r="D422" s="15">
        <v>3</v>
      </c>
      <c r="E422" s="14" t="s">
        <v>14997</v>
      </c>
      <c r="F422" s="95" t="s">
        <v>2309</v>
      </c>
      <c r="G422" s="101" t="s">
        <v>2350</v>
      </c>
      <c r="H422" s="95" t="s">
        <v>2430</v>
      </c>
      <c r="I422" s="95" t="s">
        <v>50</v>
      </c>
      <c r="J422" s="15">
        <v>1</v>
      </c>
      <c r="K422" s="14"/>
      <c r="L422" s="14"/>
      <c r="M422" s="14"/>
      <c r="N422" s="14"/>
      <c r="O422" s="14"/>
      <c r="P422" s="14"/>
      <c r="Q422" s="14"/>
      <c r="R422" s="14"/>
      <c r="S422" s="14"/>
      <c r="T422" s="14"/>
      <c r="U422" s="14"/>
      <c r="V422" s="14"/>
      <c r="W422" s="14"/>
      <c r="X422" s="14"/>
      <c r="Y422" s="14"/>
      <c r="Z422" s="14"/>
      <c r="AA422" s="14"/>
      <c r="AB422" s="14"/>
    </row>
    <row r="423" spans="1:28" ht="15.75" thickBot="1" x14ac:dyDescent="0.3">
      <c r="A423" s="14" t="s">
        <v>8399</v>
      </c>
      <c r="B423" s="15">
        <v>1</v>
      </c>
      <c r="C423" s="15">
        <v>119</v>
      </c>
      <c r="D423" s="15">
        <v>3</v>
      </c>
      <c r="E423" s="14" t="s">
        <v>14998</v>
      </c>
      <c r="F423" s="95" t="s">
        <v>2262</v>
      </c>
      <c r="G423" s="95" t="s">
        <v>13811</v>
      </c>
      <c r="H423" s="95" t="s">
        <v>8396</v>
      </c>
      <c r="I423" s="95" t="s">
        <v>8397</v>
      </c>
      <c r="J423" s="15">
        <v>1</v>
      </c>
      <c r="K423" s="14"/>
      <c r="L423" s="14"/>
      <c r="M423" s="14"/>
      <c r="N423" s="14"/>
      <c r="O423" s="14"/>
      <c r="P423" s="14"/>
      <c r="Q423" s="14"/>
      <c r="R423" s="14"/>
      <c r="S423" s="14"/>
      <c r="T423" s="14"/>
      <c r="U423" s="14"/>
      <c r="V423" s="14"/>
      <c r="W423" s="14"/>
      <c r="X423" s="14"/>
      <c r="Y423" s="14"/>
      <c r="Z423" s="14"/>
      <c r="AA423" s="14"/>
      <c r="AB423" s="14"/>
    </row>
    <row r="424" spans="1:28" ht="15.75" thickBot="1" x14ac:dyDescent="0.3">
      <c r="A424" s="14" t="s">
        <v>8400</v>
      </c>
      <c r="B424" s="15">
        <v>1</v>
      </c>
      <c r="C424" s="15">
        <v>119</v>
      </c>
      <c r="D424" s="15">
        <v>3</v>
      </c>
      <c r="E424" s="14" t="s">
        <v>12386</v>
      </c>
      <c r="F424" s="95" t="s">
        <v>2309</v>
      </c>
      <c r="G424" s="101" t="s">
        <v>2350</v>
      </c>
      <c r="H424" s="95" t="s">
        <v>2430</v>
      </c>
      <c r="I424" s="95" t="s">
        <v>50</v>
      </c>
      <c r="J424" s="15">
        <v>2</v>
      </c>
      <c r="K424" s="14"/>
      <c r="L424" s="14"/>
      <c r="M424" s="14"/>
      <c r="N424" s="14"/>
      <c r="O424" s="14"/>
      <c r="P424" s="14"/>
      <c r="Q424" s="14"/>
      <c r="R424" s="14"/>
      <c r="S424" s="14"/>
      <c r="T424" s="14"/>
      <c r="U424" s="14"/>
      <c r="V424" s="14"/>
      <c r="W424" s="14"/>
      <c r="X424" s="14"/>
      <c r="Y424" s="14"/>
      <c r="Z424" s="14"/>
      <c r="AA424" s="14"/>
      <c r="AB424" s="14"/>
    </row>
    <row r="425" spans="1:28" ht="15.75" thickBot="1" x14ac:dyDescent="0.3">
      <c r="A425" s="14" t="s">
        <v>8401</v>
      </c>
      <c r="B425" s="15">
        <v>1</v>
      </c>
      <c r="C425" s="15">
        <v>119</v>
      </c>
      <c r="D425" s="15">
        <v>3</v>
      </c>
      <c r="E425" s="14" t="s">
        <v>12387</v>
      </c>
      <c r="F425" s="95" t="s">
        <v>2262</v>
      </c>
      <c r="G425" s="95" t="s">
        <v>13811</v>
      </c>
      <c r="H425" s="95" t="s">
        <v>8396</v>
      </c>
      <c r="I425" s="95" t="s">
        <v>2275</v>
      </c>
      <c r="J425" s="15">
        <v>3</v>
      </c>
      <c r="K425" s="14"/>
      <c r="L425" s="14"/>
      <c r="M425" s="14"/>
      <c r="N425" s="14"/>
      <c r="O425" s="14"/>
      <c r="P425" s="14"/>
      <c r="Q425" s="14"/>
      <c r="R425" s="14"/>
      <c r="S425" s="14"/>
      <c r="T425" s="14"/>
      <c r="U425" s="14"/>
      <c r="V425" s="14"/>
      <c r="W425" s="14"/>
      <c r="X425" s="14"/>
      <c r="Y425" s="14"/>
      <c r="Z425" s="14"/>
      <c r="AA425" s="14"/>
      <c r="AB425" s="14"/>
    </row>
    <row r="426" spans="1:28" ht="15.75" thickBot="1" x14ac:dyDescent="0.3">
      <c r="A426" s="14" t="s">
        <v>8402</v>
      </c>
      <c r="B426" s="15">
        <v>1</v>
      </c>
      <c r="C426" s="15">
        <v>119</v>
      </c>
      <c r="D426" s="15">
        <v>2</v>
      </c>
      <c r="E426" s="14" t="s">
        <v>12388</v>
      </c>
      <c r="F426" s="95" t="s">
        <v>8403</v>
      </c>
      <c r="G426" s="101" t="s">
        <v>8404</v>
      </c>
      <c r="H426" s="95" t="s">
        <v>8405</v>
      </c>
      <c r="I426" s="95" t="s">
        <v>8406</v>
      </c>
      <c r="J426" s="15">
        <v>1</v>
      </c>
      <c r="K426" s="14"/>
      <c r="L426" s="14"/>
      <c r="M426" s="14"/>
      <c r="N426" s="14"/>
      <c r="O426" s="14"/>
      <c r="P426" s="14"/>
      <c r="Q426" s="14"/>
      <c r="R426" s="14"/>
      <c r="S426" s="14"/>
      <c r="T426" s="14"/>
      <c r="U426" s="14"/>
      <c r="V426" s="14"/>
      <c r="W426" s="14"/>
      <c r="X426" s="14"/>
      <c r="Y426" s="14"/>
      <c r="Z426" s="14"/>
      <c r="AA426" s="14"/>
      <c r="AB426" s="14"/>
    </row>
    <row r="427" spans="1:28" ht="15.75" thickBot="1" x14ac:dyDescent="0.3">
      <c r="A427" s="14" t="s">
        <v>8407</v>
      </c>
      <c r="B427" s="15">
        <v>1</v>
      </c>
      <c r="C427" s="15">
        <v>119</v>
      </c>
      <c r="D427" s="15">
        <v>2</v>
      </c>
      <c r="E427" s="14" t="s">
        <v>12389</v>
      </c>
      <c r="F427" s="95" t="s">
        <v>8408</v>
      </c>
      <c r="G427" s="95" t="s">
        <v>8409</v>
      </c>
      <c r="H427" s="95" t="s">
        <v>8410</v>
      </c>
      <c r="I427" s="95" t="s">
        <v>8411</v>
      </c>
      <c r="J427" s="15">
        <v>2</v>
      </c>
      <c r="K427" s="14"/>
      <c r="L427" s="14"/>
      <c r="M427" s="14"/>
      <c r="N427" s="14"/>
      <c r="O427" s="14"/>
      <c r="P427" s="14"/>
      <c r="Q427" s="14"/>
      <c r="R427" s="14"/>
      <c r="S427" s="14"/>
      <c r="T427" s="14"/>
      <c r="U427" s="14"/>
      <c r="V427" s="14"/>
      <c r="W427" s="14"/>
      <c r="X427" s="14"/>
      <c r="Y427" s="14"/>
      <c r="Z427" s="14"/>
      <c r="AA427" s="14"/>
      <c r="AB427" s="14"/>
    </row>
    <row r="428" spans="1:28" ht="15.75" thickBot="1" x14ac:dyDescent="0.3">
      <c r="A428" s="14" t="s">
        <v>8412</v>
      </c>
      <c r="B428" s="15">
        <v>1</v>
      </c>
      <c r="C428" s="15">
        <v>119</v>
      </c>
      <c r="D428" s="15">
        <v>2</v>
      </c>
      <c r="E428" s="14" t="s">
        <v>12390</v>
      </c>
      <c r="F428" s="95" t="s">
        <v>8403</v>
      </c>
      <c r="G428" s="95" t="s">
        <v>8404</v>
      </c>
      <c r="H428" s="95" t="s">
        <v>8405</v>
      </c>
      <c r="I428" s="95" t="s">
        <v>8406</v>
      </c>
      <c r="J428" s="15">
        <v>2</v>
      </c>
      <c r="K428" s="14"/>
      <c r="L428" s="14"/>
      <c r="M428" s="14"/>
      <c r="N428" s="14"/>
      <c r="O428" s="14"/>
      <c r="P428" s="14"/>
      <c r="Q428" s="14"/>
      <c r="R428" s="14"/>
      <c r="S428" s="14"/>
      <c r="T428" s="14"/>
      <c r="U428" s="14"/>
      <c r="V428" s="14"/>
      <c r="W428" s="14"/>
      <c r="X428" s="14"/>
      <c r="Y428" s="14"/>
      <c r="Z428" s="14"/>
      <c r="AA428" s="14"/>
      <c r="AB428" s="14"/>
    </row>
    <row r="429" spans="1:28" ht="15.75" thickBot="1" x14ac:dyDescent="0.3">
      <c r="A429" s="14" t="s">
        <v>8413</v>
      </c>
      <c r="B429" s="15">
        <v>1</v>
      </c>
      <c r="C429" s="15">
        <v>119</v>
      </c>
      <c r="D429" s="15">
        <v>2</v>
      </c>
      <c r="E429" s="14" t="s">
        <v>12391</v>
      </c>
      <c r="F429" s="95" t="s">
        <v>8408</v>
      </c>
      <c r="G429" s="95" t="s">
        <v>8409</v>
      </c>
      <c r="H429" s="95" t="s">
        <v>8410</v>
      </c>
      <c r="I429" s="95" t="s">
        <v>8411</v>
      </c>
      <c r="J429" s="15">
        <v>3</v>
      </c>
      <c r="K429" s="14"/>
      <c r="L429" s="14"/>
      <c r="M429" s="14"/>
      <c r="N429" s="14"/>
      <c r="O429" s="14"/>
      <c r="P429" s="14"/>
      <c r="Q429" s="14"/>
      <c r="R429" s="14"/>
      <c r="S429" s="14"/>
      <c r="T429" s="14"/>
      <c r="U429" s="14"/>
      <c r="V429" s="14"/>
      <c r="W429" s="14"/>
      <c r="X429" s="14"/>
      <c r="Y429" s="14"/>
      <c r="Z429" s="14"/>
      <c r="AA429" s="14"/>
      <c r="AB429" s="14"/>
    </row>
    <row r="430" spans="1:28" ht="15.75" thickBot="1" x14ac:dyDescent="0.3">
      <c r="A430" s="14" t="s">
        <v>8414</v>
      </c>
      <c r="B430" s="15">
        <v>1</v>
      </c>
      <c r="C430" s="15">
        <v>119</v>
      </c>
      <c r="D430" s="15">
        <v>2</v>
      </c>
      <c r="E430" s="14" t="s">
        <v>14999</v>
      </c>
      <c r="F430" s="95" t="s">
        <v>8403</v>
      </c>
      <c r="G430" s="95" t="s">
        <v>8404</v>
      </c>
      <c r="H430" s="95" t="s">
        <v>8405</v>
      </c>
      <c r="I430" s="95" t="s">
        <v>8406</v>
      </c>
      <c r="J430" s="15">
        <v>3</v>
      </c>
      <c r="K430" s="14"/>
      <c r="L430" s="14"/>
      <c r="M430" s="14"/>
      <c r="N430" s="14"/>
      <c r="O430" s="14"/>
      <c r="P430" s="14"/>
      <c r="Q430" s="14"/>
      <c r="R430" s="14"/>
      <c r="S430" s="14"/>
      <c r="T430" s="14"/>
      <c r="U430" s="14"/>
      <c r="V430" s="14"/>
      <c r="W430" s="14"/>
      <c r="X430" s="14"/>
      <c r="Y430" s="14"/>
      <c r="Z430" s="14"/>
      <c r="AA430" s="14"/>
      <c r="AB430" s="14"/>
    </row>
    <row r="431" spans="1:28" ht="15.75" thickBot="1" x14ac:dyDescent="0.3">
      <c r="A431" s="14" t="s">
        <v>8415</v>
      </c>
      <c r="B431" s="15">
        <v>1</v>
      </c>
      <c r="C431" s="15">
        <v>119</v>
      </c>
      <c r="D431" s="15">
        <v>2</v>
      </c>
      <c r="E431" s="14" t="s">
        <v>12392</v>
      </c>
      <c r="F431" s="95" t="s">
        <v>8408</v>
      </c>
      <c r="G431" s="95" t="s">
        <v>8409</v>
      </c>
      <c r="H431" s="95" t="s">
        <v>8410</v>
      </c>
      <c r="I431" s="95" t="s">
        <v>8411</v>
      </c>
      <c r="J431" s="15">
        <v>1</v>
      </c>
      <c r="K431" s="14"/>
      <c r="L431" s="14"/>
      <c r="M431" s="14"/>
      <c r="N431" s="14"/>
      <c r="O431" s="14"/>
      <c r="P431" s="14"/>
      <c r="Q431" s="14"/>
      <c r="R431" s="14"/>
      <c r="S431" s="14"/>
      <c r="T431" s="14"/>
      <c r="U431" s="14"/>
      <c r="V431" s="14"/>
      <c r="W431" s="14"/>
      <c r="X431" s="14"/>
      <c r="Y431" s="14"/>
      <c r="Z431" s="14"/>
      <c r="AA431" s="14"/>
      <c r="AB431" s="14"/>
    </row>
    <row r="432" spans="1:28" ht="15.75" thickBot="1" x14ac:dyDescent="0.3">
      <c r="A432" s="14" t="s">
        <v>8416</v>
      </c>
      <c r="B432" s="15">
        <v>1</v>
      </c>
      <c r="C432" s="15">
        <v>121</v>
      </c>
      <c r="D432" s="15">
        <v>1</v>
      </c>
      <c r="E432" s="14" t="s">
        <v>15000</v>
      </c>
      <c r="F432" s="95" t="s">
        <v>901</v>
      </c>
      <c r="G432" s="95" t="s">
        <v>2273</v>
      </c>
      <c r="H432" s="95" t="s">
        <v>8417</v>
      </c>
      <c r="I432" s="95" t="s">
        <v>50</v>
      </c>
      <c r="J432" s="15">
        <v>1</v>
      </c>
      <c r="K432" s="14"/>
      <c r="L432" s="14"/>
      <c r="M432" s="14"/>
      <c r="N432" s="14"/>
      <c r="O432" s="14"/>
      <c r="P432" s="14"/>
      <c r="Q432" s="14"/>
      <c r="R432" s="14"/>
      <c r="S432" s="14"/>
      <c r="T432" s="14"/>
      <c r="U432" s="14"/>
      <c r="V432" s="14"/>
      <c r="W432" s="14"/>
      <c r="X432" s="14"/>
      <c r="Y432" s="14"/>
      <c r="Z432" s="14"/>
      <c r="AA432" s="14"/>
      <c r="AB432" s="14"/>
    </row>
    <row r="433" spans="1:28" ht="15.75" thickBot="1" x14ac:dyDescent="0.3">
      <c r="A433" s="14" t="s">
        <v>8418</v>
      </c>
      <c r="B433" s="15">
        <v>1</v>
      </c>
      <c r="C433" s="15">
        <v>121</v>
      </c>
      <c r="D433" s="15">
        <v>1</v>
      </c>
      <c r="E433" s="14" t="s">
        <v>15001</v>
      </c>
      <c r="F433" s="95" t="s">
        <v>8419</v>
      </c>
      <c r="G433" s="95" t="s">
        <v>8420</v>
      </c>
      <c r="H433" s="95" t="s">
        <v>8421</v>
      </c>
      <c r="I433" s="95" t="s">
        <v>50</v>
      </c>
      <c r="J433" s="15">
        <v>2</v>
      </c>
      <c r="K433" s="14"/>
      <c r="L433" s="14"/>
      <c r="M433" s="14"/>
      <c r="N433" s="14"/>
      <c r="O433" s="14"/>
      <c r="P433" s="14"/>
      <c r="Q433" s="14"/>
      <c r="R433" s="14"/>
      <c r="S433" s="14"/>
      <c r="T433" s="14"/>
      <c r="U433" s="14"/>
      <c r="V433" s="14"/>
      <c r="W433" s="14"/>
      <c r="X433" s="14"/>
      <c r="Y433" s="14"/>
      <c r="Z433" s="14"/>
      <c r="AA433" s="14"/>
      <c r="AB433" s="14"/>
    </row>
    <row r="434" spans="1:28" ht="15.75" thickBot="1" x14ac:dyDescent="0.3">
      <c r="A434" s="14" t="s">
        <v>8422</v>
      </c>
      <c r="B434" s="15">
        <v>1</v>
      </c>
      <c r="C434" s="15">
        <v>121</v>
      </c>
      <c r="D434" s="15">
        <v>1</v>
      </c>
      <c r="E434" s="14" t="s">
        <v>15451</v>
      </c>
      <c r="F434" s="95" t="s">
        <v>901</v>
      </c>
      <c r="G434" s="95" t="s">
        <v>2273</v>
      </c>
      <c r="H434" s="95" t="s">
        <v>8417</v>
      </c>
      <c r="I434" s="95" t="s">
        <v>50</v>
      </c>
      <c r="J434" s="15">
        <v>2</v>
      </c>
      <c r="K434" s="14"/>
      <c r="L434" s="14"/>
      <c r="M434" s="14"/>
      <c r="N434" s="14"/>
      <c r="O434" s="14"/>
      <c r="P434" s="14"/>
      <c r="Q434" s="14"/>
      <c r="R434" s="14"/>
      <c r="S434" s="14"/>
      <c r="T434" s="14"/>
      <c r="U434" s="14"/>
      <c r="V434" s="14"/>
      <c r="W434" s="14"/>
      <c r="X434" s="14"/>
      <c r="Y434" s="14"/>
      <c r="Z434" s="14"/>
      <c r="AA434" s="14"/>
      <c r="AB434" s="14"/>
    </row>
    <row r="435" spans="1:28" ht="15.75" thickBot="1" x14ac:dyDescent="0.3">
      <c r="A435" s="14" t="s">
        <v>8423</v>
      </c>
      <c r="B435" s="15">
        <v>1</v>
      </c>
      <c r="C435" s="15">
        <v>121</v>
      </c>
      <c r="D435" s="15">
        <v>1</v>
      </c>
      <c r="E435" s="14" t="s">
        <v>12393</v>
      </c>
      <c r="F435" s="95" t="s">
        <v>12394</v>
      </c>
      <c r="G435" s="95" t="s">
        <v>8420</v>
      </c>
      <c r="H435" s="95" t="s">
        <v>8421</v>
      </c>
      <c r="I435" s="95" t="s">
        <v>50</v>
      </c>
      <c r="J435" s="15">
        <v>0</v>
      </c>
      <c r="K435" s="14"/>
      <c r="L435" s="14"/>
      <c r="M435" s="14"/>
      <c r="N435" s="14"/>
      <c r="O435" s="14"/>
      <c r="P435" s="14"/>
      <c r="Q435" s="14"/>
      <c r="R435" s="14"/>
      <c r="S435" s="14"/>
      <c r="T435" s="14"/>
      <c r="U435" s="14"/>
      <c r="V435" s="14"/>
      <c r="W435" s="14"/>
      <c r="X435" s="14"/>
      <c r="Y435" s="14"/>
      <c r="Z435" s="14"/>
      <c r="AA435" s="14"/>
      <c r="AB435" s="14"/>
    </row>
    <row r="436" spans="1:28" ht="15.75" thickBot="1" x14ac:dyDescent="0.3">
      <c r="A436" s="14" t="s">
        <v>8424</v>
      </c>
      <c r="B436" s="15">
        <v>1</v>
      </c>
      <c r="C436" s="15">
        <v>121</v>
      </c>
      <c r="D436" s="15">
        <v>1</v>
      </c>
      <c r="E436" s="14" t="s">
        <v>12395</v>
      </c>
      <c r="F436" s="95" t="s">
        <v>901</v>
      </c>
      <c r="G436" s="95" t="s">
        <v>2273</v>
      </c>
      <c r="H436" s="95" t="s">
        <v>8417</v>
      </c>
      <c r="I436" s="95" t="s">
        <v>50</v>
      </c>
      <c r="J436" s="15">
        <v>0</v>
      </c>
      <c r="K436" s="14"/>
      <c r="L436" s="14"/>
      <c r="M436" s="14"/>
      <c r="N436" s="14"/>
      <c r="O436" s="14"/>
      <c r="P436" s="14"/>
      <c r="Q436" s="14"/>
      <c r="R436" s="14"/>
      <c r="S436" s="14"/>
      <c r="T436" s="14"/>
      <c r="U436" s="14"/>
      <c r="V436" s="14"/>
      <c r="W436" s="14"/>
      <c r="X436" s="14"/>
      <c r="Y436" s="14"/>
      <c r="Z436" s="14"/>
      <c r="AA436" s="14"/>
      <c r="AB436" s="14"/>
    </row>
    <row r="437" spans="1:28" ht="15.75" thickBot="1" x14ac:dyDescent="0.3">
      <c r="A437" s="14" t="s">
        <v>8425</v>
      </c>
      <c r="B437" s="15">
        <v>1</v>
      </c>
      <c r="C437" s="15">
        <v>121</v>
      </c>
      <c r="D437" s="15">
        <v>1</v>
      </c>
      <c r="E437" s="14" t="s">
        <v>12396</v>
      </c>
      <c r="F437" s="95" t="s">
        <v>8419</v>
      </c>
      <c r="G437" s="95" t="s">
        <v>8420</v>
      </c>
      <c r="H437" s="95" t="s">
        <v>8421</v>
      </c>
      <c r="I437" s="95" t="s">
        <v>50</v>
      </c>
      <c r="J437" s="15">
        <v>1</v>
      </c>
      <c r="K437" s="14"/>
      <c r="L437" s="14"/>
      <c r="M437" s="14"/>
      <c r="N437" s="14"/>
      <c r="O437" s="14"/>
      <c r="P437" s="14"/>
      <c r="Q437" s="14"/>
      <c r="R437" s="14"/>
      <c r="S437" s="14"/>
      <c r="T437" s="14"/>
      <c r="U437" s="14"/>
      <c r="V437" s="14"/>
      <c r="W437" s="14"/>
      <c r="X437" s="14"/>
      <c r="Y437" s="14"/>
      <c r="Z437" s="14"/>
      <c r="AA437" s="14"/>
      <c r="AB437" s="14"/>
    </row>
    <row r="438" spans="1:28" ht="15.75" thickBot="1" x14ac:dyDescent="0.3">
      <c r="A438" s="14" t="s">
        <v>8426</v>
      </c>
      <c r="B438" s="15">
        <v>1</v>
      </c>
      <c r="C438" s="15">
        <v>122</v>
      </c>
      <c r="D438" s="15">
        <v>1</v>
      </c>
      <c r="E438" s="14" t="s">
        <v>15002</v>
      </c>
      <c r="F438" s="95" t="s">
        <v>8417</v>
      </c>
      <c r="G438" s="95" t="s">
        <v>2276</v>
      </c>
      <c r="H438" s="95" t="s">
        <v>8427</v>
      </c>
      <c r="I438" s="95" t="s">
        <v>8428</v>
      </c>
      <c r="J438" s="15">
        <v>1</v>
      </c>
      <c r="K438" s="14"/>
      <c r="L438" s="14"/>
      <c r="M438" s="14"/>
      <c r="N438" s="14"/>
      <c r="O438" s="14"/>
      <c r="P438" s="14"/>
      <c r="Q438" s="14"/>
      <c r="R438" s="14"/>
      <c r="S438" s="14"/>
      <c r="T438" s="14"/>
      <c r="U438" s="14"/>
      <c r="V438" s="14"/>
      <c r="W438" s="14"/>
      <c r="X438" s="14"/>
      <c r="Y438" s="14"/>
      <c r="Z438" s="14"/>
      <c r="AA438" s="14"/>
      <c r="AB438" s="14"/>
    </row>
    <row r="439" spans="1:28" ht="15.75" thickBot="1" x14ac:dyDescent="0.3">
      <c r="A439" s="14" t="s">
        <v>8429</v>
      </c>
      <c r="B439" s="15">
        <v>1</v>
      </c>
      <c r="C439" s="15">
        <v>122</v>
      </c>
      <c r="D439" s="15">
        <v>1</v>
      </c>
      <c r="E439" s="14" t="s">
        <v>12397</v>
      </c>
      <c r="F439" s="95" t="s">
        <v>12398</v>
      </c>
      <c r="G439" s="95" t="s">
        <v>12399</v>
      </c>
      <c r="H439" s="95" t="s">
        <v>12400</v>
      </c>
      <c r="I439" s="95" t="s">
        <v>12401</v>
      </c>
      <c r="J439" s="15">
        <v>0</v>
      </c>
      <c r="K439" s="14"/>
      <c r="L439" s="14"/>
      <c r="M439" s="14"/>
      <c r="N439" s="14"/>
      <c r="O439" s="14"/>
      <c r="P439" s="14"/>
      <c r="Q439" s="14"/>
      <c r="R439" s="14"/>
      <c r="S439" s="14"/>
      <c r="T439" s="14"/>
      <c r="U439" s="14"/>
      <c r="V439" s="14"/>
      <c r="W439" s="14"/>
      <c r="X439" s="14"/>
      <c r="Y439" s="14"/>
      <c r="Z439" s="14"/>
      <c r="AA439" s="14"/>
      <c r="AB439" s="14"/>
    </row>
    <row r="440" spans="1:28" ht="15.75" thickBot="1" x14ac:dyDescent="0.3">
      <c r="A440" s="14" t="s">
        <v>8430</v>
      </c>
      <c r="B440" s="15">
        <v>1</v>
      </c>
      <c r="C440" s="15">
        <v>122</v>
      </c>
      <c r="D440" s="15">
        <v>1</v>
      </c>
      <c r="E440" s="14" t="s">
        <v>15003</v>
      </c>
      <c r="F440" s="95" t="s">
        <v>12402</v>
      </c>
      <c r="G440" s="95" t="s">
        <v>12403</v>
      </c>
      <c r="H440" s="95"/>
      <c r="I440" s="95"/>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8431</v>
      </c>
      <c r="B441" s="15">
        <v>1</v>
      </c>
      <c r="C441" s="15">
        <v>122</v>
      </c>
      <c r="D441" s="15">
        <v>1</v>
      </c>
      <c r="E441" s="14" t="s">
        <v>12404</v>
      </c>
      <c r="F441" s="95" t="s">
        <v>12405</v>
      </c>
      <c r="G441" s="95" t="s">
        <v>12406</v>
      </c>
      <c r="H441" s="95" t="s">
        <v>12407</v>
      </c>
      <c r="I441" s="95" t="s">
        <v>12408</v>
      </c>
      <c r="J441" s="15">
        <v>3</v>
      </c>
      <c r="K441" s="14"/>
      <c r="L441" s="14"/>
      <c r="M441" s="14"/>
      <c r="N441" s="14"/>
      <c r="O441" s="14"/>
      <c r="P441" s="14"/>
      <c r="Q441" s="14"/>
      <c r="R441" s="14"/>
      <c r="S441" s="14"/>
      <c r="T441" s="14"/>
      <c r="U441" s="14"/>
      <c r="V441" s="14"/>
      <c r="W441" s="14"/>
      <c r="X441" s="14"/>
      <c r="Y441" s="14"/>
      <c r="Z441" s="14"/>
      <c r="AA441" s="14"/>
      <c r="AB441" s="14"/>
    </row>
    <row r="442" spans="1:28" ht="15.75" thickBot="1" x14ac:dyDescent="0.3">
      <c r="A442" s="14" t="s">
        <v>8432</v>
      </c>
      <c r="B442" s="15">
        <v>1</v>
      </c>
      <c r="C442" s="15">
        <v>122</v>
      </c>
      <c r="D442" s="15">
        <v>1</v>
      </c>
      <c r="E442" s="14" t="s">
        <v>15004</v>
      </c>
      <c r="F442" s="95" t="s">
        <v>12409</v>
      </c>
      <c r="G442" s="95" t="s">
        <v>12410</v>
      </c>
      <c r="H442" s="95" t="s">
        <v>12400</v>
      </c>
      <c r="I442" s="95" t="s">
        <v>50</v>
      </c>
      <c r="J442" s="15">
        <v>0</v>
      </c>
      <c r="K442" s="14"/>
      <c r="L442" s="14"/>
      <c r="M442" s="14"/>
      <c r="N442" s="14"/>
      <c r="O442" s="14"/>
      <c r="P442" s="14"/>
      <c r="Q442" s="14"/>
      <c r="R442" s="14"/>
      <c r="S442" s="14"/>
      <c r="T442" s="14"/>
      <c r="U442" s="14"/>
      <c r="V442" s="14"/>
      <c r="W442" s="14"/>
      <c r="X442" s="14"/>
      <c r="Y442" s="14"/>
      <c r="Z442" s="14"/>
      <c r="AA442" s="14"/>
      <c r="AB442" s="14"/>
    </row>
    <row r="443" spans="1:28" ht="15.75" thickBot="1" x14ac:dyDescent="0.3">
      <c r="A443" s="14" t="s">
        <v>8433</v>
      </c>
      <c r="B443" s="15">
        <v>1</v>
      </c>
      <c r="C443" s="15">
        <v>122</v>
      </c>
      <c r="D443" s="15">
        <v>1</v>
      </c>
      <c r="E443" s="14" t="s">
        <v>12411</v>
      </c>
      <c r="F443" s="95" t="s">
        <v>12412</v>
      </c>
      <c r="G443" s="95" t="s">
        <v>12413</v>
      </c>
      <c r="H443" s="95" t="s">
        <v>12407</v>
      </c>
      <c r="I443" s="95" t="s">
        <v>50</v>
      </c>
      <c r="J443" s="15">
        <v>2</v>
      </c>
      <c r="K443" s="14"/>
      <c r="L443" s="14"/>
      <c r="M443" s="14"/>
      <c r="N443" s="14"/>
      <c r="O443" s="14"/>
      <c r="P443" s="14"/>
      <c r="Q443" s="14"/>
      <c r="R443" s="14"/>
      <c r="S443" s="14"/>
      <c r="T443" s="14"/>
      <c r="U443" s="14"/>
      <c r="V443" s="14"/>
      <c r="W443" s="14"/>
      <c r="X443" s="14"/>
      <c r="Y443" s="14"/>
      <c r="Z443" s="14"/>
      <c r="AA443" s="14"/>
      <c r="AB443" s="14"/>
    </row>
    <row r="444" spans="1:28" ht="15.75" thickBot="1" x14ac:dyDescent="0.3">
      <c r="A444" s="14" t="s">
        <v>8434</v>
      </c>
      <c r="B444" s="15">
        <v>1</v>
      </c>
      <c r="C444" s="15">
        <v>122</v>
      </c>
      <c r="D444" s="15">
        <v>1</v>
      </c>
      <c r="E444" s="14" t="s">
        <v>12414</v>
      </c>
      <c r="F444" s="95" t="s">
        <v>12409</v>
      </c>
      <c r="G444" s="95" t="s">
        <v>12410</v>
      </c>
      <c r="H444" s="95" t="s">
        <v>12400</v>
      </c>
      <c r="I444" s="95" t="s">
        <v>50</v>
      </c>
      <c r="J444" s="15">
        <v>1</v>
      </c>
      <c r="K444" s="14"/>
      <c r="L444" s="14"/>
      <c r="M444" s="14"/>
      <c r="N444" s="14"/>
      <c r="O444" s="14"/>
      <c r="P444" s="14"/>
      <c r="Q444" s="14"/>
      <c r="R444" s="14"/>
      <c r="S444" s="14"/>
      <c r="T444" s="14"/>
      <c r="U444" s="14"/>
      <c r="V444" s="14"/>
      <c r="W444" s="14"/>
      <c r="X444" s="14"/>
      <c r="Y444" s="14"/>
      <c r="Z444" s="14"/>
      <c r="AA444" s="14"/>
      <c r="AB444" s="14"/>
    </row>
    <row r="445" spans="1:28" ht="15.75" thickBot="1" x14ac:dyDescent="0.3">
      <c r="A445" s="14" t="s">
        <v>8435</v>
      </c>
      <c r="B445" s="15">
        <v>2</v>
      </c>
      <c r="C445" s="15">
        <v>119</v>
      </c>
      <c r="D445" s="15">
        <v>1</v>
      </c>
      <c r="E445" s="14" t="s">
        <v>12415</v>
      </c>
      <c r="F445" s="95" t="s">
        <v>13811</v>
      </c>
      <c r="G445" s="95"/>
      <c r="H445" s="95"/>
      <c r="I445" s="95"/>
      <c r="J445" s="15">
        <v>3</v>
      </c>
      <c r="K445" s="14"/>
      <c r="L445" s="14"/>
      <c r="M445" s="14"/>
      <c r="N445" s="14"/>
      <c r="O445" s="14"/>
      <c r="P445" s="14"/>
      <c r="Q445" s="14"/>
      <c r="R445" s="14"/>
      <c r="S445" s="14"/>
      <c r="T445" s="14"/>
      <c r="U445" s="14"/>
      <c r="V445" s="14"/>
      <c r="W445" s="14"/>
      <c r="X445" s="14"/>
      <c r="Y445" s="14"/>
      <c r="Z445" s="14"/>
      <c r="AA445" s="14"/>
      <c r="AB445" s="14"/>
    </row>
    <row r="446" spans="1:28" ht="15.75" thickBot="1" x14ac:dyDescent="0.3">
      <c r="A446" s="78" t="s">
        <v>8436</v>
      </c>
      <c r="B446" s="15">
        <v>2</v>
      </c>
      <c r="C446" s="15">
        <v>119</v>
      </c>
      <c r="D446" s="15">
        <v>1</v>
      </c>
      <c r="E446" s="14" t="s">
        <v>12416</v>
      </c>
      <c r="F446" s="101" t="s">
        <v>14015</v>
      </c>
      <c r="G446" s="95"/>
      <c r="H446" s="95"/>
      <c r="I446" s="95"/>
      <c r="J446" s="15">
        <v>12</v>
      </c>
      <c r="K446" s="14"/>
      <c r="L446" s="14"/>
      <c r="M446" s="14"/>
      <c r="N446" s="14"/>
      <c r="O446" s="14"/>
      <c r="P446" s="14"/>
      <c r="Q446" s="14"/>
      <c r="R446" s="14"/>
      <c r="S446" s="14"/>
      <c r="T446" s="14"/>
      <c r="U446" s="14"/>
      <c r="V446" s="14"/>
      <c r="W446" s="14"/>
      <c r="X446" s="14"/>
      <c r="Y446" s="14"/>
      <c r="Z446" s="14"/>
      <c r="AA446" s="14"/>
      <c r="AB446" s="14"/>
    </row>
    <row r="447" spans="1:28" ht="15.75" thickBot="1" x14ac:dyDescent="0.3">
      <c r="A447" s="78" t="s">
        <v>8437</v>
      </c>
      <c r="B447" s="15">
        <v>2</v>
      </c>
      <c r="C447" s="15">
        <v>119</v>
      </c>
      <c r="D447" s="15">
        <v>1</v>
      </c>
      <c r="E447" s="14" t="s">
        <v>12417</v>
      </c>
      <c r="F447" s="101" t="s">
        <v>13820</v>
      </c>
      <c r="G447" s="95"/>
      <c r="H447" s="95"/>
      <c r="I447" s="95"/>
      <c r="J447" s="15">
        <v>10</v>
      </c>
      <c r="K447" s="14"/>
      <c r="L447" s="14"/>
      <c r="M447" s="14"/>
      <c r="N447" s="14"/>
      <c r="O447" s="14"/>
      <c r="P447" s="14"/>
      <c r="Q447" s="14"/>
      <c r="R447" s="14"/>
      <c r="S447" s="14"/>
      <c r="T447" s="14"/>
      <c r="U447" s="14"/>
      <c r="V447" s="14"/>
      <c r="W447" s="14"/>
      <c r="X447" s="14"/>
      <c r="Y447" s="14"/>
      <c r="Z447" s="14"/>
      <c r="AA447" s="14"/>
      <c r="AB447" s="14"/>
    </row>
    <row r="448" spans="1:28" ht="15.75" thickBot="1" x14ac:dyDescent="0.3">
      <c r="A448" s="78" t="s">
        <v>8438</v>
      </c>
      <c r="B448" s="15">
        <v>2</v>
      </c>
      <c r="C448" s="15">
        <v>119</v>
      </c>
      <c r="D448" s="15">
        <v>1</v>
      </c>
      <c r="E448" s="14" t="s">
        <v>12418</v>
      </c>
      <c r="F448" s="101" t="s">
        <v>14014</v>
      </c>
      <c r="G448" s="95"/>
      <c r="H448" s="95"/>
      <c r="I448" s="95"/>
      <c r="J448" s="15">
        <v>16</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78" t="s">
        <v>8439</v>
      </c>
      <c r="B449" s="15">
        <v>1</v>
      </c>
      <c r="C449" s="15">
        <v>119</v>
      </c>
      <c r="D449" s="15">
        <v>1</v>
      </c>
      <c r="E449" s="14" t="s">
        <v>12419</v>
      </c>
      <c r="F449" s="101" t="s">
        <v>889</v>
      </c>
      <c r="G449" s="95" t="s">
        <v>890</v>
      </c>
      <c r="H449" s="95" t="s">
        <v>2400</v>
      </c>
      <c r="I449" s="95" t="s">
        <v>2463</v>
      </c>
      <c r="J449" s="15">
        <v>1</v>
      </c>
      <c r="K449" s="14"/>
      <c r="L449" s="14"/>
      <c r="M449" s="14"/>
      <c r="N449" s="14"/>
      <c r="O449" s="14"/>
      <c r="P449" s="14"/>
      <c r="Q449" s="14"/>
      <c r="R449" s="14"/>
      <c r="S449" s="14"/>
      <c r="T449" s="14"/>
      <c r="U449" s="14"/>
      <c r="V449" s="14"/>
      <c r="W449" s="14"/>
      <c r="X449" s="14"/>
      <c r="Y449" s="14"/>
      <c r="Z449" s="14"/>
      <c r="AA449" s="14"/>
      <c r="AB449" s="14"/>
    </row>
    <row r="450" spans="1:28" ht="15.75" thickBot="1" x14ac:dyDescent="0.3">
      <c r="A450" s="14" t="s">
        <v>8440</v>
      </c>
      <c r="B450" s="15">
        <v>1</v>
      </c>
      <c r="C450" s="15">
        <v>119</v>
      </c>
      <c r="D450" s="15">
        <v>1</v>
      </c>
      <c r="E450" s="14" t="s">
        <v>15005</v>
      </c>
      <c r="F450" s="95" t="s">
        <v>889</v>
      </c>
      <c r="G450" s="95" t="s">
        <v>890</v>
      </c>
      <c r="H450" s="95" t="s">
        <v>2400</v>
      </c>
      <c r="I450" s="95" t="s">
        <v>2463</v>
      </c>
      <c r="J450" s="15">
        <v>0</v>
      </c>
      <c r="K450" s="14"/>
      <c r="L450" s="14"/>
      <c r="M450" s="14"/>
      <c r="N450" s="14"/>
      <c r="O450" s="14"/>
      <c r="P450" s="14"/>
      <c r="Q450" s="14"/>
      <c r="R450" s="14"/>
      <c r="S450" s="14"/>
      <c r="T450" s="14"/>
      <c r="U450" s="14"/>
      <c r="V450" s="14"/>
      <c r="W450" s="14"/>
      <c r="X450" s="14"/>
      <c r="Y450" s="14"/>
      <c r="Z450" s="14"/>
      <c r="AA450" s="14"/>
      <c r="AB450" s="14"/>
    </row>
    <row r="451" spans="1:28" ht="15.75" thickBot="1" x14ac:dyDescent="0.3">
      <c r="A451" s="14" t="s">
        <v>8441</v>
      </c>
      <c r="B451" s="15">
        <v>1</v>
      </c>
      <c r="C451" s="15">
        <v>119</v>
      </c>
      <c r="D451" s="15">
        <v>1</v>
      </c>
      <c r="E451" s="14" t="s">
        <v>12420</v>
      </c>
      <c r="F451" s="95" t="s">
        <v>889</v>
      </c>
      <c r="G451" s="95" t="s">
        <v>890</v>
      </c>
      <c r="H451" s="95" t="s">
        <v>2400</v>
      </c>
      <c r="I451" s="95" t="s">
        <v>2463</v>
      </c>
      <c r="J451" s="15">
        <v>3</v>
      </c>
      <c r="K451" s="14"/>
      <c r="L451" s="14"/>
      <c r="M451" s="14"/>
      <c r="N451" s="14"/>
      <c r="O451" s="14"/>
      <c r="P451" s="14"/>
      <c r="Q451" s="14"/>
      <c r="R451" s="14"/>
      <c r="S451" s="14"/>
      <c r="T451" s="14"/>
      <c r="U451" s="14"/>
      <c r="V451" s="14"/>
      <c r="W451" s="14"/>
      <c r="X451" s="14"/>
      <c r="Y451" s="14"/>
      <c r="Z451" s="14"/>
      <c r="AA451" s="14"/>
      <c r="AB451" s="14"/>
    </row>
    <row r="452" spans="1:28" ht="15.75" thickBot="1" x14ac:dyDescent="0.3">
      <c r="A452" s="14" t="s">
        <v>8442</v>
      </c>
      <c r="B452" s="15">
        <v>1</v>
      </c>
      <c r="C452" s="15">
        <v>119</v>
      </c>
      <c r="D452" s="15">
        <v>1</v>
      </c>
      <c r="E452" s="14" t="s">
        <v>12421</v>
      </c>
      <c r="F452" s="95" t="s">
        <v>889</v>
      </c>
      <c r="G452" s="95" t="s">
        <v>890</v>
      </c>
      <c r="H452" s="95" t="s">
        <v>2400</v>
      </c>
      <c r="I452" s="95" t="s">
        <v>2463</v>
      </c>
      <c r="J452" s="15">
        <v>2</v>
      </c>
      <c r="K452" s="14"/>
      <c r="L452" s="14"/>
      <c r="M452" s="14"/>
      <c r="N452" s="14"/>
      <c r="O452" s="14"/>
      <c r="P452" s="14"/>
      <c r="Q452" s="14"/>
      <c r="R452" s="14"/>
      <c r="S452" s="14"/>
      <c r="T452" s="14"/>
      <c r="U452" s="14"/>
      <c r="V452" s="14"/>
      <c r="W452" s="14"/>
      <c r="X452" s="14"/>
      <c r="Y452" s="14"/>
      <c r="Z452" s="14"/>
      <c r="AA452" s="14"/>
      <c r="AB452" s="14"/>
    </row>
    <row r="453" spans="1:28" ht="15.75" thickBot="1" x14ac:dyDescent="0.3">
      <c r="A453" s="14" t="s">
        <v>8443</v>
      </c>
      <c r="B453" s="15">
        <v>1</v>
      </c>
      <c r="C453" s="15">
        <v>119</v>
      </c>
      <c r="D453" s="15">
        <v>1</v>
      </c>
      <c r="E453" s="14" t="s">
        <v>12422</v>
      </c>
      <c r="F453" s="95" t="s">
        <v>898</v>
      </c>
      <c r="G453" s="95" t="s">
        <v>901</v>
      </c>
      <c r="H453" s="95" t="s">
        <v>893</v>
      </c>
      <c r="I453" s="95" t="s">
        <v>896</v>
      </c>
      <c r="J453" s="15">
        <v>1</v>
      </c>
      <c r="K453" s="14"/>
      <c r="L453" s="14"/>
      <c r="M453" s="14"/>
      <c r="N453" s="14"/>
      <c r="O453" s="14"/>
      <c r="P453" s="14"/>
      <c r="Q453" s="14"/>
      <c r="R453" s="14"/>
      <c r="S453" s="14"/>
      <c r="T453" s="14"/>
      <c r="U453" s="14"/>
      <c r="V453" s="14"/>
      <c r="W453" s="14"/>
      <c r="X453" s="14"/>
      <c r="Y453" s="14"/>
      <c r="Z453" s="14"/>
      <c r="AA453" s="14"/>
      <c r="AB453" s="14"/>
    </row>
    <row r="454" spans="1:28" ht="15.75" thickBot="1" x14ac:dyDescent="0.3">
      <c r="A454" s="14" t="s">
        <v>8444</v>
      </c>
      <c r="B454" s="15">
        <v>1</v>
      </c>
      <c r="C454" s="15">
        <v>119</v>
      </c>
      <c r="D454" s="15">
        <v>1</v>
      </c>
      <c r="E454" s="14" t="s">
        <v>15006</v>
      </c>
      <c r="F454" s="95" t="s">
        <v>898</v>
      </c>
      <c r="G454" s="95" t="s">
        <v>901</v>
      </c>
      <c r="H454" s="95" t="s">
        <v>893</v>
      </c>
      <c r="I454" s="95" t="s">
        <v>896</v>
      </c>
      <c r="J454" s="15">
        <v>0</v>
      </c>
      <c r="K454" s="14"/>
      <c r="L454" s="14"/>
      <c r="M454" s="14"/>
      <c r="N454" s="14"/>
      <c r="O454" s="14"/>
      <c r="P454" s="14"/>
      <c r="Q454" s="14"/>
      <c r="R454" s="14"/>
      <c r="S454" s="14"/>
      <c r="T454" s="14"/>
      <c r="U454" s="14"/>
      <c r="V454" s="14"/>
      <c r="W454" s="14"/>
      <c r="X454" s="14"/>
      <c r="Y454" s="14"/>
      <c r="Z454" s="14"/>
      <c r="AA454" s="14"/>
      <c r="AB454" s="14"/>
    </row>
    <row r="455" spans="1:28" ht="15.75" thickBot="1" x14ac:dyDescent="0.3">
      <c r="A455" s="14" t="s">
        <v>8445</v>
      </c>
      <c r="B455" s="15">
        <v>1</v>
      </c>
      <c r="C455" s="15">
        <v>119</v>
      </c>
      <c r="D455" s="15">
        <v>1</v>
      </c>
      <c r="E455" s="14" t="s">
        <v>15007</v>
      </c>
      <c r="F455" s="95" t="s">
        <v>898</v>
      </c>
      <c r="G455" s="95" t="s">
        <v>901</v>
      </c>
      <c r="H455" s="95" t="s">
        <v>893</v>
      </c>
      <c r="I455" s="95" t="s">
        <v>896</v>
      </c>
      <c r="J455" s="15">
        <v>3</v>
      </c>
      <c r="K455" s="14"/>
      <c r="L455" s="14"/>
      <c r="M455" s="14"/>
      <c r="N455" s="14"/>
      <c r="O455" s="14"/>
      <c r="P455" s="14"/>
      <c r="Q455" s="14"/>
      <c r="R455" s="14"/>
      <c r="S455" s="14"/>
      <c r="T455" s="14"/>
      <c r="U455" s="14"/>
      <c r="V455" s="14"/>
      <c r="W455" s="14"/>
      <c r="X455" s="14"/>
      <c r="Y455" s="14"/>
      <c r="Z455" s="14"/>
      <c r="AA455" s="14"/>
      <c r="AB455" s="14"/>
    </row>
    <row r="456" spans="1:28" ht="15.75" thickBot="1" x14ac:dyDescent="0.3">
      <c r="A456" s="14" t="s">
        <v>8446</v>
      </c>
      <c r="B456" s="15">
        <v>1</v>
      </c>
      <c r="C456" s="15">
        <v>119</v>
      </c>
      <c r="D456" s="15">
        <v>1</v>
      </c>
      <c r="E456" s="14" t="s">
        <v>12423</v>
      </c>
      <c r="F456" s="95" t="s">
        <v>910</v>
      </c>
      <c r="G456" s="95" t="s">
        <v>879</v>
      </c>
      <c r="H456" s="95" t="s">
        <v>901</v>
      </c>
      <c r="I456" s="95" t="s">
        <v>50</v>
      </c>
      <c r="J456" s="15">
        <v>1</v>
      </c>
      <c r="K456" s="14"/>
      <c r="L456" s="14"/>
      <c r="M456" s="14"/>
      <c r="N456" s="14"/>
      <c r="O456" s="14"/>
      <c r="P456" s="14"/>
      <c r="Q456" s="14"/>
      <c r="R456" s="14"/>
      <c r="S456" s="14"/>
      <c r="T456" s="14"/>
      <c r="U456" s="14"/>
      <c r="V456" s="14"/>
      <c r="W456" s="14"/>
      <c r="X456" s="14"/>
      <c r="Y456" s="14"/>
      <c r="Z456" s="14"/>
      <c r="AA456" s="14"/>
      <c r="AB456" s="14"/>
    </row>
    <row r="457" spans="1:28" ht="15.75" thickBot="1" x14ac:dyDescent="0.3">
      <c r="A457" s="14" t="s">
        <v>8447</v>
      </c>
      <c r="B457" s="15">
        <v>1</v>
      </c>
      <c r="C457" s="15">
        <v>119</v>
      </c>
      <c r="D457" s="15">
        <v>1</v>
      </c>
      <c r="E457" s="14" t="s">
        <v>15452</v>
      </c>
      <c r="F457" s="95" t="s">
        <v>898</v>
      </c>
      <c r="G457" s="95" t="s">
        <v>901</v>
      </c>
      <c r="H457" s="95" t="s">
        <v>893</v>
      </c>
      <c r="I457" s="95" t="s">
        <v>910</v>
      </c>
      <c r="J457" s="15">
        <v>3</v>
      </c>
      <c r="K457" s="14"/>
      <c r="L457" s="14"/>
      <c r="M457" s="14"/>
      <c r="N457" s="14"/>
      <c r="O457" s="14"/>
      <c r="P457" s="14"/>
      <c r="Q457" s="14"/>
      <c r="R457" s="14"/>
      <c r="S457" s="14"/>
      <c r="T457" s="14"/>
      <c r="U457" s="14"/>
      <c r="V457" s="14"/>
      <c r="W457" s="14"/>
      <c r="X457" s="14"/>
      <c r="Y457" s="14"/>
      <c r="Z457" s="14"/>
      <c r="AA457" s="14"/>
      <c r="AB457" s="14"/>
    </row>
    <row r="458" spans="1:28" ht="15.75" thickBot="1" x14ac:dyDescent="0.3">
      <c r="A458" s="14" t="s">
        <v>8448</v>
      </c>
      <c r="B458" s="15">
        <v>1</v>
      </c>
      <c r="C458" s="15">
        <v>119</v>
      </c>
      <c r="D458" s="15">
        <v>1</v>
      </c>
      <c r="E458" s="14" t="s">
        <v>12424</v>
      </c>
      <c r="F458" s="95" t="s">
        <v>898</v>
      </c>
      <c r="G458" s="95" t="s">
        <v>901</v>
      </c>
      <c r="H458" s="95" t="s">
        <v>893</v>
      </c>
      <c r="I458" s="95" t="s">
        <v>896</v>
      </c>
      <c r="J458" s="15">
        <v>2</v>
      </c>
      <c r="K458" s="14"/>
      <c r="L458" s="14"/>
      <c r="M458" s="14"/>
      <c r="N458" s="14"/>
      <c r="O458" s="14"/>
      <c r="P458" s="14"/>
      <c r="Q458" s="14"/>
      <c r="R458" s="14"/>
      <c r="S458" s="14"/>
      <c r="T458" s="14"/>
      <c r="U458" s="14"/>
      <c r="V458" s="14"/>
      <c r="W458" s="14"/>
      <c r="X458" s="14"/>
      <c r="Y458" s="14"/>
      <c r="Z458" s="14"/>
      <c r="AA458" s="14"/>
      <c r="AB458" s="14"/>
    </row>
    <row r="459" spans="1:28" ht="15.75" thickBot="1" x14ac:dyDescent="0.3">
      <c r="A459" s="14" t="s">
        <v>8449</v>
      </c>
      <c r="B459" s="15">
        <v>1</v>
      </c>
      <c r="C459" s="15">
        <v>119</v>
      </c>
      <c r="D459" s="15">
        <v>1</v>
      </c>
      <c r="E459" s="14" t="s">
        <v>12425</v>
      </c>
      <c r="F459" s="95" t="s">
        <v>910</v>
      </c>
      <c r="G459" s="95" t="s">
        <v>879</v>
      </c>
      <c r="H459" s="95" t="s">
        <v>901</v>
      </c>
      <c r="I459" s="95" t="s">
        <v>50</v>
      </c>
      <c r="J459" s="15">
        <v>2</v>
      </c>
      <c r="K459" s="14"/>
      <c r="L459" s="14"/>
      <c r="M459" s="14"/>
      <c r="N459" s="14"/>
      <c r="O459" s="14"/>
      <c r="P459" s="14"/>
      <c r="Q459" s="14"/>
      <c r="R459" s="14"/>
      <c r="S459" s="14"/>
      <c r="T459" s="14"/>
      <c r="U459" s="14"/>
      <c r="V459" s="14"/>
      <c r="W459" s="14"/>
      <c r="X459" s="14"/>
      <c r="Y459" s="14"/>
      <c r="Z459" s="14"/>
      <c r="AA459" s="14"/>
      <c r="AB459" s="14"/>
    </row>
    <row r="460" spans="1:28" ht="15.75" thickBot="1" x14ac:dyDescent="0.3">
      <c r="A460" s="14" t="s">
        <v>8450</v>
      </c>
      <c r="B460" s="15">
        <v>2</v>
      </c>
      <c r="C460" s="15">
        <v>119</v>
      </c>
      <c r="D460" s="15">
        <v>1</v>
      </c>
      <c r="E460" s="14" t="s">
        <v>15008</v>
      </c>
      <c r="F460" s="95" t="s">
        <v>13820</v>
      </c>
      <c r="G460" s="95"/>
      <c r="H460" s="95"/>
      <c r="I460" s="95"/>
      <c r="J460" s="15">
        <v>0</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78" t="s">
        <v>8451</v>
      </c>
      <c r="B461" s="15">
        <v>2</v>
      </c>
      <c r="C461" s="15">
        <v>119</v>
      </c>
      <c r="D461" s="15">
        <v>1</v>
      </c>
      <c r="E461" s="14" t="s">
        <v>12426</v>
      </c>
      <c r="F461" s="101" t="s">
        <v>13818</v>
      </c>
      <c r="G461" s="95"/>
      <c r="H461" s="95"/>
      <c r="I461" s="95"/>
      <c r="J461" s="15">
        <v>0</v>
      </c>
      <c r="K461" s="14"/>
      <c r="L461" s="14"/>
      <c r="M461" s="14"/>
      <c r="N461" s="14"/>
      <c r="O461" s="14"/>
      <c r="P461" s="14"/>
      <c r="Q461" s="14"/>
      <c r="R461" s="14"/>
      <c r="S461" s="14"/>
      <c r="T461" s="14"/>
      <c r="U461" s="14"/>
      <c r="V461" s="14"/>
      <c r="W461" s="14"/>
      <c r="X461" s="14"/>
      <c r="Y461" s="14"/>
      <c r="Z461" s="14"/>
      <c r="AA461" s="14"/>
      <c r="AB461" s="14"/>
    </row>
    <row r="462" spans="1:28" ht="15.75" thickBot="1" x14ac:dyDescent="0.3">
      <c r="A462" s="78" t="s">
        <v>8452</v>
      </c>
      <c r="B462" s="15">
        <v>2</v>
      </c>
      <c r="C462" s="15">
        <v>119</v>
      </c>
      <c r="D462" s="15">
        <v>1</v>
      </c>
      <c r="E462" s="14" t="s">
        <v>12427</v>
      </c>
      <c r="F462" s="101" t="s">
        <v>13811</v>
      </c>
      <c r="G462" s="95"/>
      <c r="H462" s="95"/>
      <c r="I462" s="95"/>
      <c r="J462" s="15">
        <v>0</v>
      </c>
      <c r="K462" s="14"/>
      <c r="L462" s="14"/>
      <c r="M462" s="14"/>
      <c r="N462" s="14"/>
      <c r="O462" s="14"/>
      <c r="P462" s="14"/>
      <c r="Q462" s="14"/>
      <c r="R462" s="14"/>
      <c r="S462" s="14"/>
      <c r="T462" s="14"/>
      <c r="U462" s="14"/>
      <c r="V462" s="14"/>
      <c r="W462" s="14"/>
      <c r="X462" s="14"/>
      <c r="Y462" s="14"/>
      <c r="Z462" s="14"/>
      <c r="AA462" s="14"/>
      <c r="AB462" s="14"/>
    </row>
    <row r="463" spans="1:28" ht="15.75" thickBot="1" x14ac:dyDescent="0.3">
      <c r="A463" s="78" t="s">
        <v>8453</v>
      </c>
      <c r="B463" s="15">
        <v>2</v>
      </c>
      <c r="C463" s="15">
        <v>119</v>
      </c>
      <c r="D463" s="15">
        <v>1</v>
      </c>
      <c r="E463" s="14" t="s">
        <v>15009</v>
      </c>
      <c r="F463" s="101" t="s">
        <v>13859</v>
      </c>
      <c r="G463" s="95"/>
      <c r="H463" s="95"/>
      <c r="I463" s="95"/>
      <c r="J463" s="15">
        <v>0</v>
      </c>
      <c r="K463" s="14"/>
      <c r="L463" s="14"/>
      <c r="M463" s="14"/>
      <c r="N463" s="14"/>
      <c r="O463" s="14"/>
      <c r="P463" s="14"/>
      <c r="Q463" s="14"/>
      <c r="R463" s="14"/>
      <c r="S463" s="14"/>
      <c r="T463" s="14"/>
      <c r="U463" s="14"/>
      <c r="V463" s="14"/>
      <c r="W463" s="14"/>
      <c r="X463" s="14"/>
      <c r="Y463" s="14"/>
      <c r="Z463" s="14"/>
      <c r="AA463" s="14"/>
      <c r="AB463" s="14"/>
    </row>
    <row r="464" spans="1:28" ht="15.75" thickBot="1" x14ac:dyDescent="0.3">
      <c r="A464" s="78" t="s">
        <v>8454</v>
      </c>
      <c r="B464" s="15">
        <v>2</v>
      </c>
      <c r="C464" s="15">
        <v>119</v>
      </c>
      <c r="D464" s="15">
        <v>2</v>
      </c>
      <c r="E464" s="14" t="s">
        <v>12428</v>
      </c>
      <c r="F464" s="101" t="s">
        <v>14130</v>
      </c>
      <c r="G464" s="95"/>
      <c r="H464" s="95"/>
      <c r="I464" s="95"/>
      <c r="J464" s="15">
        <v>0</v>
      </c>
      <c r="K464" s="14"/>
      <c r="L464" s="14"/>
      <c r="M464" s="14"/>
      <c r="N464" s="14"/>
      <c r="O464" s="14"/>
      <c r="P464" s="14"/>
      <c r="Q464" s="14"/>
      <c r="R464" s="14"/>
      <c r="S464" s="14"/>
      <c r="T464" s="14"/>
      <c r="U464" s="14"/>
      <c r="V464" s="14"/>
      <c r="W464" s="14"/>
      <c r="X464" s="14"/>
      <c r="Y464" s="14"/>
      <c r="Z464" s="14"/>
      <c r="AA464" s="14"/>
      <c r="AB464" s="14"/>
    </row>
    <row r="465" spans="1:28" ht="15.75" thickBot="1" x14ac:dyDescent="0.3">
      <c r="A465" s="78" t="s">
        <v>8455</v>
      </c>
      <c r="B465" s="15">
        <v>2</v>
      </c>
      <c r="C465" s="15">
        <v>119</v>
      </c>
      <c r="D465" s="15">
        <v>2</v>
      </c>
      <c r="E465" s="14" t="s">
        <v>15453</v>
      </c>
      <c r="F465" s="101" t="s">
        <v>14322</v>
      </c>
      <c r="G465" s="95"/>
      <c r="H465" s="95"/>
      <c r="I465" s="95"/>
      <c r="J465" s="15">
        <v>0</v>
      </c>
      <c r="K465" s="14"/>
      <c r="L465" s="14"/>
      <c r="M465" s="14"/>
      <c r="N465" s="14"/>
      <c r="O465" s="14"/>
      <c r="P465" s="14"/>
      <c r="Q465" s="14"/>
      <c r="R465" s="14"/>
      <c r="S465" s="14"/>
      <c r="T465" s="14"/>
      <c r="U465" s="14"/>
      <c r="V465" s="14"/>
      <c r="W465" s="14"/>
      <c r="X465" s="14"/>
      <c r="Y465" s="14"/>
      <c r="Z465" s="14"/>
      <c r="AA465" s="14"/>
      <c r="AB465" s="14"/>
    </row>
    <row r="466" spans="1:28" ht="15.75" thickBot="1" x14ac:dyDescent="0.3">
      <c r="A466" s="78" t="s">
        <v>8456</v>
      </c>
      <c r="B466" s="15">
        <v>2</v>
      </c>
      <c r="C466" s="15">
        <v>119</v>
      </c>
      <c r="D466" s="15">
        <v>2</v>
      </c>
      <c r="E466" s="14" t="s">
        <v>12429</v>
      </c>
      <c r="F466" s="101" t="s">
        <v>13820</v>
      </c>
      <c r="G466" s="95"/>
      <c r="H466" s="95"/>
      <c r="I466" s="95"/>
      <c r="J466" s="15">
        <v>0</v>
      </c>
      <c r="K466" s="14"/>
      <c r="L466" s="14"/>
      <c r="M466" s="14"/>
      <c r="N466" s="14"/>
      <c r="O466" s="14"/>
      <c r="P466" s="14"/>
      <c r="Q466" s="14"/>
      <c r="R466" s="14"/>
      <c r="S466" s="14"/>
      <c r="T466" s="14"/>
      <c r="U466" s="14"/>
      <c r="V466" s="14"/>
      <c r="W466" s="14"/>
      <c r="X466" s="14"/>
      <c r="Y466" s="14"/>
      <c r="Z466" s="14"/>
      <c r="AA466" s="14"/>
      <c r="AB466" s="14"/>
    </row>
    <row r="467" spans="1:28" ht="15.75" thickBot="1" x14ac:dyDescent="0.3">
      <c r="A467" s="78" t="s">
        <v>8457</v>
      </c>
      <c r="B467" s="15">
        <v>2</v>
      </c>
      <c r="C467" s="15">
        <v>119</v>
      </c>
      <c r="D467" s="15">
        <v>2</v>
      </c>
      <c r="E467" s="14" t="s">
        <v>12430</v>
      </c>
      <c r="F467" s="101" t="s">
        <v>14014</v>
      </c>
      <c r="G467" s="95"/>
      <c r="H467" s="95"/>
      <c r="I467" s="95"/>
      <c r="J467" s="15">
        <v>0</v>
      </c>
      <c r="K467" s="14"/>
      <c r="L467" s="14"/>
      <c r="M467" s="14"/>
      <c r="N467" s="14"/>
      <c r="O467" s="14"/>
      <c r="P467" s="14"/>
      <c r="Q467" s="14"/>
      <c r="R467" s="14"/>
      <c r="S467" s="14"/>
      <c r="T467" s="14"/>
      <c r="U467" s="14"/>
      <c r="V467" s="14"/>
      <c r="W467" s="14"/>
      <c r="X467" s="14"/>
      <c r="Y467" s="14"/>
      <c r="Z467" s="14"/>
      <c r="AA467" s="14"/>
      <c r="AB467" s="14"/>
    </row>
    <row r="468" spans="1:28" ht="15.75" thickBot="1" x14ac:dyDescent="0.3">
      <c r="A468" s="78" t="s">
        <v>8458</v>
      </c>
      <c r="B468" s="15">
        <v>2</v>
      </c>
      <c r="C468" s="15">
        <v>119</v>
      </c>
      <c r="D468" s="15">
        <v>2</v>
      </c>
      <c r="E468" s="14" t="s">
        <v>12431</v>
      </c>
      <c r="F468" s="101" t="s">
        <v>14015</v>
      </c>
      <c r="G468" s="95"/>
      <c r="H468" s="95"/>
      <c r="I468" s="95"/>
      <c r="J468" s="15">
        <v>0</v>
      </c>
      <c r="K468" s="14"/>
      <c r="L468" s="14"/>
      <c r="M468" s="14"/>
      <c r="N468" s="14"/>
      <c r="O468" s="14"/>
      <c r="P468" s="14"/>
      <c r="Q468" s="14"/>
      <c r="R468" s="14"/>
      <c r="S468" s="14"/>
      <c r="T468" s="14"/>
      <c r="U468" s="14"/>
      <c r="V468" s="14"/>
      <c r="W468" s="14"/>
      <c r="X468" s="14"/>
      <c r="Y468" s="14"/>
      <c r="Z468" s="14"/>
      <c r="AA468" s="14"/>
      <c r="AB468" s="14"/>
    </row>
    <row r="469" spans="1:28" ht="15.75" thickBot="1" x14ac:dyDescent="0.3">
      <c r="A469" s="78" t="s">
        <v>8459</v>
      </c>
      <c r="B469" s="15">
        <v>2</v>
      </c>
      <c r="C469" s="15">
        <v>119</v>
      </c>
      <c r="D469" s="15">
        <v>2</v>
      </c>
      <c r="E469" s="14" t="s">
        <v>12432</v>
      </c>
      <c r="F469" s="101" t="s">
        <v>13781</v>
      </c>
      <c r="G469" s="95"/>
      <c r="H469" s="95"/>
      <c r="I469" s="95"/>
      <c r="J469" s="15">
        <v>0</v>
      </c>
      <c r="K469" s="14"/>
      <c r="L469" s="14"/>
      <c r="M469" s="14"/>
      <c r="N469" s="14"/>
      <c r="O469" s="14"/>
      <c r="P469" s="14"/>
      <c r="Q469" s="14"/>
      <c r="R469" s="14"/>
      <c r="S469" s="14"/>
      <c r="T469" s="14"/>
      <c r="U469" s="14"/>
      <c r="V469" s="14"/>
      <c r="W469" s="14"/>
      <c r="X469" s="14"/>
      <c r="Y469" s="14"/>
      <c r="Z469" s="14"/>
      <c r="AA469" s="14"/>
      <c r="AB469" s="14"/>
    </row>
    <row r="470" spans="1:28" ht="15.75" thickBot="1" x14ac:dyDescent="0.3">
      <c r="A470" s="78" t="s">
        <v>8460</v>
      </c>
      <c r="B470" s="15">
        <v>2</v>
      </c>
      <c r="C470" s="15">
        <v>119</v>
      </c>
      <c r="D470" s="15">
        <v>2</v>
      </c>
      <c r="E470" s="14" t="s">
        <v>12433</v>
      </c>
      <c r="F470" s="101" t="s">
        <v>14016</v>
      </c>
      <c r="G470" s="95"/>
      <c r="H470" s="95"/>
      <c r="I470" s="95"/>
      <c r="J470" s="15">
        <v>0</v>
      </c>
      <c r="K470" s="14"/>
      <c r="L470" s="14"/>
      <c r="M470" s="14"/>
      <c r="N470" s="14"/>
      <c r="O470" s="14"/>
      <c r="P470" s="14"/>
      <c r="Q470" s="14"/>
      <c r="R470" s="14"/>
      <c r="S470" s="14"/>
      <c r="T470" s="14"/>
      <c r="U470" s="14"/>
      <c r="V470" s="14"/>
      <c r="W470" s="14"/>
      <c r="X470" s="14"/>
      <c r="Y470" s="14"/>
      <c r="Z470" s="14"/>
      <c r="AA470" s="14"/>
      <c r="AB470" s="14"/>
    </row>
    <row r="471" spans="1:28" ht="15.75" thickBot="1" x14ac:dyDescent="0.3">
      <c r="A471" s="78" t="s">
        <v>8461</v>
      </c>
      <c r="B471" s="15">
        <v>2</v>
      </c>
      <c r="C471" s="15">
        <v>119</v>
      </c>
      <c r="D471" s="15">
        <v>2</v>
      </c>
      <c r="E471" s="14" t="s">
        <v>15010</v>
      </c>
      <c r="F471" s="101" t="s">
        <v>13988</v>
      </c>
      <c r="G471" s="95"/>
      <c r="H471" s="95"/>
      <c r="I471" s="95"/>
      <c r="J471" s="15">
        <v>0</v>
      </c>
      <c r="K471" s="14"/>
      <c r="L471" s="14"/>
      <c r="M471" s="14"/>
      <c r="N471" s="14"/>
      <c r="O471" s="14"/>
      <c r="P471" s="14"/>
      <c r="Q471" s="14"/>
      <c r="R471" s="14"/>
      <c r="S471" s="14"/>
      <c r="T471" s="14"/>
      <c r="U471" s="14"/>
      <c r="V471" s="14"/>
      <c r="W471" s="14"/>
      <c r="X471" s="14"/>
      <c r="Y471" s="14"/>
      <c r="Z471" s="14"/>
      <c r="AA471" s="14"/>
      <c r="AB471" s="14"/>
    </row>
    <row r="472" spans="1:28" ht="15.75" thickBot="1" x14ac:dyDescent="0.3">
      <c r="A472" s="78" t="s">
        <v>8462</v>
      </c>
      <c r="B472" s="15">
        <v>2</v>
      </c>
      <c r="C472" s="15">
        <v>119</v>
      </c>
      <c r="D472" s="15">
        <v>2</v>
      </c>
      <c r="E472" s="14" t="s">
        <v>12434</v>
      </c>
      <c r="F472" s="101" t="s">
        <v>13819</v>
      </c>
      <c r="G472" s="95"/>
      <c r="H472" s="95"/>
      <c r="I472" s="95"/>
      <c r="J472" s="15">
        <v>0</v>
      </c>
      <c r="K472" s="14"/>
      <c r="L472" s="14"/>
      <c r="M472" s="14"/>
      <c r="N472" s="14"/>
      <c r="O472" s="14"/>
      <c r="P472" s="14"/>
      <c r="Q472" s="14"/>
      <c r="R472" s="14"/>
      <c r="S472" s="14"/>
      <c r="T472" s="14"/>
      <c r="U472" s="14"/>
      <c r="V472" s="14"/>
      <c r="W472" s="14"/>
      <c r="X472" s="14"/>
      <c r="Y472" s="14"/>
      <c r="Z472" s="14"/>
      <c r="AA472" s="14"/>
      <c r="AB472" s="14"/>
    </row>
    <row r="473" spans="1:28" ht="15.75" thickBot="1" x14ac:dyDescent="0.3">
      <c r="A473" s="78" t="s">
        <v>8463</v>
      </c>
      <c r="B473" s="15">
        <v>2</v>
      </c>
      <c r="C473" s="15">
        <v>119</v>
      </c>
      <c r="D473" s="15">
        <v>2</v>
      </c>
      <c r="E473" s="14" t="s">
        <v>12435</v>
      </c>
      <c r="F473" s="101" t="s">
        <v>14317</v>
      </c>
      <c r="G473" s="95"/>
      <c r="H473" s="95"/>
      <c r="I473" s="95"/>
      <c r="J473" s="15">
        <v>0</v>
      </c>
      <c r="K473" s="14"/>
      <c r="L473" s="14"/>
      <c r="M473" s="14"/>
      <c r="N473" s="14"/>
      <c r="O473" s="14"/>
      <c r="P473" s="14"/>
      <c r="Q473" s="14"/>
      <c r="R473" s="14"/>
      <c r="S473" s="14"/>
      <c r="T473" s="14"/>
      <c r="U473" s="14"/>
      <c r="V473" s="14"/>
      <c r="W473" s="14"/>
      <c r="X473" s="14"/>
      <c r="Y473" s="14"/>
      <c r="Z473" s="14"/>
      <c r="AA473" s="14"/>
      <c r="AB473" s="14"/>
    </row>
    <row r="474" spans="1:28" ht="15.75" thickBot="1" x14ac:dyDescent="0.3">
      <c r="A474" s="78" t="s">
        <v>8464</v>
      </c>
      <c r="B474" s="15">
        <v>1</v>
      </c>
      <c r="C474" s="15">
        <v>119</v>
      </c>
      <c r="D474" s="15">
        <v>2</v>
      </c>
      <c r="E474" s="14" t="s">
        <v>12436</v>
      </c>
      <c r="F474" s="101" t="s">
        <v>15011</v>
      </c>
      <c r="G474" s="95" t="s">
        <v>15012</v>
      </c>
      <c r="H474" s="95" t="s">
        <v>15013</v>
      </c>
      <c r="I474" s="95" t="s">
        <v>15014</v>
      </c>
      <c r="J474" s="15">
        <v>3</v>
      </c>
      <c r="K474" s="14"/>
      <c r="L474" s="14"/>
      <c r="M474" s="14"/>
      <c r="N474" s="14"/>
      <c r="O474" s="14"/>
      <c r="P474" s="14"/>
      <c r="Q474" s="14"/>
      <c r="R474" s="14"/>
      <c r="S474" s="14"/>
      <c r="T474" s="14"/>
      <c r="U474" s="14"/>
      <c r="V474" s="14"/>
      <c r="W474" s="14"/>
      <c r="X474" s="14"/>
      <c r="Y474" s="14"/>
      <c r="Z474" s="14"/>
      <c r="AA474" s="14"/>
      <c r="AB474" s="14"/>
    </row>
    <row r="475" spans="1:28" ht="15.75" thickBot="1" x14ac:dyDescent="0.3">
      <c r="A475" s="14" t="s">
        <v>8465</v>
      </c>
      <c r="B475" s="15">
        <v>1</v>
      </c>
      <c r="C475" s="15">
        <v>119</v>
      </c>
      <c r="D475" s="15">
        <v>2</v>
      </c>
      <c r="E475" s="14" t="s">
        <v>12437</v>
      </c>
      <c r="F475" s="95" t="s">
        <v>15015</v>
      </c>
      <c r="G475" s="95" t="s">
        <v>15016</v>
      </c>
      <c r="H475" s="95" t="s">
        <v>15017</v>
      </c>
      <c r="I475" s="95" t="s">
        <v>15018</v>
      </c>
      <c r="J475" s="15">
        <v>1</v>
      </c>
      <c r="K475" s="14"/>
      <c r="L475" s="14"/>
      <c r="M475" s="14"/>
      <c r="N475" s="14"/>
      <c r="O475" s="14"/>
      <c r="P475" s="14"/>
      <c r="Q475" s="14"/>
      <c r="R475" s="14"/>
      <c r="S475" s="14"/>
      <c r="T475" s="14"/>
      <c r="U475" s="14"/>
      <c r="V475" s="14"/>
      <c r="W475" s="14"/>
      <c r="X475" s="14"/>
      <c r="Y475" s="14"/>
      <c r="Z475" s="14"/>
      <c r="AA475" s="14"/>
      <c r="AB475" s="14"/>
    </row>
    <row r="476" spans="1:28" ht="15.75" thickBot="1" x14ac:dyDescent="0.3">
      <c r="A476" s="14" t="s">
        <v>8466</v>
      </c>
      <c r="B476" s="15">
        <v>1</v>
      </c>
      <c r="C476" s="15">
        <v>119</v>
      </c>
      <c r="D476" s="15">
        <v>2</v>
      </c>
      <c r="E476" s="14" t="s">
        <v>15454</v>
      </c>
      <c r="F476" s="95" t="s">
        <v>13774</v>
      </c>
      <c r="G476" s="95" t="s">
        <v>14016</v>
      </c>
      <c r="H476" s="95" t="s">
        <v>13822</v>
      </c>
      <c r="I476" s="95" t="s">
        <v>14012</v>
      </c>
      <c r="J476" s="15">
        <v>2</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8467</v>
      </c>
      <c r="B477" s="15">
        <v>1</v>
      </c>
      <c r="C477" s="15">
        <v>119</v>
      </c>
      <c r="D477" s="15">
        <v>2</v>
      </c>
      <c r="E477" s="14" t="s">
        <v>15019</v>
      </c>
      <c r="F477" s="101" t="s">
        <v>15020</v>
      </c>
      <c r="G477" s="101" t="s">
        <v>15021</v>
      </c>
      <c r="H477" s="101" t="s">
        <v>15022</v>
      </c>
      <c r="I477" s="101" t="s">
        <v>15023</v>
      </c>
      <c r="J477" s="15">
        <v>2</v>
      </c>
      <c r="K477" s="14"/>
      <c r="L477" s="14"/>
      <c r="M477" s="14"/>
      <c r="N477" s="14"/>
      <c r="O477" s="14"/>
      <c r="P477" s="14"/>
      <c r="Q477" s="14"/>
      <c r="R477" s="14"/>
      <c r="S477" s="14"/>
      <c r="T477" s="14"/>
      <c r="U477" s="14"/>
      <c r="V477" s="14"/>
      <c r="W477" s="14"/>
      <c r="X477" s="14"/>
      <c r="Y477" s="14"/>
      <c r="Z477" s="14"/>
      <c r="AA477" s="14"/>
      <c r="AB477" s="14"/>
    </row>
    <row r="478" spans="1:28" ht="15.75" thickBot="1" x14ac:dyDescent="0.3">
      <c r="A478" s="14" t="s">
        <v>8468</v>
      </c>
      <c r="B478" s="15">
        <v>1</v>
      </c>
      <c r="C478" s="15">
        <v>119</v>
      </c>
      <c r="D478" s="15">
        <v>2</v>
      </c>
      <c r="E478" s="14" t="s">
        <v>12438</v>
      </c>
      <c r="F478" s="95" t="s">
        <v>15024</v>
      </c>
      <c r="G478" s="95" t="s">
        <v>15025</v>
      </c>
      <c r="H478" s="95" t="s">
        <v>15026</v>
      </c>
      <c r="I478" s="95" t="s">
        <v>15027</v>
      </c>
      <c r="J478" s="15">
        <v>0</v>
      </c>
      <c r="K478" s="14"/>
      <c r="L478" s="14"/>
      <c r="M478" s="14"/>
      <c r="N478" s="14"/>
      <c r="O478" s="14"/>
      <c r="P478" s="14"/>
      <c r="Q478" s="14"/>
      <c r="R478" s="14"/>
      <c r="S478" s="14"/>
      <c r="T478" s="14"/>
      <c r="U478" s="14"/>
      <c r="V478" s="14"/>
      <c r="W478" s="14"/>
      <c r="X478" s="14"/>
      <c r="Y478" s="14"/>
      <c r="Z478" s="14"/>
      <c r="AA478" s="14"/>
      <c r="AB478" s="14"/>
    </row>
    <row r="479" spans="1:28" ht="15.75" thickBot="1" x14ac:dyDescent="0.3">
      <c r="A479" s="14" t="s">
        <v>8469</v>
      </c>
      <c r="B479" s="15">
        <v>1</v>
      </c>
      <c r="C479" s="15">
        <v>119</v>
      </c>
      <c r="D479" s="15">
        <v>2</v>
      </c>
      <c r="E479" s="14" t="s">
        <v>15028</v>
      </c>
      <c r="F479" s="95" t="s">
        <v>15029</v>
      </c>
      <c r="G479" s="95" t="s">
        <v>15030</v>
      </c>
      <c r="H479" s="95" t="s">
        <v>15031</v>
      </c>
      <c r="I479" s="95" t="s">
        <v>13989</v>
      </c>
      <c r="J479" s="15">
        <v>3</v>
      </c>
      <c r="K479" s="14"/>
      <c r="L479" s="14"/>
      <c r="M479" s="14"/>
      <c r="N479" s="14"/>
      <c r="O479" s="14"/>
      <c r="P479" s="14"/>
      <c r="Q479" s="14"/>
      <c r="R479" s="14"/>
      <c r="S479" s="14"/>
      <c r="T479" s="14"/>
      <c r="U479" s="14"/>
      <c r="V479" s="14"/>
      <c r="W479" s="14"/>
      <c r="X479" s="14"/>
      <c r="Y479" s="14"/>
      <c r="Z479" s="14"/>
      <c r="AA479" s="14"/>
      <c r="AB479" s="14"/>
    </row>
    <row r="480" spans="1:28" ht="15.75" thickBot="1" x14ac:dyDescent="0.3">
      <c r="A480" s="14" t="s">
        <v>8470</v>
      </c>
      <c r="B480" s="15">
        <v>1</v>
      </c>
      <c r="C480" s="15">
        <v>119</v>
      </c>
      <c r="D480" s="15">
        <v>2</v>
      </c>
      <c r="E480" s="14" t="s">
        <v>15455</v>
      </c>
      <c r="F480" s="95" t="s">
        <v>16190</v>
      </c>
      <c r="G480" s="95" t="s">
        <v>14319</v>
      </c>
      <c r="H480" s="95" t="s">
        <v>13790</v>
      </c>
      <c r="I480" s="101" t="s">
        <v>13969</v>
      </c>
      <c r="J480" s="15">
        <v>1</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8471</v>
      </c>
      <c r="B481" s="15">
        <v>1</v>
      </c>
      <c r="C481" s="15">
        <v>119</v>
      </c>
      <c r="D481" s="15">
        <v>2</v>
      </c>
      <c r="E481" s="14" t="s">
        <v>8472</v>
      </c>
      <c r="F481" s="101" t="s">
        <v>15032</v>
      </c>
      <c r="G481" s="101" t="s">
        <v>15033</v>
      </c>
      <c r="H481" s="101" t="s">
        <v>15026</v>
      </c>
      <c r="I481" s="101" t="s">
        <v>15034</v>
      </c>
      <c r="J481" s="15">
        <v>0</v>
      </c>
      <c r="K481" s="14"/>
      <c r="L481" s="14"/>
      <c r="M481" s="14"/>
      <c r="N481" s="14"/>
      <c r="O481" s="14"/>
      <c r="P481" s="14" t="s">
        <v>8473</v>
      </c>
      <c r="Q481" s="14"/>
      <c r="R481" s="14"/>
      <c r="S481" s="14"/>
      <c r="T481" s="14"/>
      <c r="U481" s="14"/>
      <c r="V481" s="14"/>
      <c r="W481" s="14"/>
      <c r="X481" s="14"/>
      <c r="Y481" s="14"/>
      <c r="Z481" s="14"/>
      <c r="AA481" s="14"/>
      <c r="AB481" s="14"/>
    </row>
    <row r="482" spans="1:28" ht="15.75" thickBot="1" x14ac:dyDescent="0.3">
      <c r="A482" s="14" t="s">
        <v>8474</v>
      </c>
      <c r="B482" s="15">
        <v>1</v>
      </c>
      <c r="C482" s="15">
        <v>119</v>
      </c>
      <c r="D482" s="15">
        <v>2</v>
      </c>
      <c r="E482" s="14" t="s">
        <v>8475</v>
      </c>
      <c r="F482" s="95" t="s">
        <v>15035</v>
      </c>
      <c r="G482" s="95" t="s">
        <v>15036</v>
      </c>
      <c r="H482" s="95" t="s">
        <v>15037</v>
      </c>
      <c r="I482" s="95" t="s">
        <v>15038</v>
      </c>
      <c r="J482" s="15">
        <v>3</v>
      </c>
      <c r="K482" s="14"/>
      <c r="L482" s="14"/>
      <c r="M482" s="14"/>
      <c r="N482" s="14"/>
      <c r="O482" s="14"/>
      <c r="P482" s="14" t="s">
        <v>8473</v>
      </c>
      <c r="Q482" s="14"/>
      <c r="R482" s="14"/>
      <c r="S482" s="14"/>
      <c r="T482" s="14"/>
      <c r="U482" s="14"/>
      <c r="V482" s="14"/>
      <c r="W482" s="14"/>
      <c r="X482" s="14"/>
      <c r="Y482" s="14"/>
      <c r="Z482" s="14"/>
      <c r="AA482" s="14"/>
      <c r="AB482" s="14"/>
    </row>
    <row r="483" spans="1:28" ht="15.75" thickBot="1" x14ac:dyDescent="0.3">
      <c r="A483" s="14" t="s">
        <v>8476</v>
      </c>
      <c r="B483" s="15">
        <v>1</v>
      </c>
      <c r="C483" s="15">
        <v>119</v>
      </c>
      <c r="D483" s="15">
        <v>2</v>
      </c>
      <c r="E483" s="14" t="s">
        <v>8477</v>
      </c>
      <c r="F483" s="95" t="s">
        <v>8478</v>
      </c>
      <c r="G483" s="95" t="s">
        <v>4607</v>
      </c>
      <c r="H483" s="95" t="s">
        <v>4608</v>
      </c>
      <c r="I483" s="95" t="s">
        <v>4610</v>
      </c>
      <c r="J483" s="15">
        <v>2</v>
      </c>
      <c r="K483" s="14"/>
      <c r="L483" s="14"/>
      <c r="M483" s="14"/>
      <c r="N483" s="14"/>
      <c r="O483" s="14"/>
      <c r="P483" s="14" t="s">
        <v>8473</v>
      </c>
      <c r="Q483" s="14"/>
      <c r="R483" s="14"/>
      <c r="S483" s="14"/>
      <c r="T483" s="14"/>
      <c r="U483" s="14"/>
      <c r="V483" s="14"/>
      <c r="W483" s="14"/>
      <c r="X483" s="14"/>
      <c r="Y483" s="14"/>
      <c r="Z483" s="14"/>
      <c r="AA483" s="14"/>
      <c r="AB483" s="14"/>
    </row>
    <row r="484" spans="1:28" ht="15.75" thickBot="1" x14ac:dyDescent="0.3">
      <c r="A484" s="14" t="s">
        <v>8479</v>
      </c>
      <c r="B484" s="15">
        <v>1</v>
      </c>
      <c r="C484" s="15">
        <v>119</v>
      </c>
      <c r="D484" s="15">
        <v>2</v>
      </c>
      <c r="E484" s="14" t="s">
        <v>12439</v>
      </c>
      <c r="F484" s="95" t="s">
        <v>15039</v>
      </c>
      <c r="G484" s="95" t="s">
        <v>15040</v>
      </c>
      <c r="H484" s="95" t="s">
        <v>15041</v>
      </c>
      <c r="I484" s="95" t="s">
        <v>15036</v>
      </c>
      <c r="J484" s="15">
        <v>0</v>
      </c>
      <c r="K484" s="14"/>
      <c r="L484" s="14"/>
      <c r="M484" s="14"/>
      <c r="N484" s="14"/>
      <c r="O484" s="14"/>
      <c r="P484" s="14"/>
      <c r="Q484" s="14"/>
      <c r="R484" s="14"/>
      <c r="S484" s="14"/>
      <c r="T484" s="14"/>
      <c r="U484" s="14"/>
      <c r="V484" s="14"/>
      <c r="W484" s="14"/>
      <c r="X484" s="14"/>
      <c r="Y484" s="14"/>
      <c r="Z484" s="14"/>
      <c r="AA484" s="14"/>
      <c r="AB484" s="14"/>
    </row>
    <row r="485" spans="1:28" ht="15.75" thickBot="1" x14ac:dyDescent="0.3">
      <c r="A485" s="14" t="s">
        <v>8480</v>
      </c>
      <c r="B485" s="15">
        <v>1</v>
      </c>
      <c r="C485" s="15">
        <v>119</v>
      </c>
      <c r="D485" s="15">
        <v>2</v>
      </c>
      <c r="E485" s="14" t="s">
        <v>12440</v>
      </c>
      <c r="F485" s="95" t="s">
        <v>13818</v>
      </c>
      <c r="G485" s="95" t="s">
        <v>13815</v>
      </c>
      <c r="H485" s="95" t="s">
        <v>13782</v>
      </c>
      <c r="I485" s="95" t="s">
        <v>14309</v>
      </c>
      <c r="J485" s="15">
        <v>1</v>
      </c>
      <c r="K485" s="14"/>
      <c r="L485" s="14"/>
      <c r="M485" s="14"/>
      <c r="N485" s="14"/>
      <c r="O485" s="14"/>
      <c r="P485" s="14"/>
      <c r="Q485" s="14"/>
      <c r="R485" s="14"/>
      <c r="S485" s="14"/>
      <c r="T485" s="14"/>
      <c r="U485" s="14"/>
      <c r="V485" s="14"/>
      <c r="W485" s="14"/>
      <c r="X485" s="14"/>
      <c r="Y485" s="14"/>
      <c r="Z485" s="14"/>
      <c r="AA485" s="14"/>
      <c r="AB485" s="14"/>
    </row>
    <row r="486" spans="1:28" ht="15.75" thickBot="1" x14ac:dyDescent="0.3">
      <c r="A486" s="14" t="s">
        <v>8481</v>
      </c>
      <c r="B486" s="15">
        <v>1</v>
      </c>
      <c r="C486" s="15">
        <v>119</v>
      </c>
      <c r="D486" s="15">
        <v>2</v>
      </c>
      <c r="E486" s="14" t="s">
        <v>12441</v>
      </c>
      <c r="F486" s="101" t="s">
        <v>13792</v>
      </c>
      <c r="G486" s="101" t="s">
        <v>14322</v>
      </c>
      <c r="H486" s="101" t="s">
        <v>13782</v>
      </c>
      <c r="I486" s="101" t="s">
        <v>13807</v>
      </c>
      <c r="J486" s="15">
        <v>2</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8482</v>
      </c>
      <c r="B487" s="15">
        <v>1</v>
      </c>
      <c r="C487" s="15">
        <v>119</v>
      </c>
      <c r="D487" s="15">
        <v>2</v>
      </c>
      <c r="E487" s="14" t="s">
        <v>8483</v>
      </c>
      <c r="F487" s="101" t="s">
        <v>13870</v>
      </c>
      <c r="G487" s="101" t="s">
        <v>14015</v>
      </c>
      <c r="H487" s="101" t="s">
        <v>14017</v>
      </c>
      <c r="I487" s="101" t="s">
        <v>13991</v>
      </c>
      <c r="J487" s="15">
        <v>1</v>
      </c>
      <c r="K487" s="14"/>
      <c r="L487" s="14"/>
      <c r="M487" s="14"/>
      <c r="N487" s="14"/>
      <c r="O487" s="14"/>
      <c r="P487" s="14"/>
      <c r="Q487" s="14"/>
      <c r="R487" s="14"/>
      <c r="S487" s="14"/>
      <c r="T487" s="14"/>
      <c r="U487" s="14"/>
      <c r="V487" s="14"/>
      <c r="W487" s="14"/>
      <c r="X487" s="14"/>
      <c r="Y487" s="14"/>
      <c r="Z487" s="14"/>
      <c r="AA487" s="14"/>
      <c r="AB487" s="14"/>
    </row>
    <row r="488" spans="1:28" ht="15.75" thickBot="1" x14ac:dyDescent="0.3">
      <c r="A488" s="14" t="s">
        <v>8484</v>
      </c>
      <c r="B488" s="15">
        <v>1</v>
      </c>
      <c r="C488" s="15">
        <v>119</v>
      </c>
      <c r="D488" s="15">
        <v>2</v>
      </c>
      <c r="E488" s="14" t="s">
        <v>12442</v>
      </c>
      <c r="F488" s="101" t="s">
        <v>13777</v>
      </c>
      <c r="G488" s="101" t="s">
        <v>13984</v>
      </c>
      <c r="H488" s="101" t="s">
        <v>13819</v>
      </c>
      <c r="I488" s="101" t="s">
        <v>13859</v>
      </c>
      <c r="J488" s="15">
        <v>1</v>
      </c>
      <c r="K488" s="14"/>
      <c r="L488" s="14"/>
      <c r="M488" s="14"/>
      <c r="N488" s="14"/>
      <c r="O488" s="14"/>
      <c r="P488" s="14"/>
      <c r="Q488" s="14"/>
      <c r="R488" s="14"/>
      <c r="S488" s="14"/>
      <c r="T488" s="14"/>
      <c r="U488" s="14"/>
      <c r="V488" s="14"/>
      <c r="W488" s="14"/>
      <c r="X488" s="14"/>
      <c r="Y488" s="14"/>
      <c r="Z488" s="14"/>
      <c r="AA488" s="14"/>
      <c r="AB488" s="14"/>
    </row>
    <row r="489" spans="1:28" ht="15.75" thickBot="1" x14ac:dyDescent="0.3">
      <c r="A489" s="14" t="s">
        <v>8485</v>
      </c>
      <c r="B489" s="15">
        <v>2</v>
      </c>
      <c r="C489" s="15">
        <v>122</v>
      </c>
      <c r="D489" s="15">
        <v>3</v>
      </c>
      <c r="E489" s="14" t="s">
        <v>15042</v>
      </c>
      <c r="F489" s="101" t="s">
        <v>13985</v>
      </c>
      <c r="G489" s="101"/>
      <c r="H489" s="101"/>
      <c r="I489" s="101"/>
      <c r="J489" s="15">
        <v>0</v>
      </c>
      <c r="K489" s="14"/>
      <c r="L489" s="14"/>
      <c r="M489" s="14"/>
      <c r="N489" s="14"/>
      <c r="O489" s="14"/>
      <c r="P489" s="14"/>
      <c r="Q489" s="14"/>
      <c r="R489" s="14"/>
      <c r="S489" s="14"/>
      <c r="T489" s="14"/>
      <c r="U489" s="14"/>
      <c r="V489" s="14"/>
      <c r="W489" s="14"/>
      <c r="X489" s="14"/>
      <c r="Y489" s="14"/>
      <c r="Z489" s="14"/>
      <c r="AA489" s="14"/>
      <c r="AB489" s="14"/>
    </row>
    <row r="490" spans="1:28" ht="15.75" thickBot="1" x14ac:dyDescent="0.3">
      <c r="A490" s="78" t="s">
        <v>8486</v>
      </c>
      <c r="B490" s="15">
        <v>2</v>
      </c>
      <c r="C490" s="15">
        <v>122</v>
      </c>
      <c r="D490" s="15">
        <v>3</v>
      </c>
      <c r="E490" s="14" t="s">
        <v>12443</v>
      </c>
      <c r="F490" s="101" t="s">
        <v>13784</v>
      </c>
      <c r="G490" s="95"/>
      <c r="H490" s="95"/>
      <c r="I490" s="95"/>
      <c r="J490" s="15">
        <v>0</v>
      </c>
      <c r="K490" s="14"/>
      <c r="L490" s="14"/>
      <c r="M490" s="14"/>
      <c r="N490" s="14"/>
      <c r="O490" s="14"/>
      <c r="P490" s="14"/>
      <c r="Q490" s="14"/>
      <c r="R490" s="14"/>
      <c r="S490" s="14"/>
      <c r="T490" s="14"/>
      <c r="U490" s="14"/>
      <c r="V490" s="14"/>
      <c r="W490" s="14"/>
      <c r="X490" s="14"/>
      <c r="Y490" s="14"/>
      <c r="Z490" s="14"/>
      <c r="AA490" s="14"/>
      <c r="AB490" s="14"/>
    </row>
    <row r="491" spans="1:28" ht="15.75" thickBot="1" x14ac:dyDescent="0.3">
      <c r="A491" s="78" t="s">
        <v>8487</v>
      </c>
      <c r="B491" s="15">
        <v>2</v>
      </c>
      <c r="C491" s="15">
        <v>122</v>
      </c>
      <c r="D491" s="15">
        <v>3</v>
      </c>
      <c r="E491" s="14" t="s">
        <v>15043</v>
      </c>
      <c r="F491" s="101" t="s">
        <v>14913</v>
      </c>
      <c r="G491" s="95"/>
      <c r="H491" s="95"/>
      <c r="I491" s="95"/>
      <c r="J491" s="15">
        <v>0</v>
      </c>
      <c r="K491" s="14"/>
      <c r="L491" s="14"/>
      <c r="M491" s="14"/>
      <c r="N491" s="14"/>
      <c r="O491" s="14"/>
      <c r="P491" s="14"/>
      <c r="Q491" s="14"/>
      <c r="R491" s="14"/>
      <c r="S491" s="14"/>
      <c r="T491" s="14"/>
      <c r="U491" s="14"/>
      <c r="V491" s="14"/>
      <c r="W491" s="14"/>
      <c r="X491" s="14"/>
      <c r="Y491" s="14"/>
      <c r="Z491" s="14"/>
      <c r="AA491" s="14"/>
      <c r="AB491" s="14"/>
    </row>
    <row r="492" spans="1:28" ht="15.75" thickBot="1" x14ac:dyDescent="0.3">
      <c r="A492" s="78" t="s">
        <v>8488</v>
      </c>
      <c r="B492" s="15">
        <v>2</v>
      </c>
      <c r="C492" s="15">
        <v>122</v>
      </c>
      <c r="D492" s="15">
        <v>3</v>
      </c>
      <c r="E492" s="14" t="s">
        <v>12444</v>
      </c>
      <c r="F492" s="101" t="s">
        <v>14318</v>
      </c>
      <c r="G492" s="95"/>
      <c r="H492" s="95"/>
      <c r="I492" s="95"/>
      <c r="J492" s="15">
        <v>0</v>
      </c>
      <c r="K492" s="14"/>
      <c r="L492" s="14"/>
      <c r="M492" s="14"/>
      <c r="N492" s="14"/>
      <c r="O492" s="14"/>
      <c r="P492" s="14"/>
      <c r="Q492" s="14"/>
      <c r="R492" s="14"/>
      <c r="S492" s="14"/>
      <c r="T492" s="14"/>
      <c r="U492" s="14"/>
      <c r="V492" s="14"/>
      <c r="W492" s="14"/>
      <c r="X492" s="14"/>
      <c r="Y492" s="14"/>
      <c r="Z492" s="14"/>
      <c r="AA492" s="14"/>
      <c r="AB492" s="14"/>
    </row>
    <row r="493" spans="1:28" ht="15.75" thickBot="1" x14ac:dyDescent="0.3">
      <c r="A493" s="78" t="s">
        <v>8489</v>
      </c>
      <c r="B493" s="15">
        <v>2</v>
      </c>
      <c r="C493" s="15">
        <v>122</v>
      </c>
      <c r="D493" s="15">
        <v>3</v>
      </c>
      <c r="E493" s="14" t="s">
        <v>15456</v>
      </c>
      <c r="F493" s="101" t="s">
        <v>16191</v>
      </c>
      <c r="G493" s="95"/>
      <c r="H493" s="95"/>
      <c r="I493" s="95"/>
      <c r="J493" s="15">
        <v>0</v>
      </c>
      <c r="K493" s="14"/>
      <c r="L493" s="14"/>
      <c r="M493" s="14"/>
      <c r="N493" s="14"/>
      <c r="O493" s="14"/>
      <c r="P493" s="14"/>
      <c r="Q493" s="14"/>
      <c r="R493" s="14"/>
      <c r="S493" s="14"/>
      <c r="T493" s="14"/>
      <c r="U493" s="14"/>
      <c r="V493" s="14"/>
      <c r="W493" s="14"/>
      <c r="X493" s="14"/>
      <c r="Y493" s="14"/>
      <c r="Z493" s="14"/>
      <c r="AA493" s="14"/>
      <c r="AB493" s="14"/>
    </row>
    <row r="494" spans="1:28" ht="15.75" thickBot="1" x14ac:dyDescent="0.3">
      <c r="A494" s="78" t="s">
        <v>8490</v>
      </c>
      <c r="B494" s="15">
        <v>2</v>
      </c>
      <c r="C494" s="15">
        <v>122</v>
      </c>
      <c r="D494" s="15">
        <v>3</v>
      </c>
      <c r="E494" s="14" t="s">
        <v>15044</v>
      </c>
      <c r="F494" s="101" t="s">
        <v>14001</v>
      </c>
      <c r="G494" s="95"/>
      <c r="H494" s="95"/>
      <c r="I494" s="95"/>
      <c r="J494" s="15">
        <v>0</v>
      </c>
      <c r="K494" s="14"/>
      <c r="L494" s="14"/>
      <c r="M494" s="14"/>
      <c r="N494" s="14"/>
      <c r="O494" s="14"/>
      <c r="P494" s="14"/>
      <c r="Q494" s="14"/>
      <c r="R494" s="14"/>
      <c r="S494" s="14"/>
      <c r="T494" s="14"/>
      <c r="U494" s="14"/>
      <c r="V494" s="14"/>
      <c r="W494" s="14"/>
      <c r="X494" s="14"/>
      <c r="Y494" s="14"/>
      <c r="Z494" s="14"/>
      <c r="AA494" s="14"/>
      <c r="AB494" s="14"/>
    </row>
    <row r="495" spans="1:28" ht="15.75" thickBot="1" x14ac:dyDescent="0.3">
      <c r="A495" s="78" t="s">
        <v>8491</v>
      </c>
      <c r="B495" s="15">
        <v>2</v>
      </c>
      <c r="C495" s="15">
        <v>122</v>
      </c>
      <c r="D495" s="15">
        <v>3</v>
      </c>
      <c r="E495" s="14" t="s">
        <v>15045</v>
      </c>
      <c r="F495" s="101" t="s">
        <v>13816</v>
      </c>
      <c r="G495" s="95"/>
      <c r="H495" s="95"/>
      <c r="I495" s="95"/>
      <c r="J495" s="15">
        <v>0</v>
      </c>
      <c r="K495" s="14"/>
      <c r="L495" s="14"/>
      <c r="M495" s="14"/>
      <c r="N495" s="14"/>
      <c r="O495" s="14"/>
      <c r="P495" s="14"/>
      <c r="Q495" s="14"/>
      <c r="R495" s="14"/>
      <c r="S495" s="14"/>
      <c r="T495" s="14"/>
      <c r="U495" s="14"/>
      <c r="V495" s="14"/>
      <c r="W495" s="14"/>
      <c r="X495" s="14"/>
      <c r="Y495" s="14"/>
      <c r="Z495" s="14"/>
      <c r="AA495" s="14"/>
      <c r="AB495" s="14"/>
    </row>
    <row r="496" spans="1:28" ht="15.75" thickBot="1" x14ac:dyDescent="0.3">
      <c r="A496" s="78" t="s">
        <v>8492</v>
      </c>
      <c r="B496" s="15">
        <v>2</v>
      </c>
      <c r="C496" s="15">
        <v>122</v>
      </c>
      <c r="D496" s="15">
        <v>3</v>
      </c>
      <c r="E496" s="14" t="s">
        <v>15046</v>
      </c>
      <c r="F496" s="101" t="s">
        <v>16129</v>
      </c>
      <c r="G496" s="95"/>
      <c r="H496" s="95"/>
      <c r="I496" s="95"/>
      <c r="J496" s="15">
        <v>0</v>
      </c>
      <c r="K496" s="14"/>
      <c r="L496" s="14"/>
      <c r="M496" s="14"/>
      <c r="N496" s="14"/>
      <c r="O496" s="14"/>
      <c r="P496" s="14"/>
      <c r="Q496" s="14"/>
      <c r="R496" s="14"/>
      <c r="S496" s="14"/>
      <c r="T496" s="14"/>
      <c r="U496" s="14"/>
      <c r="V496" s="14"/>
      <c r="W496" s="14"/>
      <c r="X496" s="14"/>
      <c r="Y496" s="14"/>
      <c r="Z496" s="14"/>
      <c r="AA496" s="14"/>
      <c r="AB496" s="14"/>
    </row>
    <row r="497" spans="1:28" ht="15.75" thickBot="1" x14ac:dyDescent="0.3">
      <c r="A497" s="78" t="s">
        <v>8493</v>
      </c>
      <c r="B497" s="15">
        <v>2</v>
      </c>
      <c r="C497" s="15">
        <v>122</v>
      </c>
      <c r="D497" s="15">
        <v>3</v>
      </c>
      <c r="E497" s="14" t="s">
        <v>12445</v>
      </c>
      <c r="F497" s="101" t="s">
        <v>14015</v>
      </c>
      <c r="G497" s="95"/>
      <c r="H497" s="95"/>
      <c r="I497" s="95"/>
      <c r="J497" s="15">
        <v>0</v>
      </c>
      <c r="K497" s="14"/>
      <c r="L497" s="14"/>
      <c r="M497" s="14"/>
      <c r="N497" s="14"/>
      <c r="O497" s="14"/>
      <c r="P497" s="14"/>
      <c r="Q497" s="14"/>
      <c r="R497" s="14"/>
      <c r="S497" s="14"/>
      <c r="T497" s="14"/>
      <c r="U497" s="14"/>
      <c r="V497" s="14"/>
      <c r="W497" s="14"/>
      <c r="X497" s="14"/>
      <c r="Y497" s="14"/>
      <c r="Z497" s="14"/>
      <c r="AA497" s="14"/>
      <c r="AB497" s="14"/>
    </row>
    <row r="498" spans="1:28" ht="15.75" thickBot="1" x14ac:dyDescent="0.3">
      <c r="A498" s="78" t="s">
        <v>8494</v>
      </c>
      <c r="B498" s="15">
        <v>2</v>
      </c>
      <c r="C498" s="15">
        <v>122</v>
      </c>
      <c r="D498" s="15">
        <v>3</v>
      </c>
      <c r="E498" s="14" t="s">
        <v>15457</v>
      </c>
      <c r="F498" s="101" t="s">
        <v>16192</v>
      </c>
      <c r="G498" s="95"/>
      <c r="H498" s="95"/>
      <c r="I498" s="95"/>
      <c r="J498" s="15">
        <v>0</v>
      </c>
      <c r="K498" s="14"/>
      <c r="L498" s="14"/>
      <c r="M498" s="14"/>
      <c r="N498" s="14"/>
      <c r="O498" s="14"/>
      <c r="P498" s="14"/>
      <c r="Q498" s="14"/>
      <c r="R498" s="14"/>
      <c r="S498" s="14"/>
      <c r="T498" s="14"/>
      <c r="U498" s="14"/>
      <c r="V498" s="14"/>
      <c r="W498" s="14"/>
      <c r="X498" s="14"/>
      <c r="Y498" s="14"/>
      <c r="Z498" s="14"/>
      <c r="AA498" s="14"/>
      <c r="AB498" s="14"/>
    </row>
    <row r="499" spans="1:28" ht="15.75" thickBot="1" x14ac:dyDescent="0.3">
      <c r="A499" s="78" t="s">
        <v>8495</v>
      </c>
      <c r="B499" s="15">
        <v>2</v>
      </c>
      <c r="C499" s="15">
        <v>122</v>
      </c>
      <c r="D499" s="15">
        <v>3</v>
      </c>
      <c r="E499" s="14" t="s">
        <v>15047</v>
      </c>
      <c r="F499" s="101" t="s">
        <v>13959</v>
      </c>
      <c r="G499" s="95"/>
      <c r="H499" s="95"/>
      <c r="I499" s="95"/>
      <c r="J499" s="15">
        <v>0</v>
      </c>
      <c r="K499" s="14"/>
      <c r="L499" s="14"/>
      <c r="M499" s="14"/>
      <c r="N499" s="14"/>
      <c r="O499" s="14"/>
      <c r="P499" s="14"/>
      <c r="Q499" s="14"/>
      <c r="R499" s="14"/>
      <c r="S499" s="14"/>
      <c r="T499" s="14"/>
      <c r="U499" s="14"/>
      <c r="V499" s="14"/>
      <c r="W499" s="14"/>
      <c r="X499" s="14"/>
      <c r="Y499" s="14"/>
      <c r="Z499" s="14"/>
      <c r="AA499" s="14"/>
      <c r="AB499" s="14"/>
    </row>
    <row r="500" spans="1:28" ht="15.75" thickBot="1" x14ac:dyDescent="0.3">
      <c r="A500" s="78" t="s">
        <v>8496</v>
      </c>
      <c r="B500" s="15">
        <v>2</v>
      </c>
      <c r="C500" s="15">
        <v>122</v>
      </c>
      <c r="D500" s="15">
        <v>3</v>
      </c>
      <c r="E500" s="14" t="s">
        <v>12446</v>
      </c>
      <c r="F500" s="101" t="s">
        <v>13988</v>
      </c>
      <c r="G500" s="95"/>
      <c r="H500" s="95"/>
      <c r="I500" s="95"/>
      <c r="J500" s="15">
        <v>0</v>
      </c>
      <c r="K500" s="14"/>
      <c r="L500" s="14"/>
      <c r="M500" s="14"/>
      <c r="N500" s="14"/>
      <c r="O500" s="14"/>
      <c r="P500" s="14"/>
      <c r="Q500" s="14"/>
      <c r="R500" s="14"/>
      <c r="S500" s="14"/>
      <c r="T500" s="14"/>
      <c r="U500" s="14"/>
      <c r="V500" s="14"/>
      <c r="W500" s="14"/>
      <c r="X500" s="14"/>
      <c r="Y500" s="14"/>
      <c r="Z500" s="14"/>
      <c r="AA500" s="14"/>
      <c r="AB500" s="14"/>
    </row>
    <row r="501" spans="1:28" ht="15.75" thickBot="1" x14ac:dyDescent="0.3">
      <c r="A501" s="78" t="s">
        <v>8497</v>
      </c>
      <c r="B501" s="15">
        <v>2</v>
      </c>
      <c r="C501" s="15">
        <v>122</v>
      </c>
      <c r="D501" s="15">
        <v>3</v>
      </c>
      <c r="E501" s="14" t="s">
        <v>15048</v>
      </c>
      <c r="F501" s="101" t="s">
        <v>13819</v>
      </c>
      <c r="G501" s="95"/>
      <c r="H501" s="95"/>
      <c r="I501" s="95"/>
      <c r="J501" s="15">
        <v>0</v>
      </c>
      <c r="K501" s="14"/>
      <c r="L501" s="14"/>
      <c r="M501" s="14"/>
      <c r="N501" s="14"/>
      <c r="O501" s="14"/>
      <c r="P501" s="14"/>
      <c r="Q501" s="14"/>
      <c r="R501" s="14"/>
      <c r="S501" s="14"/>
      <c r="T501" s="14"/>
      <c r="U501" s="14"/>
      <c r="V501" s="14"/>
      <c r="W501" s="14"/>
      <c r="X501" s="14"/>
      <c r="Y501" s="14"/>
      <c r="Z501" s="14"/>
      <c r="AA501" s="14"/>
      <c r="AB501" s="14"/>
    </row>
    <row r="502" spans="1:28" ht="15.75" thickBot="1" x14ac:dyDescent="0.3">
      <c r="A502" s="78" t="s">
        <v>8498</v>
      </c>
      <c r="B502" s="15">
        <v>2</v>
      </c>
      <c r="C502" s="15">
        <v>122</v>
      </c>
      <c r="D502" s="15">
        <v>3</v>
      </c>
      <c r="E502" s="14" t="s">
        <v>15458</v>
      </c>
      <c r="F502" s="101" t="s">
        <v>14130</v>
      </c>
      <c r="G502" s="95"/>
      <c r="H502" s="95"/>
      <c r="I502" s="95"/>
      <c r="J502" s="15">
        <v>0</v>
      </c>
      <c r="K502" s="14"/>
      <c r="L502" s="14"/>
      <c r="M502" s="14"/>
      <c r="N502" s="14"/>
      <c r="O502" s="14"/>
      <c r="P502" s="14"/>
      <c r="Q502" s="14"/>
      <c r="R502" s="14"/>
      <c r="S502" s="14"/>
      <c r="T502" s="14"/>
      <c r="U502" s="14"/>
      <c r="V502" s="14"/>
      <c r="W502" s="14"/>
      <c r="X502" s="14"/>
      <c r="Y502" s="14"/>
      <c r="Z502" s="14"/>
      <c r="AA502" s="14"/>
      <c r="AB502" s="14"/>
    </row>
    <row r="503" spans="1:28" ht="15.75" thickBot="1" x14ac:dyDescent="0.3">
      <c r="A503" s="78" t="s">
        <v>8499</v>
      </c>
      <c r="B503" s="15">
        <v>2</v>
      </c>
      <c r="C503" s="15">
        <v>122</v>
      </c>
      <c r="D503" s="15">
        <v>3</v>
      </c>
      <c r="E503" s="14" t="s">
        <v>15049</v>
      </c>
      <c r="F503" s="101" t="s">
        <v>13792</v>
      </c>
      <c r="G503" s="95"/>
      <c r="H503" s="95"/>
      <c r="I503" s="95"/>
      <c r="J503" s="15">
        <v>0</v>
      </c>
      <c r="K503" s="14"/>
      <c r="L503" s="14"/>
      <c r="M503" s="14"/>
      <c r="N503" s="14"/>
      <c r="O503" s="14"/>
      <c r="P503" s="14"/>
      <c r="Q503" s="14"/>
      <c r="R503" s="14"/>
      <c r="S503" s="14"/>
      <c r="T503" s="14"/>
      <c r="U503" s="14"/>
      <c r="V503" s="14"/>
      <c r="W503" s="14"/>
      <c r="X503" s="14"/>
      <c r="Y503" s="14"/>
      <c r="Z503" s="14"/>
      <c r="AA503" s="14"/>
      <c r="AB503" s="14"/>
    </row>
    <row r="504" spans="1:28" ht="15.75" thickBot="1" x14ac:dyDescent="0.3">
      <c r="A504" s="78" t="s">
        <v>8500</v>
      </c>
      <c r="B504" s="15">
        <v>2</v>
      </c>
      <c r="C504" s="15">
        <v>120</v>
      </c>
      <c r="D504" s="15">
        <v>3</v>
      </c>
      <c r="E504" s="14" t="s">
        <v>15050</v>
      </c>
      <c r="F504" s="101" t="s">
        <v>13870</v>
      </c>
      <c r="G504" s="95"/>
      <c r="H504" s="95"/>
      <c r="I504" s="95"/>
      <c r="J504" s="15">
        <v>0</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78" t="s">
        <v>8501</v>
      </c>
      <c r="B505" s="15">
        <v>2</v>
      </c>
      <c r="C505" s="15">
        <v>120</v>
      </c>
      <c r="D505" s="15">
        <v>3</v>
      </c>
      <c r="E505" s="14" t="s">
        <v>15051</v>
      </c>
      <c r="F505" s="101" t="s">
        <v>13779</v>
      </c>
      <c r="G505" s="95"/>
      <c r="H505" s="95"/>
      <c r="I505" s="95"/>
      <c r="J505" s="15">
        <v>0</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78" t="s">
        <v>8502</v>
      </c>
      <c r="B506" s="15">
        <v>1</v>
      </c>
      <c r="C506" s="15">
        <v>120</v>
      </c>
      <c r="D506" s="15">
        <v>3</v>
      </c>
      <c r="E506" s="14" t="s">
        <v>15052</v>
      </c>
      <c r="F506" s="101" t="s">
        <v>15053</v>
      </c>
      <c r="G506" s="95" t="s">
        <v>8503</v>
      </c>
      <c r="H506" s="95" t="s">
        <v>12447</v>
      </c>
      <c r="I506" s="95" t="s">
        <v>50</v>
      </c>
      <c r="J506" s="15">
        <v>2</v>
      </c>
      <c r="K506" s="14"/>
      <c r="L506" s="14"/>
      <c r="M506" s="14"/>
      <c r="N506" s="14"/>
      <c r="O506" s="14"/>
      <c r="P506" s="14"/>
      <c r="Q506" s="14"/>
      <c r="R506" s="14"/>
      <c r="S506" s="14"/>
      <c r="T506" s="14"/>
      <c r="U506" s="14"/>
      <c r="V506" s="14"/>
      <c r="W506" s="14"/>
      <c r="X506" s="14"/>
      <c r="Y506" s="14"/>
      <c r="Z506" s="14"/>
      <c r="AA506" s="14"/>
      <c r="AB506" s="14"/>
    </row>
    <row r="507" spans="1:28" ht="15.75" thickBot="1" x14ac:dyDescent="0.3">
      <c r="A507" s="14" t="s">
        <v>8504</v>
      </c>
      <c r="B507" s="15">
        <v>1</v>
      </c>
      <c r="C507" s="15">
        <v>120</v>
      </c>
      <c r="D507" s="15">
        <v>3</v>
      </c>
      <c r="E507" s="14" t="s">
        <v>12448</v>
      </c>
      <c r="F507" s="95" t="s">
        <v>8505</v>
      </c>
      <c r="G507" s="95" t="s">
        <v>15054</v>
      </c>
      <c r="H507" s="98" t="s">
        <v>8506</v>
      </c>
      <c r="I507" s="98" t="s">
        <v>50</v>
      </c>
      <c r="J507" s="15">
        <v>2</v>
      </c>
      <c r="K507" s="14"/>
      <c r="L507" s="14"/>
      <c r="M507" s="14"/>
      <c r="N507" s="14"/>
      <c r="O507" s="14"/>
      <c r="P507" s="14"/>
      <c r="Q507" s="14"/>
      <c r="R507" s="14"/>
      <c r="S507" s="14"/>
      <c r="T507" s="14"/>
      <c r="U507" s="14"/>
      <c r="V507" s="14"/>
      <c r="W507" s="14"/>
      <c r="X507" s="14"/>
      <c r="Y507" s="14"/>
      <c r="Z507" s="14"/>
      <c r="AA507" s="14"/>
      <c r="AB507" s="14"/>
    </row>
    <row r="508" spans="1:28" ht="15.75" thickBot="1" x14ac:dyDescent="0.3">
      <c r="A508" s="14" t="s">
        <v>8507</v>
      </c>
      <c r="B508" s="15">
        <v>1</v>
      </c>
      <c r="C508" s="15">
        <v>120</v>
      </c>
      <c r="D508" s="15">
        <v>3</v>
      </c>
      <c r="E508" s="14" t="s">
        <v>15055</v>
      </c>
      <c r="F508" s="95" t="s">
        <v>8508</v>
      </c>
      <c r="G508" s="98" t="s">
        <v>8509</v>
      </c>
      <c r="H508" s="98" t="s">
        <v>2265</v>
      </c>
      <c r="I508" s="98" t="s">
        <v>50</v>
      </c>
      <c r="J508" s="15">
        <v>2</v>
      </c>
      <c r="K508" s="14"/>
      <c r="L508" s="14"/>
      <c r="M508" s="14"/>
      <c r="N508" s="14"/>
      <c r="O508" s="14"/>
      <c r="P508" s="14"/>
      <c r="Q508" s="14"/>
      <c r="R508" s="14"/>
      <c r="S508" s="14"/>
      <c r="T508" s="14"/>
      <c r="U508" s="14"/>
      <c r="V508" s="14"/>
      <c r="W508" s="14"/>
      <c r="X508" s="14"/>
      <c r="Y508" s="14"/>
      <c r="Z508" s="14"/>
      <c r="AA508" s="14"/>
      <c r="AB508" s="14"/>
    </row>
    <row r="509" spans="1:28" ht="15.75" thickBot="1" x14ac:dyDescent="0.3">
      <c r="A509" s="14" t="s">
        <v>8510</v>
      </c>
      <c r="B509" s="15">
        <v>1</v>
      </c>
      <c r="C509" s="15">
        <v>120</v>
      </c>
      <c r="D509" s="15">
        <v>3</v>
      </c>
      <c r="E509" s="14" t="s">
        <v>12449</v>
      </c>
      <c r="F509" s="98" t="s">
        <v>8508</v>
      </c>
      <c r="G509" s="98" t="s">
        <v>8509</v>
      </c>
      <c r="H509" s="98" t="s">
        <v>2265</v>
      </c>
      <c r="I509" s="98" t="s">
        <v>50</v>
      </c>
      <c r="J509" s="15">
        <v>1</v>
      </c>
      <c r="K509" s="14"/>
      <c r="L509" s="14"/>
      <c r="M509" s="14"/>
      <c r="N509" s="14"/>
      <c r="O509" s="14"/>
      <c r="P509" s="14"/>
      <c r="Q509" s="14"/>
      <c r="R509" s="14"/>
      <c r="S509" s="14"/>
      <c r="T509" s="14"/>
      <c r="U509" s="14"/>
      <c r="V509" s="14"/>
      <c r="W509" s="14"/>
      <c r="X509" s="14"/>
      <c r="Y509" s="14"/>
      <c r="Z509" s="14"/>
      <c r="AA509" s="14"/>
      <c r="AB509" s="14"/>
    </row>
    <row r="510" spans="1:28" ht="15.75" thickBot="1" x14ac:dyDescent="0.3">
      <c r="A510" s="14" t="s">
        <v>8511</v>
      </c>
      <c r="B510" s="15">
        <v>2</v>
      </c>
      <c r="C510" s="15">
        <v>120</v>
      </c>
      <c r="D510" s="15">
        <v>3</v>
      </c>
      <c r="E510" s="14" t="s">
        <v>15459</v>
      </c>
      <c r="F510" s="98" t="s">
        <v>13985</v>
      </c>
      <c r="G510" s="98"/>
      <c r="H510" s="98"/>
      <c r="I510" s="98"/>
      <c r="J510" s="15">
        <v>0</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78" t="s">
        <v>8512</v>
      </c>
      <c r="B511" s="15">
        <v>2</v>
      </c>
      <c r="C511" s="15">
        <v>120</v>
      </c>
      <c r="D511" s="15">
        <v>3</v>
      </c>
      <c r="E511" s="14" t="s">
        <v>12450</v>
      </c>
      <c r="F511" s="101" t="s">
        <v>13995</v>
      </c>
      <c r="G511" s="95"/>
      <c r="H511" s="95"/>
      <c r="I511" s="95"/>
      <c r="J511" s="15">
        <v>0</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78" t="s">
        <v>8513</v>
      </c>
      <c r="B512" s="15">
        <v>2</v>
      </c>
      <c r="C512" s="15">
        <v>120</v>
      </c>
      <c r="D512" s="15">
        <v>3</v>
      </c>
      <c r="E512" s="14" t="s">
        <v>15460</v>
      </c>
      <c r="F512" s="101" t="s">
        <v>13789</v>
      </c>
      <c r="G512" s="95"/>
      <c r="H512" s="95"/>
      <c r="I512" s="95"/>
      <c r="J512" s="15">
        <v>0</v>
      </c>
      <c r="K512" s="14"/>
      <c r="L512" s="14"/>
      <c r="M512" s="14"/>
      <c r="N512" s="14"/>
      <c r="O512" s="14"/>
      <c r="P512" s="14"/>
      <c r="Q512" s="14"/>
      <c r="R512" s="14"/>
      <c r="S512" s="14"/>
      <c r="T512" s="14"/>
      <c r="U512" s="14"/>
      <c r="V512" s="14"/>
      <c r="W512" s="14"/>
      <c r="X512" s="14"/>
      <c r="Y512" s="14"/>
      <c r="Z512" s="14"/>
      <c r="AA512" s="14"/>
      <c r="AB512" s="14"/>
    </row>
    <row r="513" spans="1:28" ht="15.75" thickBot="1" x14ac:dyDescent="0.3">
      <c r="A513" s="78" t="s">
        <v>8514</v>
      </c>
      <c r="B513" s="15">
        <v>2</v>
      </c>
      <c r="C513" s="15">
        <v>120</v>
      </c>
      <c r="D513" s="15">
        <v>3</v>
      </c>
      <c r="E513" s="14" t="s">
        <v>12451</v>
      </c>
      <c r="F513" s="101" t="s">
        <v>14938</v>
      </c>
      <c r="G513" s="95"/>
      <c r="H513" s="95"/>
      <c r="I513" s="95"/>
      <c r="J513" s="15">
        <v>0</v>
      </c>
      <c r="K513" s="14"/>
      <c r="L513" s="14"/>
      <c r="M513" s="14"/>
      <c r="N513" s="14"/>
      <c r="O513" s="14"/>
      <c r="P513" s="14"/>
      <c r="Q513" s="14"/>
      <c r="R513" s="14"/>
      <c r="S513" s="14"/>
      <c r="T513" s="14"/>
      <c r="U513" s="14"/>
      <c r="V513" s="14"/>
      <c r="W513" s="14"/>
      <c r="X513" s="14"/>
      <c r="Y513" s="14"/>
      <c r="Z513" s="14"/>
      <c r="AA513" s="14"/>
      <c r="AB513" s="14"/>
    </row>
    <row r="514" spans="1:28" ht="15.75" thickBot="1" x14ac:dyDescent="0.3">
      <c r="A514" s="78" t="s">
        <v>8515</v>
      </c>
      <c r="B514" s="15">
        <v>2</v>
      </c>
      <c r="C514" s="15">
        <v>120</v>
      </c>
      <c r="D514" s="15">
        <v>3</v>
      </c>
      <c r="E514" s="14" t="s">
        <v>15056</v>
      </c>
      <c r="F514" s="101" t="s">
        <v>14319</v>
      </c>
      <c r="G514" s="95"/>
      <c r="H514" s="95"/>
      <c r="I514" s="95"/>
      <c r="J514" s="15">
        <v>0</v>
      </c>
      <c r="K514" s="14"/>
      <c r="L514" s="14"/>
      <c r="M514" s="14"/>
      <c r="N514" s="14"/>
      <c r="O514" s="14"/>
      <c r="P514" s="14"/>
      <c r="Q514" s="14"/>
      <c r="R514" s="14"/>
      <c r="S514" s="14"/>
      <c r="T514" s="14"/>
      <c r="U514" s="14"/>
      <c r="V514" s="14"/>
      <c r="W514" s="14"/>
      <c r="X514" s="14"/>
      <c r="Y514" s="14"/>
      <c r="Z514" s="14"/>
      <c r="AA514" s="14"/>
      <c r="AB514" s="14"/>
    </row>
    <row r="515" spans="1:28" ht="15.75" thickBot="1" x14ac:dyDescent="0.3">
      <c r="A515" s="78" t="s">
        <v>8516</v>
      </c>
      <c r="B515" s="15">
        <v>2</v>
      </c>
      <c r="C515" s="15">
        <v>120</v>
      </c>
      <c r="D515" s="15">
        <v>3</v>
      </c>
      <c r="E515" s="14" t="s">
        <v>12452</v>
      </c>
      <c r="F515" s="101" t="s">
        <v>13988</v>
      </c>
      <c r="G515" s="95"/>
      <c r="H515" s="95"/>
      <c r="I515" s="95"/>
      <c r="J515" s="15">
        <v>0</v>
      </c>
      <c r="K515" s="14"/>
      <c r="L515" s="14"/>
      <c r="M515" s="14"/>
      <c r="N515" s="14"/>
      <c r="O515" s="14"/>
      <c r="P515" s="14"/>
      <c r="Q515" s="14"/>
      <c r="R515" s="14"/>
      <c r="S515" s="14"/>
      <c r="T515" s="14"/>
      <c r="U515" s="14"/>
      <c r="V515" s="14"/>
      <c r="W515" s="14"/>
      <c r="X515" s="14"/>
      <c r="Y515" s="14"/>
      <c r="Z515" s="14"/>
      <c r="AA515" s="14"/>
      <c r="AB515" s="14"/>
    </row>
    <row r="516" spans="1:28" ht="15.75" thickBot="1" x14ac:dyDescent="0.3">
      <c r="A516" s="78" t="s">
        <v>8517</v>
      </c>
      <c r="B516" s="15">
        <v>2</v>
      </c>
      <c r="C516" s="15">
        <v>120</v>
      </c>
      <c r="D516" s="15">
        <v>3</v>
      </c>
      <c r="E516" s="14" t="s">
        <v>15057</v>
      </c>
      <c r="F516" s="101" t="s">
        <v>13987</v>
      </c>
      <c r="G516" s="95"/>
      <c r="H516" s="95"/>
      <c r="I516" s="95"/>
      <c r="J516" s="15">
        <v>0</v>
      </c>
      <c r="K516" s="14"/>
      <c r="L516" s="14"/>
      <c r="M516" s="14"/>
      <c r="N516" s="14"/>
      <c r="O516" s="14"/>
      <c r="P516" s="14"/>
      <c r="Q516" s="14"/>
      <c r="R516" s="14"/>
      <c r="S516" s="14"/>
      <c r="T516" s="14"/>
      <c r="U516" s="14"/>
      <c r="V516" s="14"/>
      <c r="W516" s="14"/>
      <c r="X516" s="14"/>
      <c r="Y516" s="14"/>
      <c r="Z516" s="14"/>
      <c r="AA516" s="14"/>
      <c r="AB516" s="14"/>
    </row>
    <row r="517" spans="1:28" ht="15.75" thickBot="1" x14ac:dyDescent="0.3">
      <c r="A517" s="78" t="s">
        <v>8518</v>
      </c>
      <c r="B517" s="15">
        <v>2</v>
      </c>
      <c r="C517" s="15">
        <v>120</v>
      </c>
      <c r="D517" s="15">
        <v>3</v>
      </c>
      <c r="E517" s="14" t="s">
        <v>12453</v>
      </c>
      <c r="F517" s="101" t="s">
        <v>13933</v>
      </c>
      <c r="G517" s="95"/>
      <c r="H517" s="95"/>
      <c r="I517" s="95"/>
      <c r="J517" s="15">
        <v>0</v>
      </c>
      <c r="K517" s="14"/>
      <c r="L517" s="14"/>
      <c r="M517" s="14"/>
      <c r="N517" s="14"/>
      <c r="O517" s="14"/>
      <c r="P517" s="14"/>
      <c r="Q517" s="14"/>
      <c r="R517" s="14"/>
      <c r="S517" s="14"/>
      <c r="T517" s="14"/>
      <c r="U517" s="14"/>
      <c r="V517" s="14"/>
      <c r="W517" s="14"/>
      <c r="X517" s="14"/>
      <c r="Y517" s="14"/>
      <c r="Z517" s="14"/>
      <c r="AA517" s="14"/>
      <c r="AB517" s="14"/>
    </row>
    <row r="518" spans="1:28" ht="15.75" thickBot="1" x14ac:dyDescent="0.3">
      <c r="A518" s="78" t="s">
        <v>8519</v>
      </c>
      <c r="B518" s="15">
        <v>2</v>
      </c>
      <c r="C518" s="15">
        <v>120</v>
      </c>
      <c r="D518" s="15">
        <v>3</v>
      </c>
      <c r="E518" s="14" t="s">
        <v>12454</v>
      </c>
      <c r="F518" s="101" t="s">
        <v>15895</v>
      </c>
      <c r="G518" s="95"/>
      <c r="H518" s="95"/>
      <c r="I518" s="95"/>
      <c r="J518" s="15">
        <v>0</v>
      </c>
      <c r="K518" s="14"/>
      <c r="L518" s="14"/>
      <c r="M518" s="14"/>
      <c r="N518" s="14"/>
      <c r="O518" s="14"/>
      <c r="P518" s="14"/>
      <c r="Q518" s="14"/>
      <c r="R518" s="14"/>
      <c r="S518" s="14"/>
      <c r="T518" s="14"/>
      <c r="U518" s="14"/>
      <c r="V518" s="14"/>
      <c r="W518" s="14"/>
      <c r="X518" s="14"/>
      <c r="Y518" s="14"/>
      <c r="Z518" s="14"/>
      <c r="AA518" s="14"/>
      <c r="AB518" s="14"/>
    </row>
    <row r="519" spans="1:28" ht="15.75" thickBot="1" x14ac:dyDescent="0.3">
      <c r="A519" s="78" t="s">
        <v>8520</v>
      </c>
      <c r="B519" s="15">
        <v>1</v>
      </c>
      <c r="C519" s="15">
        <v>140</v>
      </c>
      <c r="D519" s="15">
        <v>1</v>
      </c>
      <c r="E519" s="14" t="s">
        <v>12455</v>
      </c>
      <c r="F519" s="101" t="s">
        <v>496</v>
      </c>
      <c r="G519" s="95" t="s">
        <v>495</v>
      </c>
      <c r="H519" s="95"/>
      <c r="I519" s="95"/>
      <c r="J519" s="15">
        <v>1</v>
      </c>
      <c r="K519" s="14"/>
      <c r="L519" s="14"/>
      <c r="M519" s="14"/>
      <c r="N519" s="14"/>
      <c r="O519" s="14"/>
      <c r="P519" s="14" t="s">
        <v>9366</v>
      </c>
      <c r="Q519" s="14"/>
      <c r="R519" s="14"/>
      <c r="S519" s="14"/>
      <c r="T519" s="14"/>
      <c r="U519" s="14"/>
      <c r="V519" s="14"/>
      <c r="W519" s="14"/>
      <c r="X519" s="14"/>
      <c r="Y519" s="14"/>
      <c r="Z519" s="14"/>
      <c r="AA519" s="14"/>
      <c r="AB519" s="14"/>
    </row>
    <row r="520" spans="1:28" ht="15.75" thickBot="1" x14ac:dyDescent="0.3">
      <c r="A520" s="14" t="s">
        <v>8521</v>
      </c>
      <c r="B520" s="15">
        <v>1</v>
      </c>
      <c r="C520" s="15">
        <v>140</v>
      </c>
      <c r="D520" s="15">
        <v>1</v>
      </c>
      <c r="E520" s="14" t="s">
        <v>12456</v>
      </c>
      <c r="F520" s="95" t="s">
        <v>496</v>
      </c>
      <c r="G520" s="95" t="s">
        <v>495</v>
      </c>
      <c r="H520" s="95"/>
      <c r="I520" s="95"/>
      <c r="J520" s="15">
        <v>0</v>
      </c>
      <c r="K520" s="14"/>
      <c r="L520" s="14"/>
      <c r="M520" s="14"/>
      <c r="N520" s="14"/>
      <c r="O520" s="14"/>
      <c r="P520" s="14" t="s">
        <v>9367</v>
      </c>
      <c r="Q520" s="14"/>
      <c r="R520" s="14"/>
      <c r="S520" s="14"/>
      <c r="T520" s="14"/>
      <c r="U520" s="14"/>
      <c r="V520" s="14"/>
      <c r="W520" s="14"/>
      <c r="X520" s="14"/>
      <c r="Y520" s="14"/>
      <c r="Z520" s="14"/>
      <c r="AA520" s="14"/>
      <c r="AB520" s="14"/>
    </row>
    <row r="521" spans="1:28" ht="15.75" thickBot="1" x14ac:dyDescent="0.3">
      <c r="A521" s="14" t="s">
        <v>8522</v>
      </c>
      <c r="B521" s="15">
        <v>1</v>
      </c>
      <c r="C521" s="15">
        <v>140</v>
      </c>
      <c r="D521" s="15">
        <v>1</v>
      </c>
      <c r="E521" s="14" t="s">
        <v>12457</v>
      </c>
      <c r="F521" s="95" t="s">
        <v>496</v>
      </c>
      <c r="G521" s="95" t="s">
        <v>495</v>
      </c>
      <c r="H521" s="95"/>
      <c r="I521" s="95"/>
      <c r="J521" s="15">
        <v>0</v>
      </c>
      <c r="K521" s="14"/>
      <c r="L521" s="14"/>
      <c r="M521" s="14"/>
      <c r="N521" s="14"/>
      <c r="O521" s="14"/>
      <c r="P521" s="14" t="s">
        <v>9368</v>
      </c>
      <c r="Q521" s="14"/>
      <c r="R521" s="14"/>
      <c r="S521" s="14"/>
      <c r="T521" s="14"/>
      <c r="U521" s="14"/>
      <c r="V521" s="14"/>
      <c r="W521" s="14"/>
      <c r="X521" s="14"/>
      <c r="Y521" s="14"/>
      <c r="Z521" s="14"/>
      <c r="AA521" s="14"/>
      <c r="AB521" s="14"/>
    </row>
    <row r="522" spans="1:28" ht="15.75" thickBot="1" x14ac:dyDescent="0.3">
      <c r="A522" s="14" t="s">
        <v>8523</v>
      </c>
      <c r="B522" s="15">
        <v>1</v>
      </c>
      <c r="C522" s="15">
        <v>140</v>
      </c>
      <c r="D522" s="15">
        <v>1</v>
      </c>
      <c r="E522" s="14" t="s">
        <v>12458</v>
      </c>
      <c r="F522" s="95" t="s">
        <v>496</v>
      </c>
      <c r="G522" s="95" t="s">
        <v>495</v>
      </c>
      <c r="H522" s="95"/>
      <c r="I522" s="95"/>
      <c r="J522" s="15">
        <v>1</v>
      </c>
      <c r="K522" s="14"/>
      <c r="L522" s="14"/>
      <c r="M522" s="14"/>
      <c r="N522" s="14"/>
      <c r="O522" s="14"/>
      <c r="P522" s="14" t="s">
        <v>9369</v>
      </c>
      <c r="Q522" s="14"/>
      <c r="R522" s="14"/>
      <c r="S522" s="14"/>
      <c r="T522" s="14"/>
      <c r="U522" s="14"/>
      <c r="V522" s="14"/>
      <c r="W522" s="14"/>
      <c r="X522" s="14"/>
      <c r="Y522" s="14"/>
      <c r="Z522" s="14"/>
      <c r="AA522" s="14"/>
      <c r="AB522" s="14"/>
    </row>
    <row r="523" spans="1:28" ht="15.75" thickBot="1" x14ac:dyDescent="0.3">
      <c r="A523" s="14" t="s">
        <v>8524</v>
      </c>
      <c r="B523" s="15">
        <v>1</v>
      </c>
      <c r="C523" s="15">
        <v>140</v>
      </c>
      <c r="D523" s="15">
        <v>1</v>
      </c>
      <c r="E523" s="14" t="s">
        <v>12459</v>
      </c>
      <c r="F523" s="95" t="s">
        <v>496</v>
      </c>
      <c r="G523" s="95" t="s">
        <v>495</v>
      </c>
      <c r="H523" s="95"/>
      <c r="I523" s="95"/>
      <c r="J523" s="15">
        <v>1</v>
      </c>
      <c r="K523" s="14"/>
      <c r="L523" s="14"/>
      <c r="M523" s="14"/>
      <c r="N523" s="14"/>
      <c r="O523" s="14"/>
      <c r="P523" s="14" t="s">
        <v>9370</v>
      </c>
      <c r="Q523" s="14"/>
      <c r="R523" s="14"/>
      <c r="S523" s="14"/>
      <c r="T523" s="14"/>
      <c r="U523" s="14"/>
      <c r="V523" s="14"/>
      <c r="W523" s="14"/>
      <c r="X523" s="14"/>
      <c r="Y523" s="14"/>
      <c r="Z523" s="14"/>
      <c r="AA523" s="14"/>
      <c r="AB523" s="14"/>
    </row>
    <row r="524" spans="1:28" ht="15.75" thickBot="1" x14ac:dyDescent="0.3">
      <c r="A524" s="14" t="s">
        <v>8525</v>
      </c>
      <c r="B524" s="15">
        <v>1</v>
      </c>
      <c r="C524" s="15">
        <v>140</v>
      </c>
      <c r="D524" s="15">
        <v>1</v>
      </c>
      <c r="E524" s="14" t="s">
        <v>12460</v>
      </c>
      <c r="F524" s="95" t="s">
        <v>496</v>
      </c>
      <c r="G524" s="95" t="s">
        <v>495</v>
      </c>
      <c r="H524" s="95"/>
      <c r="I524" s="95"/>
      <c r="J524" s="15">
        <v>0</v>
      </c>
      <c r="K524" s="14"/>
      <c r="L524" s="14"/>
      <c r="M524" s="14"/>
      <c r="N524" s="14"/>
      <c r="O524" s="14"/>
      <c r="P524" s="14" t="s">
        <v>9371</v>
      </c>
      <c r="Q524" s="14"/>
      <c r="R524" s="14"/>
      <c r="S524" s="14"/>
      <c r="T524" s="14"/>
      <c r="U524" s="14"/>
      <c r="V524" s="14"/>
      <c r="W524" s="14"/>
      <c r="X524" s="14"/>
      <c r="Y524" s="14"/>
      <c r="Z524" s="14"/>
      <c r="AA524" s="14"/>
      <c r="AB524" s="14"/>
    </row>
    <row r="525" spans="1:28" ht="15.75" thickBot="1" x14ac:dyDescent="0.3">
      <c r="A525" s="14" t="s">
        <v>8526</v>
      </c>
      <c r="B525" s="15">
        <v>1</v>
      </c>
      <c r="C525" s="15">
        <v>140</v>
      </c>
      <c r="D525" s="15">
        <v>1</v>
      </c>
      <c r="E525" s="14" t="s">
        <v>12461</v>
      </c>
      <c r="F525" s="95" t="s">
        <v>496</v>
      </c>
      <c r="G525" s="95" t="s">
        <v>495</v>
      </c>
      <c r="H525" s="95"/>
      <c r="I525" s="95"/>
      <c r="J525" s="15">
        <v>1</v>
      </c>
      <c r="K525" s="14"/>
      <c r="L525" s="14"/>
      <c r="M525" s="14"/>
      <c r="N525" s="14"/>
      <c r="O525" s="14"/>
      <c r="P525" s="14" t="s">
        <v>9372</v>
      </c>
      <c r="Q525" s="14"/>
      <c r="R525" s="14"/>
      <c r="S525" s="14"/>
      <c r="T525" s="14"/>
      <c r="U525" s="14"/>
      <c r="V525" s="14"/>
      <c r="W525" s="14"/>
      <c r="X525" s="14"/>
      <c r="Y525" s="14"/>
      <c r="Z525" s="14"/>
      <c r="AA525" s="14"/>
      <c r="AB525" s="14"/>
    </row>
    <row r="526" spans="1:28" ht="15.75" thickBot="1" x14ac:dyDescent="0.3">
      <c r="A526" s="14" t="s">
        <v>8527</v>
      </c>
      <c r="B526" s="15">
        <v>1</v>
      </c>
      <c r="C526" s="15">
        <v>140</v>
      </c>
      <c r="D526" s="15">
        <v>1</v>
      </c>
      <c r="E526" s="14" t="s">
        <v>12462</v>
      </c>
      <c r="F526" s="95" t="s">
        <v>496</v>
      </c>
      <c r="G526" s="95" t="s">
        <v>495</v>
      </c>
      <c r="H526" s="95"/>
      <c r="I526" s="95"/>
      <c r="J526" s="15">
        <v>1</v>
      </c>
      <c r="K526" s="14"/>
      <c r="L526" s="14"/>
      <c r="M526" s="14"/>
      <c r="N526" s="14"/>
      <c r="O526" s="14"/>
      <c r="P526" s="14" t="s">
        <v>9373</v>
      </c>
      <c r="Q526" s="14"/>
      <c r="R526" s="14"/>
      <c r="S526" s="14"/>
      <c r="T526" s="14"/>
      <c r="U526" s="14"/>
      <c r="V526" s="14"/>
      <c r="W526" s="14"/>
      <c r="X526" s="14"/>
      <c r="Y526" s="14"/>
      <c r="Z526" s="14"/>
      <c r="AA526" s="14"/>
      <c r="AB526" s="14"/>
    </row>
    <row r="527" spans="1:28" ht="15.75" thickBot="1" x14ac:dyDescent="0.3">
      <c r="A527" s="14" t="s">
        <v>8528</v>
      </c>
      <c r="B527" s="15">
        <v>1</v>
      </c>
      <c r="C527" s="15">
        <v>141</v>
      </c>
      <c r="D527" s="15">
        <v>1</v>
      </c>
      <c r="E527" s="14" t="s">
        <v>12463</v>
      </c>
      <c r="F527" s="95" t="s">
        <v>893</v>
      </c>
      <c r="G527" s="95" t="s">
        <v>881</v>
      </c>
      <c r="H527" s="95" t="s">
        <v>879</v>
      </c>
      <c r="I527" s="95" t="s">
        <v>50</v>
      </c>
      <c r="J527" s="15">
        <v>2</v>
      </c>
      <c r="K527" s="14"/>
      <c r="L527" s="14"/>
      <c r="M527" s="14"/>
      <c r="N527" s="14"/>
      <c r="O527" s="14"/>
      <c r="P527" s="14"/>
      <c r="Q527" s="14"/>
      <c r="R527" s="14"/>
      <c r="S527" s="14"/>
      <c r="T527" s="14"/>
      <c r="U527" s="14"/>
      <c r="V527" s="14"/>
      <c r="W527" s="14"/>
      <c r="X527" s="14"/>
      <c r="Y527" s="14"/>
      <c r="Z527" s="14"/>
      <c r="AA527" s="14"/>
      <c r="AB527" s="14"/>
    </row>
    <row r="528" spans="1:28" ht="15.75" thickBot="1" x14ac:dyDescent="0.3">
      <c r="A528" s="14" t="s">
        <v>8529</v>
      </c>
      <c r="B528" s="15">
        <v>2</v>
      </c>
      <c r="C528" s="15">
        <v>141</v>
      </c>
      <c r="D528" s="15">
        <v>1</v>
      </c>
      <c r="E528" s="14" t="s">
        <v>12464</v>
      </c>
      <c r="F528" s="95" t="s">
        <v>14368</v>
      </c>
      <c r="G528" s="95"/>
      <c r="H528" s="95"/>
      <c r="I528" s="95"/>
      <c r="J528" s="15">
        <v>0</v>
      </c>
      <c r="K528" s="14"/>
      <c r="L528" s="14"/>
      <c r="M528" s="14"/>
      <c r="N528" s="14"/>
      <c r="O528" s="14"/>
      <c r="P528" s="14"/>
      <c r="Q528" s="14"/>
      <c r="R528" s="14"/>
      <c r="S528" s="14"/>
      <c r="T528" s="14"/>
      <c r="U528" s="14"/>
      <c r="V528" s="14"/>
      <c r="W528" s="14"/>
      <c r="X528" s="14"/>
      <c r="Y528" s="14"/>
      <c r="Z528" s="14"/>
      <c r="AA528" s="14"/>
      <c r="AB528" s="14"/>
    </row>
    <row r="529" spans="1:28" ht="15.75" thickBot="1" x14ac:dyDescent="0.3">
      <c r="A529" s="78" t="s">
        <v>8530</v>
      </c>
      <c r="B529" s="15">
        <v>2</v>
      </c>
      <c r="C529" s="15">
        <v>141</v>
      </c>
      <c r="D529" s="15">
        <v>1</v>
      </c>
      <c r="E529" s="14" t="s">
        <v>12465</v>
      </c>
      <c r="F529" s="101" t="s">
        <v>14447</v>
      </c>
      <c r="G529" s="95"/>
      <c r="H529" s="95"/>
      <c r="I529" s="95"/>
      <c r="J529" s="15">
        <v>0</v>
      </c>
      <c r="K529" s="14"/>
      <c r="L529" s="14"/>
      <c r="M529" s="14"/>
      <c r="N529" s="14"/>
      <c r="O529" s="14"/>
      <c r="P529" s="14"/>
      <c r="Q529" s="14"/>
      <c r="R529" s="14"/>
      <c r="S529" s="14"/>
      <c r="T529" s="14"/>
      <c r="U529" s="14"/>
      <c r="V529" s="14"/>
      <c r="W529" s="14"/>
      <c r="X529" s="14"/>
      <c r="Y529" s="14"/>
      <c r="Z529" s="14"/>
      <c r="AA529" s="14"/>
      <c r="AB529" s="14"/>
    </row>
    <row r="530" spans="1:28" ht="15.75" thickBot="1" x14ac:dyDescent="0.3">
      <c r="A530" s="78" t="s">
        <v>8531</v>
      </c>
      <c r="B530" s="15">
        <v>2</v>
      </c>
      <c r="C530" s="15">
        <v>141</v>
      </c>
      <c r="D530" s="15">
        <v>1</v>
      </c>
      <c r="E530" s="14" t="s">
        <v>12466</v>
      </c>
      <c r="F530" s="101" t="s">
        <v>14375</v>
      </c>
      <c r="G530" s="95"/>
      <c r="H530" s="95"/>
      <c r="I530" s="95"/>
      <c r="J530" s="15">
        <v>0</v>
      </c>
      <c r="K530" s="14"/>
      <c r="L530" s="14"/>
      <c r="M530" s="14"/>
      <c r="N530" s="14"/>
      <c r="O530" s="14"/>
      <c r="P530" s="14"/>
      <c r="Q530" s="14"/>
      <c r="R530" s="14"/>
      <c r="S530" s="14"/>
      <c r="T530" s="14"/>
      <c r="U530" s="14"/>
      <c r="V530" s="14"/>
      <c r="W530" s="14"/>
      <c r="X530" s="14"/>
      <c r="Y530" s="14"/>
      <c r="Z530" s="14"/>
      <c r="AA530" s="14"/>
      <c r="AB530" s="14"/>
    </row>
    <row r="531" spans="1:28" ht="15.75" thickBot="1" x14ac:dyDescent="0.3">
      <c r="A531" s="78" t="s">
        <v>8532</v>
      </c>
      <c r="B531" s="15">
        <v>2</v>
      </c>
      <c r="C531" s="15">
        <v>141</v>
      </c>
      <c r="D531" s="15">
        <v>1</v>
      </c>
      <c r="E531" s="14" t="s">
        <v>12467</v>
      </c>
      <c r="F531" s="101" t="s">
        <v>16193</v>
      </c>
      <c r="G531" s="95"/>
      <c r="H531" s="95"/>
      <c r="I531" s="95"/>
      <c r="J531" s="15">
        <v>0</v>
      </c>
      <c r="K531" s="14"/>
      <c r="L531" s="14"/>
      <c r="M531" s="14"/>
      <c r="N531" s="14"/>
      <c r="O531" s="14"/>
      <c r="P531" s="14"/>
      <c r="Q531" s="14"/>
      <c r="R531" s="14"/>
      <c r="S531" s="14"/>
      <c r="T531" s="14"/>
      <c r="U531" s="14"/>
      <c r="V531" s="14"/>
      <c r="W531" s="14"/>
      <c r="X531" s="14"/>
      <c r="Y531" s="14"/>
      <c r="Z531" s="14"/>
      <c r="AA531" s="14"/>
      <c r="AB531" s="14"/>
    </row>
    <row r="532" spans="1:28" ht="15.75" thickBot="1" x14ac:dyDescent="0.3">
      <c r="A532" s="78" t="s">
        <v>8533</v>
      </c>
      <c r="B532" s="15">
        <v>2</v>
      </c>
      <c r="C532" s="15">
        <v>141</v>
      </c>
      <c r="D532" s="15">
        <v>1</v>
      </c>
      <c r="E532" s="14" t="s">
        <v>12468</v>
      </c>
      <c r="F532" s="101" t="s">
        <v>16194</v>
      </c>
      <c r="G532" s="95"/>
      <c r="H532" s="95"/>
      <c r="I532" s="95"/>
      <c r="J532" s="15">
        <v>0</v>
      </c>
      <c r="K532" s="14"/>
      <c r="L532" s="14"/>
      <c r="M532" s="14"/>
      <c r="N532" s="14"/>
      <c r="O532" s="14"/>
      <c r="P532" s="14"/>
      <c r="Q532" s="14"/>
      <c r="R532" s="14"/>
      <c r="S532" s="14"/>
      <c r="T532" s="14"/>
      <c r="U532" s="14"/>
      <c r="V532" s="14"/>
      <c r="W532" s="14"/>
      <c r="X532" s="14"/>
      <c r="Y532" s="14"/>
      <c r="Z532" s="14"/>
      <c r="AA532" s="14"/>
      <c r="AB532" s="14"/>
    </row>
    <row r="533" spans="1:28" ht="15.75" thickBot="1" x14ac:dyDescent="0.3">
      <c r="A533" s="78" t="s">
        <v>8534</v>
      </c>
      <c r="B533" s="15">
        <v>2</v>
      </c>
      <c r="C533" s="15">
        <v>141</v>
      </c>
      <c r="D533" s="15">
        <v>1</v>
      </c>
      <c r="E533" s="14" t="s">
        <v>12469</v>
      </c>
      <c r="F533" s="101" t="s">
        <v>13811</v>
      </c>
      <c r="G533" s="95"/>
      <c r="H533" s="95"/>
      <c r="I533" s="95"/>
      <c r="J533" s="15">
        <v>0</v>
      </c>
      <c r="K533" s="14"/>
      <c r="L533" s="14"/>
      <c r="M533" s="14"/>
      <c r="N533" s="14"/>
      <c r="O533" s="14"/>
      <c r="P533" s="14"/>
      <c r="Q533" s="14"/>
      <c r="R533" s="14"/>
      <c r="S533" s="14"/>
      <c r="T533" s="14"/>
      <c r="U533" s="14"/>
      <c r="V533" s="14"/>
      <c r="W533" s="14"/>
      <c r="X533" s="14"/>
      <c r="Y533" s="14"/>
      <c r="Z533" s="14"/>
      <c r="AA533" s="14"/>
      <c r="AB533" s="14"/>
    </row>
    <row r="534" spans="1:28" ht="15.75" thickBot="1" x14ac:dyDescent="0.3">
      <c r="A534" s="78" t="s">
        <v>8535</v>
      </c>
      <c r="B534" s="15">
        <v>2</v>
      </c>
      <c r="C534" s="15">
        <v>141</v>
      </c>
      <c r="D534" s="15">
        <v>1</v>
      </c>
      <c r="E534" s="14" t="s">
        <v>12470</v>
      </c>
      <c r="F534" s="101" t="s">
        <v>14023</v>
      </c>
      <c r="G534" s="95"/>
      <c r="H534" s="95"/>
      <c r="I534" s="95"/>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8" t="s">
        <v>8536</v>
      </c>
      <c r="B535" s="15">
        <v>1</v>
      </c>
      <c r="C535" s="15">
        <v>141</v>
      </c>
      <c r="D535" s="15">
        <v>1</v>
      </c>
      <c r="E535" s="14" t="s">
        <v>12471</v>
      </c>
      <c r="F535" s="101" t="s">
        <v>881</v>
      </c>
      <c r="G535" s="95" t="s">
        <v>879</v>
      </c>
      <c r="H535" s="95" t="s">
        <v>887</v>
      </c>
      <c r="I535" s="95" t="s">
        <v>50</v>
      </c>
      <c r="J535" s="15">
        <v>2</v>
      </c>
      <c r="K535" s="14"/>
      <c r="L535" s="14"/>
      <c r="M535" s="14"/>
      <c r="N535" s="14"/>
      <c r="O535" s="14"/>
      <c r="P535" s="14"/>
      <c r="Q535" s="14"/>
      <c r="R535" s="14"/>
      <c r="S535" s="14"/>
      <c r="T535" s="14"/>
      <c r="U535" s="14"/>
      <c r="V535" s="14"/>
      <c r="W535" s="14"/>
      <c r="X535" s="14"/>
      <c r="Y535" s="14"/>
      <c r="Z535" s="14"/>
      <c r="AA535" s="14"/>
      <c r="AB535" s="14"/>
    </row>
    <row r="536" spans="1:28" ht="15.75" thickBot="1" x14ac:dyDescent="0.3">
      <c r="A536" s="14" t="s">
        <v>8537</v>
      </c>
      <c r="B536" s="15">
        <v>2</v>
      </c>
      <c r="C536" s="15">
        <v>141</v>
      </c>
      <c r="D536" s="15">
        <v>1</v>
      </c>
      <c r="E536" s="14" t="s">
        <v>15058</v>
      </c>
      <c r="F536" s="95" t="s">
        <v>13779</v>
      </c>
      <c r="G536" s="95"/>
      <c r="H536" s="95"/>
      <c r="I536" s="95"/>
      <c r="J536" s="15">
        <v>0</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78" t="s">
        <v>8538</v>
      </c>
      <c r="B537" s="15">
        <v>1</v>
      </c>
      <c r="C537" s="15">
        <v>141</v>
      </c>
      <c r="D537" s="15">
        <v>1</v>
      </c>
      <c r="E537" s="14" t="s">
        <v>15461</v>
      </c>
      <c r="F537" s="101" t="s">
        <v>887</v>
      </c>
      <c r="G537" s="95" t="s">
        <v>881</v>
      </c>
      <c r="H537" s="95" t="s">
        <v>903</v>
      </c>
      <c r="I537" s="95" t="s">
        <v>913</v>
      </c>
      <c r="J537" s="15">
        <v>2</v>
      </c>
      <c r="K537" s="14"/>
      <c r="L537" s="14"/>
      <c r="M537" s="14"/>
      <c r="N537" s="14"/>
      <c r="O537" s="14"/>
      <c r="P537" s="14"/>
      <c r="Q537" s="14"/>
      <c r="R537" s="14"/>
      <c r="S537" s="14"/>
      <c r="T537" s="14"/>
      <c r="U537" s="14"/>
      <c r="V537" s="14"/>
      <c r="W537" s="14"/>
      <c r="X537" s="14"/>
      <c r="Y537" s="14"/>
      <c r="Z537" s="14"/>
      <c r="AA537" s="14"/>
      <c r="AB537" s="14"/>
    </row>
    <row r="538" spans="1:28" ht="15.75" thickBot="1" x14ac:dyDescent="0.3">
      <c r="A538" s="14" t="s">
        <v>8539</v>
      </c>
      <c r="B538" s="15">
        <v>1</v>
      </c>
      <c r="C538" s="15">
        <v>141</v>
      </c>
      <c r="D538" s="15">
        <v>1</v>
      </c>
      <c r="E538" s="14" t="s">
        <v>15462</v>
      </c>
      <c r="F538" s="95" t="s">
        <v>887</v>
      </c>
      <c r="G538" s="95" t="s">
        <v>881</v>
      </c>
      <c r="H538" s="95" t="s">
        <v>903</v>
      </c>
      <c r="I538" s="95" t="s">
        <v>913</v>
      </c>
      <c r="J538" s="15">
        <v>3</v>
      </c>
      <c r="K538" s="14"/>
      <c r="L538" s="14"/>
      <c r="M538" s="14"/>
      <c r="N538" s="14"/>
      <c r="O538" s="14"/>
      <c r="P538" s="14"/>
      <c r="Q538" s="14"/>
      <c r="R538" s="14"/>
      <c r="S538" s="14"/>
      <c r="T538" s="14"/>
      <c r="U538" s="14"/>
      <c r="V538" s="14"/>
      <c r="W538" s="14"/>
      <c r="X538" s="14"/>
      <c r="Y538" s="14"/>
      <c r="Z538" s="14"/>
      <c r="AA538" s="14"/>
      <c r="AB538" s="14"/>
    </row>
    <row r="539" spans="1:28" ht="15.75" thickBot="1" x14ac:dyDescent="0.3">
      <c r="A539" s="78" t="s">
        <v>8540</v>
      </c>
      <c r="B539" s="15">
        <v>1</v>
      </c>
      <c r="C539" s="15">
        <v>142</v>
      </c>
      <c r="D539" s="15">
        <v>1</v>
      </c>
      <c r="E539" s="14" t="s">
        <v>8541</v>
      </c>
      <c r="F539" s="95" t="s">
        <v>8542</v>
      </c>
      <c r="G539" s="95" t="s">
        <v>8543</v>
      </c>
      <c r="H539" s="95" t="s">
        <v>8544</v>
      </c>
      <c r="I539" s="95" t="s">
        <v>8545</v>
      </c>
      <c r="J539" s="15">
        <v>2</v>
      </c>
      <c r="K539" s="14"/>
      <c r="L539" s="14"/>
      <c r="M539" s="14"/>
      <c r="N539" s="14"/>
      <c r="O539" s="14"/>
      <c r="P539" s="14" t="s">
        <v>15463</v>
      </c>
      <c r="Q539" s="14"/>
      <c r="R539" s="14"/>
      <c r="S539" s="14"/>
      <c r="T539" s="14"/>
      <c r="U539" s="14"/>
      <c r="V539" s="14"/>
      <c r="W539" s="14"/>
      <c r="X539" s="14"/>
      <c r="Y539" s="14"/>
      <c r="Z539" s="14"/>
      <c r="AA539" s="14"/>
      <c r="AB539" s="14"/>
    </row>
    <row r="540" spans="1:28" ht="15.75" thickBot="1" x14ac:dyDescent="0.3">
      <c r="A540" s="14" t="s">
        <v>8546</v>
      </c>
      <c r="B540" s="15">
        <v>1</v>
      </c>
      <c r="C540" s="15">
        <v>142</v>
      </c>
      <c r="D540" s="15">
        <v>1</v>
      </c>
      <c r="E540" s="14" t="s">
        <v>8547</v>
      </c>
      <c r="F540" s="95" t="s">
        <v>8542</v>
      </c>
      <c r="G540" s="95" t="s">
        <v>8543</v>
      </c>
      <c r="H540" s="95" t="s">
        <v>8544</v>
      </c>
      <c r="I540" s="95" t="s">
        <v>8545</v>
      </c>
      <c r="J540" s="15">
        <v>3</v>
      </c>
      <c r="K540" s="14"/>
      <c r="L540" s="14"/>
      <c r="M540" s="14"/>
      <c r="N540" s="14"/>
      <c r="O540" s="14"/>
      <c r="P540" s="14" t="s">
        <v>15463</v>
      </c>
      <c r="Q540" s="14"/>
      <c r="R540" s="14"/>
      <c r="S540" s="14"/>
      <c r="T540" s="14"/>
      <c r="U540" s="14"/>
      <c r="V540" s="14"/>
      <c r="W540" s="14"/>
      <c r="X540" s="14"/>
      <c r="Y540" s="14"/>
      <c r="Z540" s="14"/>
      <c r="AA540" s="14"/>
      <c r="AB540" s="14"/>
    </row>
    <row r="541" spans="1:28" ht="15.75" thickBot="1" x14ac:dyDescent="0.3">
      <c r="A541" s="14" t="s">
        <v>8548</v>
      </c>
      <c r="B541" s="15">
        <v>1</v>
      </c>
      <c r="C541" s="15">
        <v>142</v>
      </c>
      <c r="D541" s="15">
        <v>1</v>
      </c>
      <c r="E541" s="14" t="s">
        <v>15059</v>
      </c>
      <c r="F541" s="95" t="s">
        <v>8542</v>
      </c>
      <c r="G541" s="95" t="s">
        <v>8543</v>
      </c>
      <c r="H541" s="95" t="s">
        <v>8544</v>
      </c>
      <c r="I541" s="95" t="s">
        <v>8545</v>
      </c>
      <c r="J541" s="15">
        <v>0</v>
      </c>
      <c r="K541" s="14"/>
      <c r="L541" s="14"/>
      <c r="M541" s="14"/>
      <c r="N541" s="14"/>
      <c r="O541" s="14"/>
      <c r="P541" s="14" t="s">
        <v>15463</v>
      </c>
      <c r="Q541" s="14"/>
      <c r="R541" s="14"/>
      <c r="S541" s="14"/>
      <c r="T541" s="14"/>
      <c r="U541" s="14"/>
      <c r="V541" s="14"/>
      <c r="W541" s="14"/>
      <c r="X541" s="14"/>
      <c r="Y541" s="14"/>
      <c r="Z541" s="14"/>
      <c r="AA541" s="14"/>
      <c r="AB541" s="14"/>
    </row>
    <row r="542" spans="1:28" ht="15.75" thickBot="1" x14ac:dyDescent="0.3">
      <c r="A542" s="14" t="s">
        <v>8549</v>
      </c>
      <c r="B542" s="15">
        <v>1</v>
      </c>
      <c r="C542" s="15">
        <v>142</v>
      </c>
      <c r="D542" s="15">
        <v>1</v>
      </c>
      <c r="E542" s="14" t="s">
        <v>8550</v>
      </c>
      <c r="F542" s="95" t="s">
        <v>8542</v>
      </c>
      <c r="G542" s="95" t="s">
        <v>8543</v>
      </c>
      <c r="H542" s="95" t="s">
        <v>8544</v>
      </c>
      <c r="I542" s="95" t="s">
        <v>8545</v>
      </c>
      <c r="J542" s="15">
        <v>1</v>
      </c>
      <c r="K542" s="14"/>
      <c r="L542" s="14"/>
      <c r="M542" s="14"/>
      <c r="N542" s="14"/>
      <c r="O542" s="14"/>
      <c r="P542" s="14" t="s">
        <v>15463</v>
      </c>
      <c r="Q542" s="14"/>
      <c r="R542" s="14"/>
      <c r="S542" s="14"/>
      <c r="T542" s="14"/>
      <c r="U542" s="14"/>
      <c r="V542" s="14"/>
      <c r="W542" s="14"/>
      <c r="X542" s="14"/>
      <c r="Y542" s="14"/>
      <c r="Z542" s="14"/>
      <c r="AA542" s="14"/>
      <c r="AB542" s="14"/>
    </row>
    <row r="543" spans="1:28" ht="15.75" thickBot="1" x14ac:dyDescent="0.3">
      <c r="A543" s="14" t="s">
        <v>8551</v>
      </c>
      <c r="B543" s="15">
        <v>1</v>
      </c>
      <c r="C543" s="15">
        <v>142</v>
      </c>
      <c r="D543" s="15">
        <v>1</v>
      </c>
      <c r="E543" s="14" t="s">
        <v>8552</v>
      </c>
      <c r="F543" s="95" t="s">
        <v>8553</v>
      </c>
      <c r="G543" s="95" t="s">
        <v>8554</v>
      </c>
      <c r="H543" s="95" t="s">
        <v>8555</v>
      </c>
      <c r="I543" s="95" t="s">
        <v>8556</v>
      </c>
      <c r="J543" s="15">
        <v>3</v>
      </c>
      <c r="K543" s="14"/>
      <c r="L543" s="14"/>
      <c r="M543" s="14"/>
      <c r="N543" s="14"/>
      <c r="O543" s="14"/>
      <c r="P543" s="14" t="s">
        <v>15463</v>
      </c>
      <c r="Q543" s="14"/>
      <c r="R543" s="14"/>
      <c r="S543" s="14"/>
      <c r="T543" s="14"/>
      <c r="U543" s="14"/>
      <c r="V543" s="14"/>
      <c r="W543" s="14"/>
      <c r="X543" s="14"/>
      <c r="Y543" s="14"/>
      <c r="Z543" s="14"/>
      <c r="AA543" s="14"/>
      <c r="AB543" s="14"/>
    </row>
    <row r="544" spans="1:28" ht="15.75" thickBot="1" x14ac:dyDescent="0.3">
      <c r="A544" s="14" t="s">
        <v>8557</v>
      </c>
      <c r="B544" s="15">
        <v>1</v>
      </c>
      <c r="C544" s="15">
        <v>142</v>
      </c>
      <c r="D544" s="15">
        <v>1</v>
      </c>
      <c r="E544" s="14" t="s">
        <v>15060</v>
      </c>
      <c r="F544" s="95" t="s">
        <v>8553</v>
      </c>
      <c r="G544" s="95" t="s">
        <v>8554</v>
      </c>
      <c r="H544" s="95" t="s">
        <v>8555</v>
      </c>
      <c r="I544" s="95" t="s">
        <v>8556</v>
      </c>
      <c r="J544" s="15">
        <v>1</v>
      </c>
      <c r="K544" s="14"/>
      <c r="L544" s="14"/>
      <c r="M544" s="14"/>
      <c r="N544" s="14"/>
      <c r="O544" s="14"/>
      <c r="P544" s="14" t="s">
        <v>15463</v>
      </c>
      <c r="Q544" s="14"/>
      <c r="R544" s="14"/>
      <c r="S544" s="14"/>
      <c r="T544" s="14"/>
      <c r="U544" s="14"/>
      <c r="V544" s="14"/>
      <c r="W544" s="14"/>
      <c r="X544" s="14"/>
      <c r="Y544" s="14"/>
      <c r="Z544" s="14"/>
      <c r="AA544" s="14"/>
      <c r="AB544" s="14"/>
    </row>
    <row r="545" spans="1:28" ht="15.75" thickBot="1" x14ac:dyDescent="0.3">
      <c r="A545" s="14" t="s">
        <v>8558</v>
      </c>
      <c r="B545" s="15">
        <v>1</v>
      </c>
      <c r="C545" s="15">
        <v>142</v>
      </c>
      <c r="D545" s="15">
        <v>1</v>
      </c>
      <c r="E545" s="14" t="s">
        <v>8559</v>
      </c>
      <c r="F545" s="95" t="s">
        <v>8553</v>
      </c>
      <c r="G545" s="95" t="s">
        <v>8554</v>
      </c>
      <c r="H545" s="95" t="s">
        <v>8555</v>
      </c>
      <c r="I545" s="95" t="s">
        <v>8556</v>
      </c>
      <c r="J545" s="15">
        <v>0</v>
      </c>
      <c r="K545" s="14"/>
      <c r="L545" s="14"/>
      <c r="M545" s="14"/>
      <c r="N545" s="14"/>
      <c r="O545" s="14"/>
      <c r="P545" s="14" t="s">
        <v>15463</v>
      </c>
      <c r="Q545" s="14"/>
      <c r="R545" s="14"/>
      <c r="S545" s="14"/>
      <c r="T545" s="14"/>
      <c r="U545" s="14"/>
      <c r="V545" s="14"/>
      <c r="W545" s="14"/>
      <c r="X545" s="14"/>
      <c r="Y545" s="14"/>
      <c r="Z545" s="14"/>
      <c r="AA545" s="14"/>
      <c r="AB545" s="14"/>
    </row>
    <row r="546" spans="1:28" ht="15.75" thickBot="1" x14ac:dyDescent="0.3">
      <c r="A546" s="14" t="s">
        <v>8560</v>
      </c>
      <c r="B546" s="15">
        <v>1</v>
      </c>
      <c r="C546" s="15">
        <v>142</v>
      </c>
      <c r="D546" s="15">
        <v>1</v>
      </c>
      <c r="E546" s="14" t="s">
        <v>8561</v>
      </c>
      <c r="F546" s="95" t="s">
        <v>8553</v>
      </c>
      <c r="G546" s="95" t="s">
        <v>8554</v>
      </c>
      <c r="H546" s="95" t="s">
        <v>8555</v>
      </c>
      <c r="I546" s="95" t="s">
        <v>8556</v>
      </c>
      <c r="J546" s="15">
        <v>2</v>
      </c>
      <c r="K546" s="14"/>
      <c r="L546" s="14"/>
      <c r="M546" s="14"/>
      <c r="N546" s="14"/>
      <c r="O546" s="14"/>
      <c r="P546" s="14" t="s">
        <v>15463</v>
      </c>
      <c r="Q546" s="14"/>
      <c r="R546" s="14"/>
      <c r="S546" s="14"/>
      <c r="T546" s="14"/>
      <c r="U546" s="14"/>
      <c r="V546" s="14"/>
      <c r="W546" s="14"/>
      <c r="X546" s="14"/>
      <c r="Y546" s="14"/>
      <c r="Z546" s="14"/>
      <c r="AA546" s="14"/>
      <c r="AB546" s="14"/>
    </row>
    <row r="547" spans="1:28" ht="15.75" thickBot="1" x14ac:dyDescent="0.3">
      <c r="A547" s="14" t="s">
        <v>8562</v>
      </c>
      <c r="B547" s="15">
        <v>1</v>
      </c>
      <c r="C547" s="15">
        <v>142</v>
      </c>
      <c r="D547" s="15">
        <v>2</v>
      </c>
      <c r="E547" s="14" t="s">
        <v>8563</v>
      </c>
      <c r="F547" s="95" t="s">
        <v>8544</v>
      </c>
      <c r="G547" s="95" t="s">
        <v>8564</v>
      </c>
      <c r="H547" s="95" t="s">
        <v>8555</v>
      </c>
      <c r="I547" s="95" t="s">
        <v>8542</v>
      </c>
      <c r="J547" s="15">
        <v>0</v>
      </c>
      <c r="K547" s="14"/>
      <c r="L547" s="14"/>
      <c r="M547" s="14"/>
      <c r="N547" s="14"/>
      <c r="O547" s="14"/>
      <c r="P547" s="14" t="s">
        <v>15463</v>
      </c>
      <c r="Q547" s="14"/>
      <c r="R547" s="14"/>
      <c r="S547" s="14"/>
      <c r="T547" s="14"/>
      <c r="U547" s="14"/>
      <c r="V547" s="14"/>
      <c r="W547" s="14"/>
      <c r="X547" s="14"/>
      <c r="Y547" s="14"/>
      <c r="Z547" s="14"/>
      <c r="AA547" s="14"/>
      <c r="AB547" s="14"/>
    </row>
    <row r="548" spans="1:28" ht="15.75" thickBot="1" x14ac:dyDescent="0.3">
      <c r="A548" s="14" t="s">
        <v>8565</v>
      </c>
      <c r="B548" s="15">
        <v>1</v>
      </c>
      <c r="C548" s="15">
        <v>142</v>
      </c>
      <c r="D548" s="15">
        <v>2</v>
      </c>
      <c r="E548" s="14" t="s">
        <v>8566</v>
      </c>
      <c r="F548" s="95" t="s">
        <v>8544</v>
      </c>
      <c r="G548" s="95" t="s">
        <v>8564</v>
      </c>
      <c r="H548" s="95" t="s">
        <v>8555</v>
      </c>
      <c r="I548" s="95" t="s">
        <v>8542</v>
      </c>
      <c r="J548" s="15">
        <v>0</v>
      </c>
      <c r="K548" s="14"/>
      <c r="L548" s="14"/>
      <c r="M548" s="14"/>
      <c r="N548" s="14"/>
      <c r="O548" s="14"/>
      <c r="P548" s="14" t="s">
        <v>15463</v>
      </c>
      <c r="Q548" s="14"/>
      <c r="R548" s="14"/>
      <c r="S548" s="14"/>
      <c r="T548" s="14"/>
      <c r="U548" s="14"/>
      <c r="V548" s="14"/>
      <c r="W548" s="14"/>
      <c r="X548" s="14"/>
      <c r="Y548" s="14"/>
      <c r="Z548" s="14"/>
      <c r="AA548" s="14"/>
      <c r="AB548" s="14"/>
    </row>
    <row r="549" spans="1:28" ht="15.75" thickBot="1" x14ac:dyDescent="0.3">
      <c r="A549" s="14" t="s">
        <v>8567</v>
      </c>
      <c r="B549" s="15">
        <v>1</v>
      </c>
      <c r="C549" s="15">
        <v>142</v>
      </c>
      <c r="D549" s="15">
        <v>2</v>
      </c>
      <c r="E549" s="14" t="s">
        <v>8568</v>
      </c>
      <c r="F549" s="95" t="s">
        <v>8544</v>
      </c>
      <c r="G549" s="95" t="s">
        <v>8564</v>
      </c>
      <c r="H549" s="95" t="s">
        <v>8555</v>
      </c>
      <c r="I549" s="95" t="s">
        <v>8542</v>
      </c>
      <c r="J549" s="15">
        <v>1</v>
      </c>
      <c r="K549" s="14"/>
      <c r="L549" s="14"/>
      <c r="M549" s="14"/>
      <c r="N549" s="14"/>
      <c r="O549" s="14"/>
      <c r="P549" s="14" t="s">
        <v>15463</v>
      </c>
      <c r="Q549" s="14"/>
      <c r="R549" s="14"/>
      <c r="S549" s="14"/>
      <c r="T549" s="14"/>
      <c r="U549" s="14"/>
      <c r="V549" s="14"/>
      <c r="W549" s="14"/>
      <c r="X549" s="14"/>
      <c r="Y549" s="14"/>
      <c r="Z549" s="14"/>
      <c r="AA549" s="14"/>
      <c r="AB549" s="14"/>
    </row>
    <row r="550" spans="1:28" ht="15.75" thickBot="1" x14ac:dyDescent="0.3">
      <c r="A550" s="14" t="s">
        <v>8569</v>
      </c>
      <c r="B550" s="15">
        <v>2</v>
      </c>
      <c r="C550" s="15">
        <v>142</v>
      </c>
      <c r="D550" s="15">
        <v>2</v>
      </c>
      <c r="E550" s="14" t="s">
        <v>12472</v>
      </c>
      <c r="F550" s="95" t="s">
        <v>16178</v>
      </c>
      <c r="G550" s="95"/>
      <c r="H550" s="95"/>
      <c r="I550" s="95"/>
      <c r="J550" s="15">
        <v>0</v>
      </c>
      <c r="K550" s="14"/>
      <c r="L550" s="14"/>
      <c r="M550" s="14"/>
      <c r="N550" s="14"/>
      <c r="O550" s="14"/>
      <c r="P550" s="14" t="s">
        <v>9374</v>
      </c>
      <c r="Q550" s="14"/>
      <c r="R550" s="14"/>
      <c r="S550" s="14"/>
      <c r="T550" s="14"/>
      <c r="U550" s="14"/>
      <c r="V550" s="14"/>
      <c r="W550" s="14"/>
      <c r="X550" s="14"/>
      <c r="Y550" s="14"/>
      <c r="Z550" s="14"/>
      <c r="AA550" s="14"/>
      <c r="AB550" s="14"/>
    </row>
    <row r="551" spans="1:28" ht="15.75" thickBot="1" x14ac:dyDescent="0.3">
      <c r="A551" s="78" t="s">
        <v>8570</v>
      </c>
      <c r="B551" s="15">
        <v>2</v>
      </c>
      <c r="C551" s="15">
        <v>142</v>
      </c>
      <c r="D551" s="15">
        <v>2</v>
      </c>
      <c r="E551" s="14" t="s">
        <v>12473</v>
      </c>
      <c r="F551" s="101" t="s">
        <v>16195</v>
      </c>
      <c r="G551" s="95"/>
      <c r="H551" s="95"/>
      <c r="I551" s="95"/>
      <c r="J551" s="15">
        <v>0</v>
      </c>
      <c r="K551" s="14"/>
      <c r="L551" s="14"/>
      <c r="M551" s="14"/>
      <c r="N551" s="14"/>
      <c r="O551" s="14"/>
      <c r="P551" s="14" t="s">
        <v>9374</v>
      </c>
      <c r="Q551" s="14"/>
      <c r="R551" s="14"/>
      <c r="S551" s="14"/>
      <c r="T551" s="14"/>
      <c r="U551" s="14"/>
      <c r="V551" s="14"/>
      <c r="W551" s="14"/>
      <c r="X551" s="14"/>
      <c r="Y551" s="14"/>
      <c r="Z551" s="14"/>
      <c r="AA551" s="14"/>
      <c r="AB551" s="14"/>
    </row>
    <row r="552" spans="1:28" ht="15.75" thickBot="1" x14ac:dyDescent="0.3">
      <c r="A552" s="78" t="s">
        <v>8571</v>
      </c>
      <c r="B552" s="15">
        <v>1</v>
      </c>
      <c r="C552" s="15">
        <v>142</v>
      </c>
      <c r="D552" s="15">
        <v>2</v>
      </c>
      <c r="E552" s="14" t="s">
        <v>8572</v>
      </c>
      <c r="F552" s="101" t="s">
        <v>8573</v>
      </c>
      <c r="G552" s="95" t="s">
        <v>8574</v>
      </c>
      <c r="H552" s="95" t="s">
        <v>8575</v>
      </c>
      <c r="I552" s="95" t="s">
        <v>50</v>
      </c>
      <c r="J552" s="15">
        <v>0</v>
      </c>
      <c r="K552" s="14"/>
      <c r="L552" s="14"/>
      <c r="M552" s="14"/>
      <c r="N552" s="14"/>
      <c r="O552" s="14"/>
      <c r="P552" s="14" t="s">
        <v>9374</v>
      </c>
      <c r="Q552" s="14"/>
      <c r="R552" s="14"/>
      <c r="S552" s="14"/>
      <c r="T552" s="14"/>
      <c r="U552" s="14"/>
      <c r="V552" s="14"/>
      <c r="W552" s="14"/>
      <c r="X552" s="14"/>
      <c r="Y552" s="14"/>
      <c r="Z552" s="14"/>
      <c r="AA552" s="14"/>
      <c r="AB552" s="14"/>
    </row>
    <row r="553" spans="1:28" ht="15.75" thickBot="1" x14ac:dyDescent="0.3">
      <c r="A553" s="14" t="s">
        <v>8576</v>
      </c>
      <c r="B553" s="15">
        <v>1</v>
      </c>
      <c r="C553" s="15">
        <v>142</v>
      </c>
      <c r="D553" s="15">
        <v>2</v>
      </c>
      <c r="E553" s="14" t="s">
        <v>8577</v>
      </c>
      <c r="F553" s="95" t="s">
        <v>8573</v>
      </c>
      <c r="G553" s="98" t="s">
        <v>8574</v>
      </c>
      <c r="H553" s="95" t="s">
        <v>8575</v>
      </c>
      <c r="I553" s="95" t="s">
        <v>50</v>
      </c>
      <c r="J553" s="15">
        <v>1</v>
      </c>
      <c r="K553" s="14"/>
      <c r="L553" s="14"/>
      <c r="M553" s="14"/>
      <c r="N553" s="14"/>
      <c r="O553" s="14"/>
      <c r="P553" s="14" t="s">
        <v>9374</v>
      </c>
      <c r="Q553" s="14"/>
      <c r="R553" s="14"/>
      <c r="S553" s="14"/>
      <c r="T553" s="14"/>
      <c r="U553" s="14"/>
      <c r="V553" s="14"/>
      <c r="W553" s="14"/>
      <c r="X553" s="14"/>
      <c r="Y553" s="14"/>
      <c r="Z553" s="14"/>
      <c r="AA553" s="14"/>
      <c r="AB553" s="14"/>
    </row>
    <row r="554" spans="1:28" ht="15.75" thickBot="1" x14ac:dyDescent="0.3">
      <c r="A554" s="14" t="s">
        <v>8578</v>
      </c>
      <c r="B554" s="15">
        <v>1</v>
      </c>
      <c r="C554" s="15">
        <v>142</v>
      </c>
      <c r="D554" s="15">
        <v>2</v>
      </c>
      <c r="E554" s="14" t="s">
        <v>8579</v>
      </c>
      <c r="F554" s="95" t="s">
        <v>8573</v>
      </c>
      <c r="G554" s="98" t="s">
        <v>8574</v>
      </c>
      <c r="H554" s="95" t="s">
        <v>8575</v>
      </c>
      <c r="I554" s="95" t="s">
        <v>50</v>
      </c>
      <c r="J554" s="15">
        <v>2</v>
      </c>
      <c r="K554" s="14"/>
      <c r="L554" s="14"/>
      <c r="M554" s="14"/>
      <c r="N554" s="14"/>
      <c r="O554" s="14"/>
      <c r="P554" s="14" t="s">
        <v>9374</v>
      </c>
      <c r="Q554" s="14"/>
      <c r="R554" s="14"/>
      <c r="S554" s="14"/>
      <c r="T554" s="14"/>
      <c r="U554" s="14"/>
      <c r="V554" s="14"/>
      <c r="W554" s="14"/>
      <c r="X554" s="14"/>
      <c r="Y554" s="14"/>
      <c r="Z554" s="14"/>
      <c r="AA554" s="14"/>
      <c r="AB554" s="14"/>
    </row>
    <row r="555" spans="1:28" ht="15.75" thickBot="1" x14ac:dyDescent="0.3">
      <c r="A555" s="14" t="s">
        <v>8580</v>
      </c>
      <c r="B555" s="15">
        <v>1</v>
      </c>
      <c r="C555" s="15">
        <v>142</v>
      </c>
      <c r="D555" s="15">
        <v>2</v>
      </c>
      <c r="E555" s="14" t="s">
        <v>8581</v>
      </c>
      <c r="F555" s="95" t="s">
        <v>8544</v>
      </c>
      <c r="G555" s="98" t="s">
        <v>8564</v>
      </c>
      <c r="H555" s="95" t="s">
        <v>8554</v>
      </c>
      <c r="I555" s="95" t="s">
        <v>50</v>
      </c>
      <c r="J555" s="15">
        <v>3</v>
      </c>
      <c r="K555" s="14"/>
      <c r="L555" s="14"/>
      <c r="M555" s="14"/>
      <c r="N555" s="14"/>
      <c r="O555" s="14"/>
      <c r="P555" s="14" t="s">
        <v>9374</v>
      </c>
      <c r="Q555" s="14"/>
      <c r="R555" s="14"/>
      <c r="S555" s="14"/>
      <c r="T555" s="14"/>
      <c r="U555" s="14"/>
      <c r="V555" s="14"/>
      <c r="W555" s="14"/>
      <c r="X555" s="14"/>
      <c r="Y555" s="14"/>
      <c r="Z555" s="14"/>
      <c r="AA555" s="14"/>
      <c r="AB555" s="14"/>
    </row>
    <row r="556" spans="1:28" ht="15.75" thickBot="1" x14ac:dyDescent="0.3">
      <c r="A556" s="14" t="s">
        <v>8582</v>
      </c>
      <c r="B556" s="15">
        <v>1</v>
      </c>
      <c r="C556" s="15">
        <v>142</v>
      </c>
      <c r="D556" s="15">
        <v>2</v>
      </c>
      <c r="E556" s="14" t="s">
        <v>8583</v>
      </c>
      <c r="F556" s="95" t="s">
        <v>8544</v>
      </c>
      <c r="G556" s="95" t="s">
        <v>8564</v>
      </c>
      <c r="H556" s="95" t="s">
        <v>8554</v>
      </c>
      <c r="I556" s="95" t="s">
        <v>50</v>
      </c>
      <c r="J556" s="15">
        <v>3</v>
      </c>
      <c r="K556" s="14"/>
      <c r="L556" s="14"/>
      <c r="M556" s="14"/>
      <c r="N556" s="14"/>
      <c r="O556" s="14"/>
      <c r="P556" s="14" t="s">
        <v>9374</v>
      </c>
      <c r="Q556" s="14"/>
      <c r="R556" s="14"/>
      <c r="S556" s="14"/>
      <c r="T556" s="14"/>
      <c r="U556" s="14"/>
      <c r="V556" s="14"/>
      <c r="W556" s="14"/>
      <c r="X556" s="14"/>
      <c r="Y556" s="14"/>
      <c r="Z556" s="14"/>
      <c r="AA556" s="14"/>
      <c r="AB556" s="14"/>
    </row>
    <row r="557" spans="1:28" ht="15.75" thickBot="1" x14ac:dyDescent="0.3">
      <c r="A557" s="14" t="s">
        <v>8584</v>
      </c>
      <c r="B557" s="15">
        <v>1</v>
      </c>
      <c r="C557" s="15">
        <v>142</v>
      </c>
      <c r="D557" s="15">
        <v>2</v>
      </c>
      <c r="E557" s="14" t="s">
        <v>8585</v>
      </c>
      <c r="F557" s="95" t="s">
        <v>8586</v>
      </c>
      <c r="G557" s="95" t="s">
        <v>8587</v>
      </c>
      <c r="H557" s="95" t="s">
        <v>8588</v>
      </c>
      <c r="I557" s="95" t="s">
        <v>8589</v>
      </c>
      <c r="J557" s="15">
        <v>1</v>
      </c>
      <c r="K557" s="14"/>
      <c r="L557" s="14"/>
      <c r="M557" s="14"/>
      <c r="N557" s="14"/>
      <c r="O557" s="14"/>
      <c r="P557" s="14" t="s">
        <v>9375</v>
      </c>
      <c r="Q557" s="14"/>
      <c r="R557" s="14"/>
      <c r="S557" s="14"/>
      <c r="T557" s="14"/>
      <c r="U557" s="14"/>
      <c r="V557" s="14"/>
      <c r="W557" s="14"/>
      <c r="X557" s="14"/>
      <c r="Y557" s="14"/>
      <c r="Z557" s="14"/>
      <c r="AA557" s="14"/>
      <c r="AB557" s="14"/>
    </row>
    <row r="558" spans="1:28" ht="15.75" thickBot="1" x14ac:dyDescent="0.3">
      <c r="A558" s="14" t="s">
        <v>8590</v>
      </c>
      <c r="B558" s="15">
        <v>1</v>
      </c>
      <c r="C558" s="15">
        <v>142</v>
      </c>
      <c r="D558" s="15">
        <v>2</v>
      </c>
      <c r="E558" s="14" t="s">
        <v>8591</v>
      </c>
      <c r="F558" s="95" t="s">
        <v>8592</v>
      </c>
      <c r="G558" s="95" t="s">
        <v>8593</v>
      </c>
      <c r="H558" s="95" t="s">
        <v>8594</v>
      </c>
      <c r="I558" s="95" t="s">
        <v>8595</v>
      </c>
      <c r="J558" s="15">
        <v>3</v>
      </c>
      <c r="K558" s="14"/>
      <c r="L558" s="14"/>
      <c r="M558" s="14"/>
      <c r="N558" s="14"/>
      <c r="O558" s="14"/>
      <c r="P558" s="14" t="s">
        <v>9375</v>
      </c>
      <c r="Q558" s="14"/>
      <c r="R558" s="14"/>
      <c r="S558" s="14"/>
      <c r="T558" s="14"/>
      <c r="U558" s="14"/>
      <c r="V558" s="14"/>
      <c r="W558" s="14"/>
      <c r="X558" s="14"/>
      <c r="Y558" s="14"/>
      <c r="Z558" s="14"/>
      <c r="AA558" s="14"/>
      <c r="AB558" s="14"/>
    </row>
    <row r="559" spans="1:28" ht="15.75" thickBot="1" x14ac:dyDescent="0.3">
      <c r="A559" s="14" t="s">
        <v>8596</v>
      </c>
      <c r="B559" s="15">
        <v>1</v>
      </c>
      <c r="C559" s="15">
        <v>142</v>
      </c>
      <c r="D559" s="15">
        <v>2</v>
      </c>
      <c r="E559" s="14" t="s">
        <v>8597</v>
      </c>
      <c r="F559" s="95" t="s">
        <v>8598</v>
      </c>
      <c r="G559" s="95" t="s">
        <v>8587</v>
      </c>
      <c r="H559" s="95" t="s">
        <v>8599</v>
      </c>
      <c r="I559" s="95" t="s">
        <v>15061</v>
      </c>
      <c r="J559" s="15">
        <v>0</v>
      </c>
      <c r="K559" s="14"/>
      <c r="L559" s="14"/>
      <c r="M559" s="14"/>
      <c r="N559" s="14"/>
      <c r="O559" s="14"/>
      <c r="P559" s="14" t="s">
        <v>9375</v>
      </c>
      <c r="Q559" s="14"/>
      <c r="R559" s="14"/>
      <c r="S559" s="14"/>
      <c r="T559" s="14"/>
      <c r="U559" s="14"/>
      <c r="V559" s="14"/>
      <c r="W559" s="14"/>
      <c r="X559" s="14"/>
      <c r="Y559" s="14"/>
      <c r="Z559" s="14"/>
      <c r="AA559" s="14"/>
      <c r="AB559" s="14"/>
    </row>
    <row r="560" spans="1:28" ht="15.75" thickBot="1" x14ac:dyDescent="0.3">
      <c r="A560" s="14" t="s">
        <v>8600</v>
      </c>
      <c r="B560" s="15">
        <v>1</v>
      </c>
      <c r="C560" s="15">
        <v>142</v>
      </c>
      <c r="D560" s="15">
        <v>2</v>
      </c>
      <c r="E560" s="14" t="s">
        <v>8601</v>
      </c>
      <c r="F560" s="95" t="s">
        <v>8602</v>
      </c>
      <c r="G560" s="95" t="s">
        <v>8603</v>
      </c>
      <c r="H560" s="95" t="s">
        <v>8589</v>
      </c>
      <c r="I560" s="95" t="s">
        <v>8586</v>
      </c>
      <c r="J560" s="15">
        <v>3</v>
      </c>
      <c r="K560" s="14"/>
      <c r="L560" s="14"/>
      <c r="M560" s="14"/>
      <c r="N560" s="14"/>
      <c r="O560" s="14"/>
      <c r="P560" s="14" t="s">
        <v>9375</v>
      </c>
      <c r="Q560" s="14"/>
      <c r="R560" s="14"/>
      <c r="S560" s="14"/>
      <c r="T560" s="14"/>
      <c r="U560" s="14"/>
      <c r="V560" s="14"/>
      <c r="W560" s="14"/>
      <c r="X560" s="14"/>
      <c r="Y560" s="14"/>
      <c r="Z560" s="14"/>
      <c r="AA560" s="14"/>
      <c r="AB560" s="14"/>
    </row>
    <row r="561" spans="1:28" ht="15.75" thickBot="1" x14ac:dyDescent="0.3">
      <c r="A561" s="14" t="s">
        <v>8604</v>
      </c>
      <c r="B561" s="15">
        <v>1</v>
      </c>
      <c r="C561" s="15">
        <v>142</v>
      </c>
      <c r="D561" s="15">
        <v>2</v>
      </c>
      <c r="E561" s="14" t="s">
        <v>8605</v>
      </c>
      <c r="F561" s="95" t="s">
        <v>8606</v>
      </c>
      <c r="G561" s="95" t="s">
        <v>8554</v>
      </c>
      <c r="H561" s="95" t="s">
        <v>8607</v>
      </c>
      <c r="I561" s="95" t="s">
        <v>8575</v>
      </c>
      <c r="J561" s="15">
        <v>3</v>
      </c>
      <c r="K561" s="14"/>
      <c r="L561" s="14"/>
      <c r="M561" s="14"/>
      <c r="N561" s="14"/>
      <c r="O561" s="14"/>
      <c r="P561" s="14" t="s">
        <v>9376</v>
      </c>
      <c r="Q561" s="14"/>
      <c r="R561" s="14"/>
      <c r="S561" s="14"/>
      <c r="T561" s="14"/>
      <c r="U561" s="14"/>
      <c r="V561" s="14"/>
      <c r="W561" s="14"/>
      <c r="X561" s="14"/>
      <c r="Y561" s="14"/>
      <c r="Z561" s="14"/>
      <c r="AA561" s="14"/>
      <c r="AB561" s="14"/>
    </row>
    <row r="562" spans="1:28" ht="15.75" thickBot="1" x14ac:dyDescent="0.3">
      <c r="A562" s="14" t="s">
        <v>8608</v>
      </c>
      <c r="B562" s="15">
        <v>1</v>
      </c>
      <c r="C562" s="15">
        <v>142</v>
      </c>
      <c r="D562" s="15">
        <v>2</v>
      </c>
      <c r="E562" s="14" t="s">
        <v>8609</v>
      </c>
      <c r="F562" s="95" t="s">
        <v>8564</v>
      </c>
      <c r="G562" s="95" t="s">
        <v>8542</v>
      </c>
      <c r="H562" s="95" t="s">
        <v>8555</v>
      </c>
      <c r="I562" s="95" t="s">
        <v>8544</v>
      </c>
      <c r="J562" s="15">
        <v>1</v>
      </c>
      <c r="K562" s="14"/>
      <c r="L562" s="14"/>
      <c r="M562" s="14"/>
      <c r="N562" s="14"/>
      <c r="O562" s="14"/>
      <c r="P562" s="14" t="s">
        <v>9377</v>
      </c>
      <c r="Q562" s="14"/>
      <c r="R562" s="14"/>
      <c r="S562" s="14"/>
      <c r="T562" s="14"/>
      <c r="U562" s="14"/>
      <c r="V562" s="14"/>
      <c r="W562" s="14"/>
      <c r="X562" s="14"/>
      <c r="Y562" s="14"/>
      <c r="Z562" s="14"/>
      <c r="AA562" s="14"/>
      <c r="AB562" s="14"/>
    </row>
    <row r="563" spans="1:28" ht="15.75" thickBot="1" x14ac:dyDescent="0.3">
      <c r="A563" s="14" t="s">
        <v>8610</v>
      </c>
      <c r="B563" s="15">
        <v>1</v>
      </c>
      <c r="C563" s="15">
        <v>142</v>
      </c>
      <c r="D563" s="15">
        <v>2</v>
      </c>
      <c r="E563" s="14" t="s">
        <v>8611</v>
      </c>
      <c r="F563" s="95" t="s">
        <v>977</v>
      </c>
      <c r="G563" s="95" t="s">
        <v>715</v>
      </c>
      <c r="H563" s="95" t="s">
        <v>713</v>
      </c>
      <c r="I563" s="95" t="s">
        <v>15062</v>
      </c>
      <c r="J563" s="15">
        <v>2</v>
      </c>
      <c r="K563" s="14"/>
      <c r="L563" s="14"/>
      <c r="M563" s="14"/>
      <c r="N563" s="14"/>
      <c r="O563" s="14"/>
      <c r="P563" s="14" t="s">
        <v>9377</v>
      </c>
      <c r="Q563" s="14"/>
      <c r="R563" s="14"/>
      <c r="S563" s="14"/>
      <c r="T563" s="14"/>
      <c r="U563" s="14"/>
      <c r="V563" s="14"/>
      <c r="W563" s="14"/>
      <c r="X563" s="14"/>
      <c r="Y563" s="14"/>
      <c r="Z563" s="14"/>
      <c r="AA563" s="14"/>
      <c r="AB563" s="14"/>
    </row>
    <row r="564" spans="1:28" ht="15.75" thickBot="1" x14ac:dyDescent="0.3">
      <c r="A564" s="14" t="s">
        <v>8612</v>
      </c>
      <c r="B564" s="15">
        <v>1</v>
      </c>
      <c r="C564" s="15">
        <v>142</v>
      </c>
      <c r="D564" s="15">
        <v>2</v>
      </c>
      <c r="E564" s="14" t="s">
        <v>8613</v>
      </c>
      <c r="F564" s="95" t="s">
        <v>8614</v>
      </c>
      <c r="G564" s="95" t="s">
        <v>715</v>
      </c>
      <c r="H564" s="95" t="s">
        <v>712</v>
      </c>
      <c r="I564" s="95" t="s">
        <v>8615</v>
      </c>
      <c r="J564" s="15">
        <v>0</v>
      </c>
      <c r="K564" s="14"/>
      <c r="L564" s="14"/>
      <c r="M564" s="14"/>
      <c r="N564" s="14"/>
      <c r="O564" s="14"/>
      <c r="P564" s="14" t="s">
        <v>9377</v>
      </c>
      <c r="Q564" s="14"/>
      <c r="R564" s="14"/>
      <c r="S564" s="14"/>
      <c r="T564" s="14"/>
      <c r="U564" s="14"/>
      <c r="V564" s="14"/>
      <c r="W564" s="14"/>
      <c r="X564" s="14"/>
      <c r="Y564" s="14"/>
      <c r="Z564" s="14"/>
      <c r="AA564" s="14"/>
      <c r="AB564" s="14"/>
    </row>
    <row r="565" spans="1:28" ht="15.75" thickBot="1" x14ac:dyDescent="0.3">
      <c r="A565" s="14" t="s">
        <v>8616</v>
      </c>
      <c r="B565" s="15">
        <v>1</v>
      </c>
      <c r="C565" s="15">
        <v>142</v>
      </c>
      <c r="D565" s="15">
        <v>2</v>
      </c>
      <c r="E565" s="14" t="s">
        <v>8617</v>
      </c>
      <c r="F565" s="95" t="s">
        <v>715</v>
      </c>
      <c r="G565" s="95" t="s">
        <v>713</v>
      </c>
      <c r="H565" s="95" t="s">
        <v>8615</v>
      </c>
      <c r="I565" s="95" t="s">
        <v>15062</v>
      </c>
      <c r="J565" s="15">
        <v>0</v>
      </c>
      <c r="K565" s="14"/>
      <c r="L565" s="14"/>
      <c r="M565" s="14"/>
      <c r="N565" s="14"/>
      <c r="O565" s="14"/>
      <c r="P565" s="14" t="s">
        <v>9377</v>
      </c>
      <c r="Q565" s="14"/>
      <c r="R565" s="14"/>
      <c r="S565" s="14"/>
      <c r="T565" s="14"/>
      <c r="U565" s="14"/>
      <c r="V565" s="14"/>
      <c r="W565" s="14"/>
      <c r="X565" s="14"/>
      <c r="Y565" s="14"/>
      <c r="Z565" s="14"/>
      <c r="AA565" s="14"/>
      <c r="AB565" s="14"/>
    </row>
    <row r="566" spans="1:28" ht="15.75" thickBot="1" x14ac:dyDescent="0.3">
      <c r="A566" s="14" t="s">
        <v>8618</v>
      </c>
      <c r="B566" s="15">
        <v>2</v>
      </c>
      <c r="C566" s="15">
        <v>141</v>
      </c>
      <c r="D566" s="15">
        <v>3</v>
      </c>
      <c r="E566" s="14" t="s">
        <v>15464</v>
      </c>
      <c r="F566" s="95" t="s">
        <v>14447</v>
      </c>
      <c r="G566" s="95"/>
      <c r="H566" s="95"/>
      <c r="I566" s="95"/>
      <c r="J566" s="15">
        <v>0</v>
      </c>
      <c r="K566" s="14"/>
      <c r="L566" s="14"/>
      <c r="M566" s="14"/>
      <c r="N566" s="14"/>
      <c r="O566" s="14"/>
      <c r="P566" s="14"/>
      <c r="Q566" s="14"/>
      <c r="R566" s="14"/>
      <c r="S566" s="14"/>
      <c r="T566" s="14"/>
      <c r="U566" s="14"/>
      <c r="V566" s="14"/>
      <c r="W566" s="14"/>
      <c r="X566" s="14"/>
      <c r="Y566" s="14"/>
      <c r="Z566" s="14"/>
      <c r="AA566" s="14"/>
      <c r="AB566" s="14"/>
    </row>
    <row r="567" spans="1:28" ht="15.75" thickBot="1" x14ac:dyDescent="0.3">
      <c r="A567" s="78" t="s">
        <v>8619</v>
      </c>
      <c r="B567" s="15">
        <v>2</v>
      </c>
      <c r="C567" s="15">
        <v>141</v>
      </c>
      <c r="D567" s="15">
        <v>3</v>
      </c>
      <c r="E567" s="14" t="s">
        <v>15465</v>
      </c>
      <c r="F567" s="101" t="s">
        <v>13774</v>
      </c>
      <c r="G567" s="95"/>
      <c r="H567" s="95"/>
      <c r="I567" s="95"/>
      <c r="J567" s="15">
        <v>0</v>
      </c>
      <c r="K567" s="14"/>
      <c r="L567" s="14"/>
      <c r="M567" s="14"/>
      <c r="N567" s="14"/>
      <c r="O567" s="14"/>
      <c r="P567" s="14"/>
      <c r="Q567" s="14"/>
      <c r="R567" s="14"/>
      <c r="S567" s="14"/>
      <c r="T567" s="14"/>
      <c r="U567" s="14"/>
      <c r="V567" s="14"/>
      <c r="W567" s="14"/>
      <c r="X567" s="14"/>
      <c r="Y567" s="14"/>
      <c r="Z567" s="14"/>
      <c r="AA567" s="14"/>
      <c r="AB567" s="14"/>
    </row>
    <row r="568" spans="1:28" ht="15.75" thickBot="1" x14ac:dyDescent="0.3">
      <c r="A568" s="78" t="s">
        <v>8620</v>
      </c>
      <c r="B568" s="15">
        <v>2</v>
      </c>
      <c r="C568" s="15">
        <v>141</v>
      </c>
      <c r="D568" s="15">
        <v>3</v>
      </c>
      <c r="E568" s="14" t="s">
        <v>15063</v>
      </c>
      <c r="F568" s="101" t="s">
        <v>13792</v>
      </c>
      <c r="G568" s="95"/>
      <c r="H568" s="95"/>
      <c r="I568" s="95"/>
      <c r="J568" s="15">
        <v>0</v>
      </c>
      <c r="K568" s="14"/>
      <c r="L568" s="14"/>
      <c r="M568" s="14"/>
      <c r="N568" s="14"/>
      <c r="O568" s="14"/>
      <c r="P568" s="14" t="s">
        <v>9378</v>
      </c>
      <c r="Q568" s="14"/>
      <c r="R568" s="14"/>
      <c r="S568" s="14"/>
      <c r="T568" s="14"/>
      <c r="U568" s="14"/>
      <c r="V568" s="14"/>
      <c r="W568" s="14"/>
      <c r="X568" s="14"/>
      <c r="Y568" s="14"/>
      <c r="Z568" s="14"/>
      <c r="AA568" s="14"/>
      <c r="AB568" s="14"/>
    </row>
    <row r="569" spans="1:28" ht="15.75" thickBot="1" x14ac:dyDescent="0.3">
      <c r="A569" s="78" t="s">
        <v>8621</v>
      </c>
      <c r="B569" s="15">
        <v>2</v>
      </c>
      <c r="C569" s="15">
        <v>141</v>
      </c>
      <c r="D569" s="15">
        <v>3</v>
      </c>
      <c r="E569" s="14" t="s">
        <v>15466</v>
      </c>
      <c r="F569" s="101" t="s">
        <v>13789</v>
      </c>
      <c r="G569" s="95"/>
      <c r="H569" s="95"/>
      <c r="I569" s="95"/>
      <c r="J569" s="15">
        <v>0</v>
      </c>
      <c r="K569" s="14"/>
      <c r="L569" s="14"/>
      <c r="M569" s="14"/>
      <c r="N569" s="14"/>
      <c r="O569" s="14"/>
      <c r="P569" s="14" t="s">
        <v>9379</v>
      </c>
      <c r="Q569" s="14"/>
      <c r="R569" s="14"/>
      <c r="S569" s="14"/>
      <c r="T569" s="14"/>
      <c r="U569" s="14"/>
      <c r="V569" s="14"/>
      <c r="W569" s="14"/>
      <c r="X569" s="14"/>
      <c r="Y569" s="14"/>
      <c r="Z569" s="14"/>
      <c r="AA569" s="14"/>
      <c r="AB569" s="14"/>
    </row>
    <row r="570" spans="1:28" ht="15.75" thickBot="1" x14ac:dyDescent="0.3">
      <c r="A570" s="78" t="s">
        <v>8622</v>
      </c>
      <c r="B570" s="15">
        <v>1</v>
      </c>
      <c r="C570" s="15">
        <v>142</v>
      </c>
      <c r="D570" s="15">
        <v>3</v>
      </c>
      <c r="E570" s="14" t="s">
        <v>8623</v>
      </c>
      <c r="F570" s="101" t="s">
        <v>671</v>
      </c>
      <c r="G570" s="95" t="s">
        <v>1570</v>
      </c>
      <c r="H570" s="95" t="s">
        <v>669</v>
      </c>
      <c r="I570" s="95" t="s">
        <v>670</v>
      </c>
      <c r="J570" s="15">
        <v>0</v>
      </c>
      <c r="K570" s="14"/>
      <c r="L570" s="14"/>
      <c r="M570" s="14"/>
      <c r="N570" s="14"/>
      <c r="O570" s="14"/>
      <c r="P570" s="14" t="s">
        <v>9380</v>
      </c>
      <c r="Q570" s="14"/>
      <c r="R570" s="14"/>
      <c r="S570" s="14"/>
      <c r="T570" s="14"/>
      <c r="U570" s="14"/>
      <c r="V570" s="14"/>
      <c r="W570" s="14"/>
      <c r="X570" s="14"/>
      <c r="Y570" s="14"/>
      <c r="Z570" s="14"/>
      <c r="AA570" s="14"/>
      <c r="AB570" s="14"/>
    </row>
    <row r="571" spans="1:28" ht="15.75" thickBot="1" x14ac:dyDescent="0.3">
      <c r="A571" s="14" t="s">
        <v>8624</v>
      </c>
      <c r="B571" s="15">
        <v>1</v>
      </c>
      <c r="C571" s="15">
        <v>142</v>
      </c>
      <c r="D571" s="15">
        <v>3</v>
      </c>
      <c r="E571" s="14" t="s">
        <v>15467</v>
      </c>
      <c r="F571" s="95" t="s">
        <v>8625</v>
      </c>
      <c r="G571" s="95" t="s">
        <v>8626</v>
      </c>
      <c r="H571" s="95" t="s">
        <v>8627</v>
      </c>
      <c r="I571" s="95" t="s">
        <v>8628</v>
      </c>
      <c r="J571" s="15">
        <v>1</v>
      </c>
      <c r="K571" s="14"/>
      <c r="L571" s="14"/>
      <c r="M571" s="14"/>
      <c r="N571" s="14"/>
      <c r="O571" s="14"/>
      <c r="P571" s="14" t="s">
        <v>9380</v>
      </c>
      <c r="Q571" s="14"/>
      <c r="R571" s="14"/>
      <c r="S571" s="14"/>
      <c r="T571" s="14"/>
      <c r="U571" s="14"/>
      <c r="V571" s="14"/>
      <c r="W571" s="14"/>
      <c r="X571" s="14"/>
      <c r="Y571" s="14"/>
      <c r="Z571" s="14"/>
      <c r="AA571" s="14"/>
      <c r="AB571" s="14"/>
    </row>
    <row r="572" spans="1:28" ht="15.75" thickBot="1" x14ac:dyDescent="0.3">
      <c r="A572" s="14" t="s">
        <v>8629</v>
      </c>
      <c r="B572" s="15">
        <v>1</v>
      </c>
      <c r="C572" s="15">
        <v>142</v>
      </c>
      <c r="D572" s="15">
        <v>3</v>
      </c>
      <c r="E572" s="14" t="s">
        <v>15468</v>
      </c>
      <c r="F572" s="95" t="s">
        <v>8630</v>
      </c>
      <c r="G572" s="95" t="s">
        <v>8631</v>
      </c>
      <c r="H572" s="95" t="s">
        <v>8632</v>
      </c>
      <c r="I572" s="95" t="s">
        <v>50</v>
      </c>
      <c r="J572" s="15">
        <v>2</v>
      </c>
      <c r="K572" s="14"/>
      <c r="L572" s="14"/>
      <c r="M572" s="14"/>
      <c r="N572" s="14"/>
      <c r="O572" s="14"/>
      <c r="P572" s="14" t="s">
        <v>9380</v>
      </c>
      <c r="Q572" s="14"/>
      <c r="R572" s="14"/>
      <c r="S572" s="14"/>
      <c r="T572" s="14"/>
      <c r="U572" s="14"/>
      <c r="V572" s="14"/>
      <c r="W572" s="14"/>
      <c r="X572" s="14"/>
      <c r="Y572" s="14"/>
      <c r="Z572" s="14"/>
      <c r="AA572" s="14"/>
      <c r="AB572" s="14"/>
    </row>
    <row r="573" spans="1:28" ht="15.75" thickBot="1" x14ac:dyDescent="0.3">
      <c r="A573" s="14" t="s">
        <v>8633</v>
      </c>
      <c r="B573" s="15">
        <v>2</v>
      </c>
      <c r="C573" s="15">
        <v>142</v>
      </c>
      <c r="D573" s="15">
        <v>3</v>
      </c>
      <c r="E573" s="14" t="s">
        <v>15469</v>
      </c>
      <c r="F573" s="95" t="s">
        <v>13779</v>
      </c>
      <c r="G573" s="95" t="s">
        <v>13818</v>
      </c>
      <c r="H573" s="95"/>
      <c r="I573" s="95"/>
      <c r="J573" s="15">
        <v>2</v>
      </c>
      <c r="K573" s="14"/>
      <c r="L573" s="14"/>
      <c r="M573" s="14"/>
      <c r="N573" s="14"/>
      <c r="O573" s="14"/>
      <c r="P573" s="14" t="s">
        <v>9380</v>
      </c>
      <c r="Q573" s="14"/>
      <c r="R573" s="14"/>
      <c r="S573" s="14"/>
      <c r="T573" s="14"/>
      <c r="U573" s="14"/>
      <c r="V573" s="14"/>
      <c r="W573" s="14"/>
      <c r="X573" s="14"/>
      <c r="Y573" s="14"/>
      <c r="Z573" s="14"/>
      <c r="AA573" s="14"/>
      <c r="AB573" s="14"/>
    </row>
    <row r="574" spans="1:28" ht="15.75" thickBot="1" x14ac:dyDescent="0.3">
      <c r="A574" s="78" t="s">
        <v>8634</v>
      </c>
      <c r="B574" s="15">
        <v>1</v>
      </c>
      <c r="C574" s="15">
        <v>142</v>
      </c>
      <c r="D574" s="15">
        <v>3</v>
      </c>
      <c r="E574" s="14" t="s">
        <v>15470</v>
      </c>
      <c r="F574" s="101" t="s">
        <v>922</v>
      </c>
      <c r="G574" s="101" t="s">
        <v>4573</v>
      </c>
      <c r="H574" s="95" t="s">
        <v>4574</v>
      </c>
      <c r="I574" s="95" t="s">
        <v>5085</v>
      </c>
      <c r="J574" s="15">
        <v>2</v>
      </c>
      <c r="K574" s="14"/>
      <c r="L574" s="14"/>
      <c r="M574" s="14"/>
      <c r="N574" s="14"/>
      <c r="O574" s="14"/>
      <c r="P574" s="14" t="s">
        <v>9381</v>
      </c>
      <c r="Q574" s="14"/>
      <c r="R574" s="14"/>
      <c r="S574" s="14"/>
      <c r="T574" s="14"/>
      <c r="U574" s="14"/>
      <c r="V574" s="14"/>
      <c r="W574" s="14"/>
      <c r="X574" s="14"/>
      <c r="Y574" s="14"/>
      <c r="Z574" s="14"/>
      <c r="AA574" s="14"/>
      <c r="AB574" s="14"/>
    </row>
    <row r="575" spans="1:28" ht="15.75" thickBot="1" x14ac:dyDescent="0.3">
      <c r="A575" s="14" t="s">
        <v>9035</v>
      </c>
      <c r="B575" s="15">
        <v>1</v>
      </c>
      <c r="C575" s="15">
        <v>142</v>
      </c>
      <c r="D575" s="15">
        <v>3</v>
      </c>
      <c r="E575" s="14" t="s">
        <v>15471</v>
      </c>
      <c r="F575" s="95" t="s">
        <v>922</v>
      </c>
      <c r="G575" s="95" t="s">
        <v>4573</v>
      </c>
      <c r="H575" s="95" t="s">
        <v>4574</v>
      </c>
      <c r="I575" s="95" t="s">
        <v>5085</v>
      </c>
      <c r="J575" s="15">
        <v>3</v>
      </c>
      <c r="K575" s="14"/>
      <c r="L575" s="14"/>
      <c r="M575" s="14"/>
      <c r="N575" s="14"/>
      <c r="O575" s="14"/>
      <c r="P575" s="14" t="s">
        <v>9381</v>
      </c>
      <c r="Q575" s="14"/>
      <c r="R575" s="14"/>
      <c r="S575" s="14"/>
      <c r="T575" s="14"/>
      <c r="U575" s="14"/>
      <c r="V575" s="14"/>
      <c r="W575" s="14"/>
      <c r="X575" s="14"/>
      <c r="Y575" s="14"/>
      <c r="Z575" s="14"/>
      <c r="AA575" s="14"/>
      <c r="AB575" s="14"/>
    </row>
    <row r="576" spans="1:28" ht="15.75" thickBot="1" x14ac:dyDescent="0.3">
      <c r="A576" s="14" t="s">
        <v>9036</v>
      </c>
      <c r="B576" s="15">
        <v>2</v>
      </c>
      <c r="C576" s="15">
        <v>142</v>
      </c>
      <c r="D576" s="15">
        <v>3</v>
      </c>
      <c r="E576" s="14" t="s">
        <v>12474</v>
      </c>
      <c r="F576" s="95" t="s">
        <v>13779</v>
      </c>
      <c r="G576" s="95" t="s">
        <v>13772</v>
      </c>
      <c r="H576" s="95" t="s">
        <v>13779</v>
      </c>
      <c r="I576" s="95"/>
      <c r="J576" s="15">
        <v>2</v>
      </c>
      <c r="K576" s="14"/>
      <c r="L576" s="14"/>
      <c r="M576" s="14"/>
      <c r="N576" s="14"/>
      <c r="O576" s="14"/>
      <c r="P576" s="14" t="s">
        <v>9382</v>
      </c>
      <c r="Q576" s="14"/>
      <c r="R576" s="14"/>
      <c r="S576" s="14"/>
      <c r="T576" s="14"/>
      <c r="U576" s="14"/>
      <c r="V576" s="14"/>
      <c r="W576" s="14"/>
      <c r="X576" s="14"/>
      <c r="Y576" s="14"/>
      <c r="Z576" s="14"/>
      <c r="AA576" s="14"/>
      <c r="AB576" s="14"/>
    </row>
    <row r="577" spans="1:28" ht="15.75" thickBot="1" x14ac:dyDescent="0.3">
      <c r="A577" s="78" t="s">
        <v>9037</v>
      </c>
      <c r="B577" s="15">
        <v>2</v>
      </c>
      <c r="C577" s="15">
        <v>142</v>
      </c>
      <c r="D577" s="15">
        <v>3</v>
      </c>
      <c r="E577" s="14" t="s">
        <v>15064</v>
      </c>
      <c r="F577" s="101" t="s">
        <v>13811</v>
      </c>
      <c r="G577" s="101" t="s">
        <v>13772</v>
      </c>
      <c r="H577" s="101"/>
      <c r="I577" s="95"/>
      <c r="J577" s="15">
        <v>3</v>
      </c>
      <c r="K577" s="14"/>
      <c r="L577" s="14"/>
      <c r="M577" s="14"/>
      <c r="N577" s="14"/>
      <c r="O577" s="14"/>
      <c r="P577" s="14" t="s">
        <v>9382</v>
      </c>
      <c r="Q577" s="14"/>
      <c r="R577" s="14"/>
      <c r="S577" s="14"/>
      <c r="T577" s="14"/>
      <c r="U577" s="14"/>
      <c r="V577" s="14"/>
      <c r="W577" s="14"/>
      <c r="X577" s="14"/>
      <c r="Y577" s="14"/>
      <c r="Z577" s="14"/>
      <c r="AA577" s="14"/>
      <c r="AB577" s="14"/>
    </row>
    <row r="578" spans="1:28" ht="15.75" thickBot="1" x14ac:dyDescent="0.3">
      <c r="A578" s="78" t="s">
        <v>9038</v>
      </c>
      <c r="B578" s="15">
        <v>2</v>
      </c>
      <c r="C578" s="15">
        <v>137</v>
      </c>
      <c r="D578" s="15">
        <v>1</v>
      </c>
      <c r="E578" s="14" t="s">
        <v>15472</v>
      </c>
      <c r="F578" s="101" t="s">
        <v>13870</v>
      </c>
      <c r="G578" s="101" t="s">
        <v>13870</v>
      </c>
      <c r="H578" s="95" t="s">
        <v>13870</v>
      </c>
      <c r="I578" s="95" t="s">
        <v>13816</v>
      </c>
      <c r="J578" s="15">
        <v>6</v>
      </c>
      <c r="K578" s="14"/>
      <c r="L578" s="14"/>
      <c r="M578" s="14"/>
      <c r="N578" s="14"/>
      <c r="O578" s="14"/>
      <c r="P578" s="14" t="s">
        <v>9383</v>
      </c>
      <c r="Q578" s="14"/>
      <c r="R578" s="14"/>
      <c r="S578" s="14"/>
      <c r="T578" s="14"/>
      <c r="U578" s="14"/>
      <c r="V578" s="14"/>
      <c r="W578" s="14"/>
      <c r="X578" s="14"/>
      <c r="Y578" s="14"/>
      <c r="Z578" s="14"/>
      <c r="AA578" s="14"/>
      <c r="AB578" s="14"/>
    </row>
    <row r="579" spans="1:28" ht="15.75" thickBot="1" x14ac:dyDescent="0.3">
      <c r="A579" s="78" t="s">
        <v>9039</v>
      </c>
      <c r="B579" s="15">
        <v>2</v>
      </c>
      <c r="C579" s="15">
        <v>136</v>
      </c>
      <c r="D579" s="15">
        <v>1</v>
      </c>
      <c r="E579" s="14" t="s">
        <v>15473</v>
      </c>
      <c r="F579" s="101" t="s">
        <v>13819</v>
      </c>
      <c r="G579" s="101" t="s">
        <v>13859</v>
      </c>
      <c r="H579" s="101" t="s">
        <v>13816</v>
      </c>
      <c r="I579" s="101"/>
      <c r="J579" s="15">
        <v>8</v>
      </c>
      <c r="K579" s="14"/>
      <c r="L579" s="14"/>
      <c r="M579" s="14"/>
      <c r="N579" s="14"/>
      <c r="O579" s="14"/>
      <c r="P579" s="14" t="s">
        <v>9384</v>
      </c>
      <c r="Q579" s="14"/>
      <c r="R579" s="14"/>
      <c r="S579" s="14"/>
      <c r="T579" s="14"/>
      <c r="U579" s="14"/>
      <c r="V579" s="14"/>
      <c r="W579" s="14"/>
      <c r="X579" s="14"/>
      <c r="Y579" s="14"/>
      <c r="Z579" s="14"/>
      <c r="AA579" s="14"/>
      <c r="AB579" s="14"/>
    </row>
    <row r="580" spans="1:28" ht="15.75" thickBot="1" x14ac:dyDescent="0.3">
      <c r="A580" s="78" t="s">
        <v>9040</v>
      </c>
      <c r="B580" s="15">
        <v>2</v>
      </c>
      <c r="C580" s="15">
        <v>136</v>
      </c>
      <c r="D580" s="15">
        <v>1</v>
      </c>
      <c r="E580" s="14" t="s">
        <v>15474</v>
      </c>
      <c r="F580" s="101" t="s">
        <v>13820</v>
      </c>
      <c r="G580" s="101" t="s">
        <v>13870</v>
      </c>
      <c r="H580" s="101" t="s">
        <v>13816</v>
      </c>
      <c r="I580" s="95"/>
      <c r="J580" s="15">
        <v>10</v>
      </c>
      <c r="K580" s="14"/>
      <c r="L580" s="14"/>
      <c r="M580" s="14"/>
      <c r="N580" s="14"/>
      <c r="O580" s="14"/>
      <c r="P580" s="14" t="s">
        <v>9385</v>
      </c>
      <c r="Q580" s="14"/>
      <c r="R580" s="14"/>
      <c r="S580" s="14"/>
      <c r="T580" s="14"/>
      <c r="U580" s="14"/>
      <c r="V580" s="14"/>
      <c r="W580" s="14"/>
      <c r="X580" s="14"/>
      <c r="Y580" s="14"/>
      <c r="Z580" s="14"/>
      <c r="AA580" s="14"/>
      <c r="AB580" s="14"/>
    </row>
    <row r="581" spans="1:28" ht="15.75" thickBot="1" x14ac:dyDescent="0.3">
      <c r="A581" s="78" t="s">
        <v>9041</v>
      </c>
      <c r="B581" s="15">
        <v>2</v>
      </c>
      <c r="C581" s="15">
        <v>137</v>
      </c>
      <c r="D581" s="15">
        <v>1</v>
      </c>
      <c r="E581" s="14" t="s">
        <v>15475</v>
      </c>
      <c r="F581" s="101" t="s">
        <v>13811</v>
      </c>
      <c r="G581" s="101" t="s">
        <v>13811</v>
      </c>
      <c r="H581" s="101" t="s">
        <v>13811</v>
      </c>
      <c r="I581" s="95" t="s">
        <v>13816</v>
      </c>
      <c r="J581" s="15">
        <v>3</v>
      </c>
      <c r="K581" s="14"/>
      <c r="L581" s="14"/>
      <c r="M581" s="14"/>
      <c r="N581" s="14"/>
      <c r="O581" s="14"/>
      <c r="P581" s="14" t="s">
        <v>9386</v>
      </c>
      <c r="Q581" s="14"/>
      <c r="R581" s="14"/>
      <c r="S581" s="14"/>
      <c r="T581" s="14"/>
      <c r="U581" s="14"/>
      <c r="V581" s="14"/>
      <c r="W581" s="14"/>
      <c r="X581" s="14"/>
      <c r="Y581" s="14"/>
      <c r="Z581" s="14"/>
      <c r="AA581" s="14"/>
      <c r="AB581" s="14"/>
    </row>
    <row r="582" spans="1:28" ht="15.75" thickBot="1" x14ac:dyDescent="0.3">
      <c r="A582" s="78" t="s">
        <v>9042</v>
      </c>
      <c r="B582" s="15">
        <v>1</v>
      </c>
      <c r="C582" s="15">
        <v>137</v>
      </c>
      <c r="D582" s="15">
        <v>1</v>
      </c>
      <c r="E582" s="14" t="s">
        <v>15476</v>
      </c>
      <c r="F582" s="101" t="s">
        <v>9043</v>
      </c>
      <c r="G582" s="101" t="s">
        <v>9044</v>
      </c>
      <c r="H582" s="101" t="s">
        <v>9045</v>
      </c>
      <c r="I582" s="101" t="s">
        <v>50</v>
      </c>
      <c r="J582" s="15">
        <v>1</v>
      </c>
      <c r="K582" s="14"/>
      <c r="L582" s="14"/>
      <c r="M582" s="14"/>
      <c r="N582" s="14"/>
      <c r="O582" s="14"/>
      <c r="P582" s="14" t="s">
        <v>9387</v>
      </c>
      <c r="Q582" s="14"/>
      <c r="R582" s="14"/>
      <c r="S582" s="14"/>
      <c r="T582" s="14"/>
      <c r="U582" s="14"/>
      <c r="V582" s="14"/>
      <c r="W582" s="14"/>
      <c r="X582" s="14"/>
      <c r="Y582" s="14"/>
      <c r="Z582" s="14"/>
      <c r="AA582" s="14"/>
      <c r="AB582" s="14"/>
    </row>
    <row r="583" spans="1:28" ht="15.75" thickBot="1" x14ac:dyDescent="0.3">
      <c r="A583" s="78" t="s">
        <v>9046</v>
      </c>
      <c r="B583" s="15">
        <v>1</v>
      </c>
      <c r="C583" s="15">
        <v>137</v>
      </c>
      <c r="D583" s="15">
        <v>1</v>
      </c>
      <c r="E583" s="14" t="s">
        <v>15477</v>
      </c>
      <c r="F583" s="95" t="s">
        <v>9047</v>
      </c>
      <c r="G583" s="95" t="s">
        <v>9048</v>
      </c>
      <c r="H583" s="95" t="s">
        <v>9049</v>
      </c>
      <c r="I583" s="95" t="s">
        <v>50</v>
      </c>
      <c r="J583" s="15">
        <v>0</v>
      </c>
      <c r="K583" s="14"/>
      <c r="L583" s="14"/>
      <c r="M583" s="14"/>
      <c r="N583" s="14"/>
      <c r="O583" s="14"/>
      <c r="P583" s="14" t="s">
        <v>9388</v>
      </c>
      <c r="Q583" s="14"/>
      <c r="R583" s="14"/>
      <c r="S583" s="14"/>
      <c r="T583" s="14"/>
      <c r="U583" s="14"/>
      <c r="V583" s="14"/>
      <c r="W583" s="14"/>
      <c r="X583" s="14"/>
      <c r="Y583" s="14"/>
      <c r="Z583" s="14"/>
      <c r="AA583" s="14"/>
      <c r="AB583" s="14"/>
    </row>
    <row r="584" spans="1:28" ht="15.75" thickBot="1" x14ac:dyDescent="0.3">
      <c r="A584" s="78" t="s">
        <v>9050</v>
      </c>
      <c r="B584" s="15">
        <v>2</v>
      </c>
      <c r="C584" s="15">
        <v>137</v>
      </c>
      <c r="D584" s="15">
        <v>1</v>
      </c>
      <c r="E584" s="14" t="s">
        <v>16072</v>
      </c>
      <c r="F584" s="95" t="s">
        <v>13820</v>
      </c>
      <c r="G584" s="95" t="s">
        <v>14130</v>
      </c>
      <c r="H584" s="95"/>
      <c r="I584" s="95"/>
      <c r="J584" s="15">
        <v>10</v>
      </c>
      <c r="K584" s="14"/>
      <c r="L584" s="14"/>
      <c r="M584" s="14"/>
      <c r="N584" s="14"/>
      <c r="O584" s="14"/>
      <c r="P584" s="14" t="s">
        <v>9389</v>
      </c>
      <c r="Q584" s="14"/>
      <c r="R584" s="14"/>
      <c r="S584" s="14"/>
      <c r="T584" s="14"/>
      <c r="U584" s="14"/>
      <c r="V584" s="14"/>
      <c r="W584" s="14"/>
      <c r="X584" s="14"/>
      <c r="Y584" s="14"/>
      <c r="Z584" s="14"/>
      <c r="AA584" s="14"/>
      <c r="AB584" s="14"/>
    </row>
    <row r="585" spans="1:28" ht="15.75" thickBot="1" x14ac:dyDescent="0.3">
      <c r="A585" s="78" t="s">
        <v>9051</v>
      </c>
      <c r="B585" s="15">
        <v>2</v>
      </c>
      <c r="C585" s="15">
        <v>137</v>
      </c>
      <c r="D585" s="15">
        <v>1</v>
      </c>
      <c r="E585" s="14" t="s">
        <v>16073</v>
      </c>
      <c r="F585" s="101" t="s">
        <v>13811</v>
      </c>
      <c r="G585" s="101" t="s">
        <v>13859</v>
      </c>
      <c r="H585" s="95" t="s">
        <v>13859</v>
      </c>
      <c r="I585" s="95"/>
      <c r="J585" s="15">
        <v>3</v>
      </c>
      <c r="K585" s="14"/>
      <c r="L585" s="14"/>
      <c r="M585" s="14"/>
      <c r="N585" s="14"/>
      <c r="O585" s="14"/>
      <c r="P585" s="14" t="s">
        <v>9389</v>
      </c>
      <c r="Q585" s="14"/>
      <c r="R585" s="14"/>
      <c r="S585" s="14"/>
      <c r="T585" s="14"/>
      <c r="U585" s="14"/>
      <c r="V585" s="14"/>
      <c r="W585" s="14"/>
      <c r="X585" s="14"/>
      <c r="Y585" s="14"/>
      <c r="Z585" s="14"/>
      <c r="AA585" s="14"/>
      <c r="AB585" s="14"/>
    </row>
    <row r="586" spans="1:28" ht="15.75" thickBot="1" x14ac:dyDescent="0.3">
      <c r="A586" s="78" t="s">
        <v>9052</v>
      </c>
      <c r="B586" s="15">
        <v>2</v>
      </c>
      <c r="C586" s="15">
        <v>137</v>
      </c>
      <c r="D586" s="15">
        <v>1</v>
      </c>
      <c r="E586" s="14" t="s">
        <v>16074</v>
      </c>
      <c r="F586" s="101" t="s">
        <v>13985</v>
      </c>
      <c r="G586" s="101" t="s">
        <v>13985</v>
      </c>
      <c r="H586" s="101"/>
      <c r="I586" s="95"/>
      <c r="J586" s="15">
        <v>14</v>
      </c>
      <c r="K586" s="14"/>
      <c r="L586" s="14"/>
      <c r="M586" s="14"/>
      <c r="N586" s="14"/>
      <c r="O586" s="14"/>
      <c r="P586" s="14" t="s">
        <v>9390</v>
      </c>
      <c r="Q586" s="14"/>
      <c r="R586" s="14"/>
      <c r="S586" s="14"/>
      <c r="T586" s="14"/>
      <c r="U586" s="14"/>
      <c r="V586" s="14"/>
      <c r="W586" s="14"/>
      <c r="X586" s="14"/>
      <c r="Y586" s="14"/>
      <c r="Z586" s="14"/>
      <c r="AA586" s="14"/>
      <c r="AB586" s="14"/>
    </row>
    <row r="587" spans="1:28" ht="15.75" thickBot="1" x14ac:dyDescent="0.3">
      <c r="A587" s="78" t="s">
        <v>9053</v>
      </c>
      <c r="B587" s="15">
        <v>2</v>
      </c>
      <c r="C587" s="15">
        <v>136</v>
      </c>
      <c r="D587" s="15">
        <v>1</v>
      </c>
      <c r="E587" s="14" t="s">
        <v>16075</v>
      </c>
      <c r="F587" s="101" t="s">
        <v>13985</v>
      </c>
      <c r="G587" s="101" t="s">
        <v>13985</v>
      </c>
      <c r="H587" s="95" t="s">
        <v>14006</v>
      </c>
      <c r="I587" s="95"/>
      <c r="J587" s="15">
        <v>14</v>
      </c>
      <c r="K587" s="14"/>
      <c r="L587" s="14"/>
      <c r="M587" s="14"/>
      <c r="N587" s="14"/>
      <c r="O587" s="14"/>
      <c r="P587" s="14" t="s">
        <v>9390</v>
      </c>
      <c r="Q587" s="14"/>
      <c r="R587" s="14"/>
      <c r="S587" s="14"/>
      <c r="T587" s="14"/>
      <c r="U587" s="14"/>
      <c r="V587" s="14"/>
      <c r="W587" s="14"/>
      <c r="X587" s="14"/>
      <c r="Y587" s="14"/>
      <c r="Z587" s="14"/>
      <c r="AA587" s="14"/>
      <c r="AB587" s="14"/>
    </row>
    <row r="588" spans="1:28" ht="15.75" thickBot="1" x14ac:dyDescent="0.3">
      <c r="A588" s="78" t="s">
        <v>9054</v>
      </c>
      <c r="B588" s="15">
        <v>2</v>
      </c>
      <c r="C588" s="15">
        <v>136</v>
      </c>
      <c r="D588" s="15">
        <v>1</v>
      </c>
      <c r="E588" s="14" t="s">
        <v>16083</v>
      </c>
      <c r="F588" s="101" t="s">
        <v>13859</v>
      </c>
      <c r="G588" s="101" t="s">
        <v>13811</v>
      </c>
      <c r="H588" s="101"/>
      <c r="I588" s="95"/>
      <c r="J588" s="15">
        <v>4</v>
      </c>
      <c r="K588" s="14"/>
      <c r="L588" s="14"/>
      <c r="M588" s="14"/>
      <c r="N588" s="14"/>
      <c r="O588" s="14"/>
      <c r="P588" s="14" t="s">
        <v>9391</v>
      </c>
      <c r="Q588" s="14"/>
      <c r="R588" s="14"/>
      <c r="S588" s="14"/>
      <c r="T588" s="14"/>
      <c r="U588" s="14"/>
      <c r="V588" s="14"/>
      <c r="W588" s="14"/>
      <c r="X588" s="14"/>
      <c r="Y588" s="14"/>
      <c r="Z588" s="14"/>
      <c r="AA588" s="14"/>
      <c r="AB588" s="14"/>
    </row>
    <row r="589" spans="1:28" ht="15.75" thickBot="1" x14ac:dyDescent="0.3">
      <c r="A589" s="78" t="s">
        <v>9055</v>
      </c>
      <c r="B589" s="15">
        <v>2</v>
      </c>
      <c r="C589" s="15">
        <v>137</v>
      </c>
      <c r="D589" s="15">
        <v>1</v>
      </c>
      <c r="E589" s="14" t="s">
        <v>16084</v>
      </c>
      <c r="F589" s="101" t="s">
        <v>13811</v>
      </c>
      <c r="G589" s="101" t="s">
        <v>13870</v>
      </c>
      <c r="H589" s="95"/>
      <c r="I589" s="95"/>
      <c r="J589" s="15">
        <v>3</v>
      </c>
      <c r="K589" s="14"/>
      <c r="L589" s="14"/>
      <c r="M589" s="14"/>
      <c r="N589" s="14"/>
      <c r="O589" s="14"/>
      <c r="P589" s="14" t="s">
        <v>9391</v>
      </c>
      <c r="Q589" s="14"/>
      <c r="R589" s="14"/>
      <c r="S589" s="14"/>
      <c r="T589" s="14"/>
      <c r="U589" s="14"/>
      <c r="V589" s="14"/>
      <c r="W589" s="14"/>
      <c r="X589" s="14"/>
      <c r="Y589" s="14"/>
      <c r="Z589" s="14"/>
      <c r="AA589" s="14"/>
      <c r="AB589" s="14"/>
    </row>
    <row r="590" spans="1:28" ht="15.75" thickBot="1" x14ac:dyDescent="0.3">
      <c r="A590" s="78" t="s">
        <v>9056</v>
      </c>
      <c r="B590" s="15">
        <v>2</v>
      </c>
      <c r="C590" s="15">
        <v>136</v>
      </c>
      <c r="D590" s="15">
        <v>1</v>
      </c>
      <c r="E590" s="14" t="s">
        <v>16085</v>
      </c>
      <c r="F590" s="101" t="s">
        <v>13818</v>
      </c>
      <c r="G590" s="101" t="s">
        <v>13811</v>
      </c>
      <c r="H590" s="95"/>
      <c r="I590" s="95"/>
      <c r="J590" s="15">
        <v>5</v>
      </c>
      <c r="K590" s="14"/>
      <c r="L590" s="14"/>
      <c r="M590" s="14"/>
      <c r="N590" s="14"/>
      <c r="O590" s="14"/>
      <c r="P590" s="14" t="s">
        <v>9392</v>
      </c>
      <c r="Q590" s="14"/>
      <c r="R590" s="14"/>
      <c r="S590" s="14"/>
      <c r="T590" s="14"/>
      <c r="U590" s="14"/>
      <c r="V590" s="14"/>
      <c r="W590" s="14"/>
      <c r="X590" s="14"/>
      <c r="Y590" s="14"/>
      <c r="Z590" s="14"/>
      <c r="AA590" s="14"/>
      <c r="AB590" s="14"/>
    </row>
    <row r="591" spans="1:28" ht="15.75" thickBot="1" x14ac:dyDescent="0.3">
      <c r="A591" s="78" t="s">
        <v>9057</v>
      </c>
      <c r="B591" s="15">
        <v>2</v>
      </c>
      <c r="C591" s="15">
        <v>137</v>
      </c>
      <c r="D591" s="15">
        <v>1</v>
      </c>
      <c r="E591" s="14" t="s">
        <v>16086</v>
      </c>
      <c r="F591" s="101" t="s">
        <v>13819</v>
      </c>
      <c r="G591" s="101" t="s">
        <v>14130</v>
      </c>
      <c r="H591" s="95"/>
      <c r="I591" s="95"/>
      <c r="J591" s="15">
        <v>8</v>
      </c>
      <c r="K591" s="14"/>
      <c r="L591" s="14"/>
      <c r="M591" s="14"/>
      <c r="N591" s="14"/>
      <c r="O591" s="14"/>
      <c r="P591" s="14" t="s">
        <v>9392</v>
      </c>
      <c r="Q591" s="14"/>
      <c r="R591" s="14"/>
      <c r="S591" s="14"/>
      <c r="T591" s="14"/>
      <c r="U591" s="14"/>
      <c r="V591" s="14"/>
      <c r="W591" s="14"/>
      <c r="X591" s="14"/>
      <c r="Y591" s="14"/>
      <c r="Z591" s="14"/>
      <c r="AA591" s="14"/>
      <c r="AB591" s="14"/>
    </row>
    <row r="592" spans="1:28" ht="15.75" thickBot="1" x14ac:dyDescent="0.3">
      <c r="A592" s="78" t="s">
        <v>9058</v>
      </c>
      <c r="B592" s="15">
        <v>2</v>
      </c>
      <c r="C592" s="15">
        <v>136</v>
      </c>
      <c r="D592" s="15">
        <v>2</v>
      </c>
      <c r="E592" s="14" t="s">
        <v>16087</v>
      </c>
      <c r="F592" s="101" t="s">
        <v>13820</v>
      </c>
      <c r="G592" s="101"/>
      <c r="H592" s="95"/>
      <c r="I592" s="95"/>
      <c r="J592" s="15">
        <v>0</v>
      </c>
      <c r="K592" s="14"/>
      <c r="L592" s="14"/>
      <c r="M592" s="14"/>
      <c r="N592" s="14"/>
      <c r="O592" s="14"/>
      <c r="P592" s="14" t="s">
        <v>9393</v>
      </c>
      <c r="Q592" s="14"/>
      <c r="R592" s="14"/>
      <c r="S592" s="14"/>
      <c r="T592" s="14"/>
      <c r="U592" s="14"/>
      <c r="V592" s="14"/>
      <c r="W592" s="14"/>
      <c r="X592" s="14"/>
      <c r="Y592" s="14"/>
      <c r="Z592" s="14"/>
      <c r="AA592" s="14"/>
      <c r="AB592" s="14"/>
    </row>
    <row r="593" spans="1:28" ht="15.75" thickBot="1" x14ac:dyDescent="0.3">
      <c r="A593" s="78" t="s">
        <v>9059</v>
      </c>
      <c r="B593" s="15">
        <v>2</v>
      </c>
      <c r="C593" s="15">
        <v>137</v>
      </c>
      <c r="D593" s="15">
        <v>2</v>
      </c>
      <c r="E593" s="14" t="s">
        <v>16088</v>
      </c>
      <c r="F593" s="101" t="s">
        <v>13984</v>
      </c>
      <c r="G593" s="95"/>
      <c r="H593" s="95"/>
      <c r="I593" s="95"/>
      <c r="J593" s="15">
        <v>0</v>
      </c>
      <c r="K593" s="14"/>
      <c r="L593" s="14"/>
      <c r="M593" s="14"/>
      <c r="N593" s="14"/>
      <c r="O593" s="14"/>
      <c r="P593" s="14" t="s">
        <v>9394</v>
      </c>
      <c r="Q593" s="14"/>
      <c r="R593" s="14"/>
      <c r="S593" s="14"/>
      <c r="T593" s="14"/>
      <c r="U593" s="14"/>
      <c r="V593" s="14"/>
      <c r="W593" s="14"/>
      <c r="X593" s="14"/>
      <c r="Y593" s="14"/>
      <c r="Z593" s="14"/>
      <c r="AA593" s="14"/>
      <c r="AB593" s="14"/>
    </row>
    <row r="594" spans="1:28" ht="15.75" thickBot="1" x14ac:dyDescent="0.3">
      <c r="A594" s="78" t="s">
        <v>9060</v>
      </c>
      <c r="B594" s="15">
        <v>2</v>
      </c>
      <c r="C594" s="15">
        <v>136</v>
      </c>
      <c r="D594" s="15">
        <v>2</v>
      </c>
      <c r="E594" s="14" t="s">
        <v>16089</v>
      </c>
      <c r="F594" s="101" t="s">
        <v>13859</v>
      </c>
      <c r="G594" s="95"/>
      <c r="H594" s="95"/>
      <c r="I594" s="95"/>
      <c r="J594" s="15">
        <v>0</v>
      </c>
      <c r="K594" s="14"/>
      <c r="L594" s="14"/>
      <c r="M594" s="14"/>
      <c r="N594" s="14"/>
      <c r="O594" s="14"/>
      <c r="P594" s="14" t="s">
        <v>9395</v>
      </c>
      <c r="Q594" s="14"/>
      <c r="R594" s="14"/>
      <c r="S594" s="14"/>
      <c r="T594" s="14"/>
      <c r="U594" s="14"/>
      <c r="V594" s="14"/>
      <c r="W594" s="14"/>
      <c r="X594" s="14"/>
      <c r="Y594" s="14"/>
      <c r="Z594" s="14"/>
      <c r="AA594" s="14"/>
      <c r="AB594" s="14"/>
    </row>
    <row r="595" spans="1:28" ht="15.75" thickBot="1" x14ac:dyDescent="0.3">
      <c r="A595" s="78" t="s">
        <v>9061</v>
      </c>
      <c r="B595" s="15">
        <v>2</v>
      </c>
      <c r="C595" s="15">
        <v>137</v>
      </c>
      <c r="D595" s="15">
        <v>2</v>
      </c>
      <c r="E595" s="14" t="s">
        <v>16090</v>
      </c>
      <c r="F595" s="101" t="s">
        <v>13775</v>
      </c>
      <c r="G595" s="95"/>
      <c r="H595" s="95"/>
      <c r="I595" s="95"/>
      <c r="J595" s="15">
        <v>0</v>
      </c>
      <c r="K595" s="14"/>
      <c r="L595" s="14"/>
      <c r="M595" s="14"/>
      <c r="N595" s="14"/>
      <c r="O595" s="14"/>
      <c r="P595" s="14" t="s">
        <v>9396</v>
      </c>
      <c r="Q595" s="14"/>
      <c r="R595" s="14"/>
      <c r="S595" s="14"/>
      <c r="T595" s="14"/>
      <c r="U595" s="14"/>
      <c r="V595" s="14"/>
      <c r="W595" s="14"/>
      <c r="X595" s="14"/>
      <c r="Y595" s="14"/>
      <c r="Z595" s="14"/>
      <c r="AA595" s="14"/>
      <c r="AB595" s="14"/>
    </row>
    <row r="596" spans="1:28" ht="15.75" thickBot="1" x14ac:dyDescent="0.3">
      <c r="A596" s="78" t="s">
        <v>9062</v>
      </c>
      <c r="B596" s="15">
        <v>2</v>
      </c>
      <c r="C596" s="15">
        <v>136</v>
      </c>
      <c r="D596" s="15">
        <v>2</v>
      </c>
      <c r="E596" s="14" t="s">
        <v>16091</v>
      </c>
      <c r="F596" s="101" t="s">
        <v>13985</v>
      </c>
      <c r="G596" s="95"/>
      <c r="H596" s="95"/>
      <c r="I596" s="95"/>
      <c r="J596" s="15">
        <v>0</v>
      </c>
      <c r="K596" s="14"/>
      <c r="L596" s="14"/>
      <c r="M596" s="14"/>
      <c r="N596" s="14"/>
      <c r="O596" s="14"/>
      <c r="P596" s="14" t="s">
        <v>9397</v>
      </c>
      <c r="Q596" s="14"/>
      <c r="R596" s="14"/>
      <c r="S596" s="14"/>
      <c r="T596" s="14"/>
      <c r="U596" s="14"/>
      <c r="V596" s="14"/>
      <c r="W596" s="14"/>
      <c r="X596" s="14"/>
      <c r="Y596" s="14"/>
      <c r="Z596" s="14"/>
      <c r="AA596" s="14"/>
      <c r="AB596" s="14"/>
    </row>
    <row r="597" spans="1:28" ht="15.75" thickBot="1" x14ac:dyDescent="0.3">
      <c r="A597" s="78" t="s">
        <v>9063</v>
      </c>
      <c r="B597" s="15">
        <v>2</v>
      </c>
      <c r="C597" s="15">
        <v>136</v>
      </c>
      <c r="D597" s="15">
        <v>2</v>
      </c>
      <c r="E597" s="14" t="s">
        <v>16092</v>
      </c>
      <c r="F597" s="101" t="s">
        <v>14015</v>
      </c>
      <c r="G597" s="95"/>
      <c r="H597" s="95"/>
      <c r="I597" s="95"/>
      <c r="J597" s="15">
        <v>0</v>
      </c>
      <c r="K597" s="14"/>
      <c r="L597" s="14"/>
      <c r="M597" s="14"/>
      <c r="N597" s="14"/>
      <c r="O597" s="14"/>
      <c r="P597" s="14" t="s">
        <v>9397</v>
      </c>
      <c r="Q597" s="14"/>
      <c r="R597" s="14"/>
      <c r="S597" s="14"/>
      <c r="T597" s="14"/>
      <c r="U597" s="14"/>
      <c r="V597" s="14"/>
      <c r="W597" s="14"/>
      <c r="X597" s="14"/>
      <c r="Y597" s="14"/>
      <c r="Z597" s="14"/>
      <c r="AA597" s="14"/>
      <c r="AB597" s="14"/>
    </row>
    <row r="598" spans="1:28" ht="15.75" thickBot="1" x14ac:dyDescent="0.3">
      <c r="A598" s="78" t="s">
        <v>9064</v>
      </c>
      <c r="B598" s="15">
        <v>2</v>
      </c>
      <c r="C598" s="15">
        <v>136</v>
      </c>
      <c r="D598" s="15">
        <v>2</v>
      </c>
      <c r="E598" s="14" t="s">
        <v>16093</v>
      </c>
      <c r="F598" s="101" t="s">
        <v>13822</v>
      </c>
      <c r="G598" s="95"/>
      <c r="H598" s="95"/>
      <c r="I598" s="95"/>
      <c r="J598" s="15">
        <v>0</v>
      </c>
      <c r="K598" s="14"/>
      <c r="L598" s="14"/>
      <c r="M598" s="14"/>
      <c r="N598" s="14"/>
      <c r="O598" s="14"/>
      <c r="P598" s="14" t="s">
        <v>9397</v>
      </c>
      <c r="Q598" s="14"/>
      <c r="R598" s="14"/>
      <c r="S598" s="14"/>
      <c r="T598" s="14"/>
      <c r="U598" s="14"/>
      <c r="V598" s="14"/>
      <c r="W598" s="14"/>
      <c r="X598" s="14"/>
      <c r="Y598" s="14"/>
      <c r="Z598" s="14"/>
      <c r="AA598" s="14"/>
      <c r="AB598" s="14"/>
    </row>
    <row r="599" spans="1:28" ht="15.75" thickBot="1" x14ac:dyDescent="0.3">
      <c r="A599" s="78" t="s">
        <v>9065</v>
      </c>
      <c r="B599" s="15">
        <v>2</v>
      </c>
      <c r="C599" s="15">
        <v>137</v>
      </c>
      <c r="D599" s="15">
        <v>2</v>
      </c>
      <c r="E599" s="14" t="s">
        <v>16094</v>
      </c>
      <c r="F599" s="101" t="s">
        <v>14015</v>
      </c>
      <c r="G599" s="95"/>
      <c r="H599" s="95"/>
      <c r="I599" s="95"/>
      <c r="J599" s="15">
        <v>0</v>
      </c>
      <c r="K599" s="14"/>
      <c r="L599" s="14"/>
      <c r="M599" s="14"/>
      <c r="N599" s="14"/>
      <c r="O599" s="14"/>
      <c r="P599" s="14" t="s">
        <v>9398</v>
      </c>
      <c r="Q599" s="14"/>
      <c r="R599" s="14"/>
      <c r="S599" s="14"/>
      <c r="T599" s="14"/>
      <c r="U599" s="14"/>
      <c r="V599" s="14"/>
      <c r="W599" s="14"/>
      <c r="X599" s="14"/>
      <c r="Y599" s="14"/>
      <c r="Z599" s="14"/>
      <c r="AA599" s="14"/>
      <c r="AB599" s="14"/>
    </row>
    <row r="600" spans="1:28" ht="15.75" thickBot="1" x14ac:dyDescent="0.3">
      <c r="A600" s="78" t="s">
        <v>9066</v>
      </c>
      <c r="B600" s="15">
        <v>2</v>
      </c>
      <c r="C600" s="15">
        <v>137</v>
      </c>
      <c r="D600" s="15">
        <v>2</v>
      </c>
      <c r="E600" s="14" t="s">
        <v>16095</v>
      </c>
      <c r="F600" s="101" t="s">
        <v>13811</v>
      </c>
      <c r="G600" s="95"/>
      <c r="H600" s="95"/>
      <c r="I600" s="95"/>
      <c r="J600" s="15">
        <v>0</v>
      </c>
      <c r="K600" s="14"/>
      <c r="L600" s="14"/>
      <c r="M600" s="14"/>
      <c r="N600" s="14"/>
      <c r="O600" s="14"/>
      <c r="P600" s="14" t="s">
        <v>9398</v>
      </c>
      <c r="Q600" s="14"/>
      <c r="R600" s="14"/>
      <c r="S600" s="14"/>
      <c r="T600" s="14"/>
      <c r="U600" s="14"/>
      <c r="V600" s="14"/>
      <c r="W600" s="14"/>
      <c r="X600" s="14"/>
      <c r="Y600" s="14"/>
      <c r="Z600" s="14"/>
      <c r="AA600" s="14"/>
      <c r="AB600" s="14"/>
    </row>
    <row r="601" spans="1:28" ht="15.75" thickBot="1" x14ac:dyDescent="0.3">
      <c r="A601" s="78" t="s">
        <v>9067</v>
      </c>
      <c r="B601" s="15">
        <v>2</v>
      </c>
      <c r="C601" s="15">
        <v>137</v>
      </c>
      <c r="D601" s="15">
        <v>2</v>
      </c>
      <c r="E601" s="14" t="s">
        <v>16096</v>
      </c>
      <c r="F601" s="101" t="s">
        <v>13969</v>
      </c>
      <c r="G601" s="95"/>
      <c r="H601" s="95"/>
      <c r="I601" s="95"/>
      <c r="J601" s="15">
        <v>0</v>
      </c>
      <c r="K601" s="14"/>
      <c r="L601" s="14"/>
      <c r="M601" s="14"/>
      <c r="N601" s="14"/>
      <c r="O601" s="14"/>
      <c r="P601" s="14" t="s">
        <v>9398</v>
      </c>
      <c r="Q601" s="14"/>
      <c r="R601" s="14"/>
      <c r="S601" s="14"/>
      <c r="T601" s="14"/>
      <c r="U601" s="14"/>
      <c r="V601" s="14"/>
      <c r="W601" s="14"/>
      <c r="X601" s="14"/>
      <c r="Y601" s="14"/>
      <c r="Z601" s="14"/>
      <c r="AA601" s="14"/>
      <c r="AB601" s="14"/>
    </row>
    <row r="602" spans="1:28" ht="15.75" thickBot="1" x14ac:dyDescent="0.3">
      <c r="A602" s="78" t="s">
        <v>9068</v>
      </c>
      <c r="B602" s="15">
        <v>2</v>
      </c>
      <c r="C602" s="15">
        <v>137</v>
      </c>
      <c r="D602" s="15">
        <v>2</v>
      </c>
      <c r="E602" s="14" t="s">
        <v>16097</v>
      </c>
      <c r="F602" s="101" t="s">
        <v>13859</v>
      </c>
      <c r="G602" s="95"/>
      <c r="H602" s="95"/>
      <c r="I602" s="95"/>
      <c r="J602" s="15">
        <v>0</v>
      </c>
      <c r="K602" s="14"/>
      <c r="L602" s="14"/>
      <c r="M602" s="14"/>
      <c r="N602" s="14"/>
      <c r="O602" s="14"/>
      <c r="P602" s="14" t="s">
        <v>9398</v>
      </c>
      <c r="Q602" s="14"/>
      <c r="R602" s="14"/>
      <c r="S602" s="14"/>
      <c r="T602" s="14"/>
      <c r="U602" s="14"/>
      <c r="V602" s="14"/>
      <c r="W602" s="14"/>
      <c r="X602" s="14"/>
      <c r="Y602" s="14"/>
      <c r="Z602" s="14"/>
      <c r="AA602" s="14"/>
      <c r="AB602" s="14"/>
    </row>
    <row r="603" spans="1:28" ht="15.75" thickBot="1" x14ac:dyDescent="0.3">
      <c r="A603" s="78" t="s">
        <v>9069</v>
      </c>
      <c r="B603" s="15">
        <v>2</v>
      </c>
      <c r="C603" s="15">
        <v>137</v>
      </c>
      <c r="D603" s="15">
        <v>2</v>
      </c>
      <c r="E603" s="14" t="s">
        <v>16098</v>
      </c>
      <c r="F603" s="101" t="s">
        <v>13818</v>
      </c>
      <c r="G603" s="95"/>
      <c r="H603" s="95"/>
      <c r="I603" s="95"/>
      <c r="J603" s="15">
        <v>0</v>
      </c>
      <c r="K603" s="14"/>
      <c r="L603" s="14"/>
      <c r="M603" s="14"/>
      <c r="N603" s="14"/>
      <c r="O603" s="14"/>
      <c r="P603" s="14" t="s">
        <v>9398</v>
      </c>
      <c r="Q603" s="14"/>
      <c r="R603" s="14"/>
      <c r="S603" s="14"/>
      <c r="T603" s="14"/>
      <c r="U603" s="14"/>
      <c r="V603" s="14"/>
      <c r="W603" s="14"/>
      <c r="X603" s="14"/>
      <c r="Y603" s="14"/>
      <c r="Z603" s="14"/>
      <c r="AA603" s="14"/>
      <c r="AB603" s="14"/>
    </row>
    <row r="604" spans="1:28" ht="15.75" thickBot="1" x14ac:dyDescent="0.3">
      <c r="A604" s="78" t="s">
        <v>9070</v>
      </c>
      <c r="B604" s="15">
        <v>1</v>
      </c>
      <c r="C604" s="15">
        <v>137</v>
      </c>
      <c r="D604" s="15">
        <v>2</v>
      </c>
      <c r="E604" s="14" t="s">
        <v>9071</v>
      </c>
      <c r="F604" s="101" t="s">
        <v>9072</v>
      </c>
      <c r="G604" s="95" t="s">
        <v>9073</v>
      </c>
      <c r="H604" s="95" t="s">
        <v>9074</v>
      </c>
      <c r="I604" s="95" t="s">
        <v>9075</v>
      </c>
      <c r="J604" s="15">
        <v>2</v>
      </c>
      <c r="K604" s="14"/>
      <c r="L604" s="14"/>
      <c r="M604" s="14"/>
      <c r="N604" s="14"/>
      <c r="O604" s="14"/>
      <c r="P604" s="14" t="s">
        <v>9399</v>
      </c>
      <c r="Q604" s="14"/>
      <c r="R604" s="14"/>
      <c r="S604" s="14"/>
      <c r="T604" s="14"/>
      <c r="U604" s="14"/>
      <c r="V604" s="14"/>
      <c r="W604" s="14"/>
      <c r="X604" s="14"/>
      <c r="Y604" s="14"/>
      <c r="Z604" s="14"/>
      <c r="AA604" s="14"/>
      <c r="AB604" s="14"/>
    </row>
    <row r="605" spans="1:28" ht="15.75" thickBot="1" x14ac:dyDescent="0.3">
      <c r="A605" s="14" t="s">
        <v>9076</v>
      </c>
      <c r="B605" s="15">
        <v>1</v>
      </c>
      <c r="C605" s="15">
        <v>136</v>
      </c>
      <c r="D605" s="15">
        <v>2</v>
      </c>
      <c r="E605" s="14" t="s">
        <v>9077</v>
      </c>
      <c r="F605" s="95"/>
      <c r="G605" s="95"/>
      <c r="H605" s="95"/>
      <c r="I605" s="95"/>
      <c r="J605" s="15">
        <v>1</v>
      </c>
      <c r="K605" s="14" t="s">
        <v>9078</v>
      </c>
      <c r="L605" s="14" t="s">
        <v>9079</v>
      </c>
      <c r="M605" s="14" t="s">
        <v>9080</v>
      </c>
      <c r="N605" s="14" t="s">
        <v>9081</v>
      </c>
      <c r="O605" s="14"/>
      <c r="P605" s="14"/>
      <c r="Q605" s="14"/>
      <c r="R605" s="14"/>
      <c r="S605" s="14"/>
      <c r="T605" s="14"/>
      <c r="U605" s="14"/>
      <c r="V605" s="14"/>
      <c r="W605" s="14"/>
      <c r="X605" s="14"/>
      <c r="Y605" s="14"/>
      <c r="Z605" s="14"/>
      <c r="AA605" s="14"/>
      <c r="AB605" s="14"/>
    </row>
    <row r="606" spans="1:28" ht="16.5" thickBot="1" x14ac:dyDescent="0.3">
      <c r="A606" s="14" t="s">
        <v>9082</v>
      </c>
      <c r="B606" s="15">
        <v>1</v>
      </c>
      <c r="C606" s="15">
        <v>137</v>
      </c>
      <c r="D606" s="15">
        <v>2</v>
      </c>
      <c r="E606" s="14" t="s">
        <v>9083</v>
      </c>
      <c r="F606" s="95" t="s">
        <v>9075</v>
      </c>
      <c r="G606" s="95" t="s">
        <v>9084</v>
      </c>
      <c r="H606" s="95" t="s">
        <v>9085</v>
      </c>
      <c r="I606" s="95" t="s">
        <v>9086</v>
      </c>
      <c r="J606" s="15">
        <v>3</v>
      </c>
      <c r="K606" s="36"/>
      <c r="L606" s="36"/>
      <c r="M606" s="36"/>
      <c r="N606" s="36"/>
      <c r="O606" s="14"/>
      <c r="P606" s="14" t="s">
        <v>9400</v>
      </c>
      <c r="Q606" s="14"/>
      <c r="R606" s="14"/>
      <c r="S606" s="14"/>
      <c r="T606" s="14"/>
      <c r="U606" s="14"/>
      <c r="V606" s="14"/>
      <c r="W606" s="14"/>
      <c r="X606" s="14"/>
      <c r="Y606" s="14"/>
      <c r="Z606" s="14"/>
      <c r="AA606" s="14"/>
      <c r="AB606" s="14"/>
    </row>
    <row r="607" spans="1:28" ht="15.75" thickBot="1" x14ac:dyDescent="0.3">
      <c r="A607" s="14" t="s">
        <v>9087</v>
      </c>
      <c r="B607" s="15">
        <v>1</v>
      </c>
      <c r="C607" s="15">
        <v>136</v>
      </c>
      <c r="D607" s="15">
        <v>2</v>
      </c>
      <c r="E607" s="14" t="s">
        <v>9083</v>
      </c>
      <c r="F607" s="95" t="s">
        <v>9086</v>
      </c>
      <c r="G607" s="95" t="s">
        <v>9084</v>
      </c>
      <c r="H607" s="95" t="s">
        <v>9088</v>
      </c>
      <c r="I607" s="95" t="s">
        <v>9075</v>
      </c>
      <c r="J607" s="15">
        <v>1</v>
      </c>
      <c r="K607" s="14"/>
      <c r="L607" s="14"/>
      <c r="M607" s="14"/>
      <c r="N607" s="14"/>
      <c r="O607" s="14"/>
      <c r="P607" s="14" t="s">
        <v>9401</v>
      </c>
      <c r="Q607" s="14"/>
      <c r="R607" s="14"/>
      <c r="S607" s="14"/>
      <c r="T607" s="14"/>
      <c r="U607" s="14"/>
      <c r="V607" s="14"/>
      <c r="W607" s="14"/>
      <c r="X607" s="14"/>
      <c r="Y607" s="14"/>
      <c r="Z607" s="14"/>
      <c r="AA607" s="14"/>
      <c r="AB607" s="14"/>
    </row>
    <row r="608" spans="1:28" ht="15.75" thickBot="1" x14ac:dyDescent="0.3">
      <c r="A608" s="14" t="s">
        <v>9089</v>
      </c>
      <c r="B608" s="15">
        <v>1</v>
      </c>
      <c r="C608" s="15">
        <v>137</v>
      </c>
      <c r="D608" s="15">
        <v>2</v>
      </c>
      <c r="E608" s="14" t="s">
        <v>9090</v>
      </c>
      <c r="F608" s="95" t="s">
        <v>9085</v>
      </c>
      <c r="G608" s="95" t="s">
        <v>9091</v>
      </c>
      <c r="H608" s="95" t="s">
        <v>9084</v>
      </c>
      <c r="I608" s="95" t="s">
        <v>9075</v>
      </c>
      <c r="J608" s="15">
        <v>0</v>
      </c>
      <c r="K608" s="14"/>
      <c r="L608" s="14"/>
      <c r="M608" s="14"/>
      <c r="N608" s="14"/>
      <c r="O608" s="14"/>
      <c r="P608" s="14" t="s">
        <v>9402</v>
      </c>
      <c r="Q608" s="14"/>
      <c r="R608" s="14"/>
      <c r="S608" s="14"/>
      <c r="T608" s="14"/>
      <c r="U608" s="14"/>
      <c r="V608" s="14"/>
      <c r="W608" s="14"/>
      <c r="X608" s="14"/>
      <c r="Y608" s="14"/>
      <c r="Z608" s="14"/>
      <c r="AA608" s="14"/>
      <c r="AB608" s="14"/>
    </row>
    <row r="609" spans="1:28" ht="15.75" thickBot="1" x14ac:dyDescent="0.3">
      <c r="A609" s="14" t="s">
        <v>9092</v>
      </c>
      <c r="B609" s="15">
        <v>1</v>
      </c>
      <c r="C609" s="15">
        <v>136</v>
      </c>
      <c r="D609" s="15">
        <v>2</v>
      </c>
      <c r="E609" s="14" t="s">
        <v>9093</v>
      </c>
      <c r="F609" s="95" t="s">
        <v>9094</v>
      </c>
      <c r="G609" s="95" t="s">
        <v>9095</v>
      </c>
      <c r="H609" s="95" t="s">
        <v>9085</v>
      </c>
      <c r="I609" s="95" t="s">
        <v>9075</v>
      </c>
      <c r="J609" s="15">
        <v>3</v>
      </c>
      <c r="K609" s="14"/>
      <c r="L609" s="14"/>
      <c r="M609" s="14"/>
      <c r="N609" s="14"/>
      <c r="O609" s="14"/>
      <c r="P609" s="14" t="s">
        <v>9403</v>
      </c>
      <c r="Q609" s="14"/>
      <c r="R609" s="14"/>
      <c r="S609" s="14"/>
      <c r="T609" s="14"/>
      <c r="U609" s="14"/>
      <c r="V609" s="14"/>
      <c r="W609" s="14"/>
      <c r="X609" s="14"/>
      <c r="Y609" s="14"/>
      <c r="Z609" s="14"/>
      <c r="AA609" s="14"/>
      <c r="AB609" s="14"/>
    </row>
    <row r="610" spans="1:28" ht="15.75" thickBot="1" x14ac:dyDescent="0.3">
      <c r="A610" s="14" t="s">
        <v>9096</v>
      </c>
      <c r="B610" s="15">
        <v>1</v>
      </c>
      <c r="C610" s="15">
        <v>137</v>
      </c>
      <c r="D610" s="15">
        <v>2</v>
      </c>
      <c r="E610" s="14" t="s">
        <v>16099</v>
      </c>
      <c r="F610" s="95" t="s">
        <v>9097</v>
      </c>
      <c r="G610" s="95" t="s">
        <v>9098</v>
      </c>
      <c r="H610" s="95" t="s">
        <v>9099</v>
      </c>
      <c r="I610" s="95" t="s">
        <v>9100</v>
      </c>
      <c r="J610" s="15">
        <v>2</v>
      </c>
      <c r="K610" s="14"/>
      <c r="L610" s="14"/>
      <c r="M610" s="14"/>
      <c r="N610" s="14"/>
      <c r="O610" s="14"/>
      <c r="P610" s="14" t="s">
        <v>9404</v>
      </c>
      <c r="Q610" s="14"/>
      <c r="R610" s="14"/>
      <c r="S610" s="14"/>
      <c r="T610" s="14"/>
      <c r="U610" s="14"/>
      <c r="V610" s="14"/>
      <c r="W610" s="14"/>
      <c r="X610" s="14"/>
      <c r="Y610" s="14"/>
      <c r="Z610" s="14"/>
      <c r="AA610" s="14"/>
      <c r="AB610" s="14"/>
    </row>
    <row r="611" spans="1:28" ht="15.75" thickBot="1" x14ac:dyDescent="0.3">
      <c r="A611" s="14" t="s">
        <v>9101</v>
      </c>
      <c r="B611" s="15">
        <v>1</v>
      </c>
      <c r="C611" s="15">
        <v>137</v>
      </c>
      <c r="D611" s="15">
        <v>2</v>
      </c>
      <c r="E611" s="14" t="s">
        <v>16100</v>
      </c>
      <c r="F611" s="95" t="s">
        <v>9102</v>
      </c>
      <c r="G611" s="95" t="s">
        <v>9103</v>
      </c>
      <c r="H611" s="95" t="s">
        <v>9104</v>
      </c>
      <c r="I611" s="95" t="s">
        <v>9105</v>
      </c>
      <c r="J611" s="15">
        <v>2</v>
      </c>
      <c r="K611" s="14"/>
      <c r="L611" s="14"/>
      <c r="M611" s="14"/>
      <c r="N611" s="14"/>
      <c r="O611" s="14"/>
      <c r="P611" s="14" t="s">
        <v>9404</v>
      </c>
      <c r="Q611" s="14"/>
      <c r="R611" s="14"/>
      <c r="S611" s="14"/>
      <c r="T611" s="14"/>
      <c r="U611" s="14"/>
      <c r="V611" s="14"/>
      <c r="W611" s="14"/>
      <c r="X611" s="14"/>
      <c r="Y611" s="14"/>
      <c r="Z611" s="14"/>
      <c r="AA611" s="14"/>
      <c r="AB611" s="14"/>
    </row>
    <row r="612" spans="1:28" ht="15.75" thickBot="1" x14ac:dyDescent="0.3">
      <c r="A612" s="14" t="s">
        <v>9106</v>
      </c>
      <c r="B612" s="15">
        <v>1</v>
      </c>
      <c r="C612" s="15">
        <v>136</v>
      </c>
      <c r="D612" s="15">
        <v>2</v>
      </c>
      <c r="E612" s="14" t="s">
        <v>16196</v>
      </c>
      <c r="F612" s="95" t="s">
        <v>8987</v>
      </c>
      <c r="G612" s="95" t="s">
        <v>9098</v>
      </c>
      <c r="H612" s="95" t="s">
        <v>9107</v>
      </c>
      <c r="I612" s="95" t="s">
        <v>9108</v>
      </c>
      <c r="J612" s="15">
        <v>0</v>
      </c>
      <c r="K612" s="14"/>
      <c r="L612" s="14"/>
      <c r="M612" s="14"/>
      <c r="N612" s="14"/>
      <c r="O612" s="14"/>
      <c r="P612" s="14"/>
      <c r="Q612" s="14"/>
      <c r="R612" s="14"/>
      <c r="S612" s="14"/>
      <c r="T612" s="14"/>
      <c r="U612" s="14"/>
      <c r="V612" s="14"/>
      <c r="W612" s="14"/>
      <c r="X612" s="14"/>
      <c r="Y612" s="14"/>
      <c r="Z612" s="14"/>
      <c r="AA612" s="14"/>
      <c r="AB612" s="14"/>
    </row>
    <row r="613" spans="1:28" ht="15.75" thickBot="1" x14ac:dyDescent="0.3">
      <c r="A613" s="14" t="s">
        <v>9109</v>
      </c>
      <c r="B613" s="15">
        <v>1</v>
      </c>
      <c r="C613" s="15">
        <v>136</v>
      </c>
      <c r="D613" s="15">
        <v>2</v>
      </c>
      <c r="E613" s="14" t="s">
        <v>16197</v>
      </c>
      <c r="F613" s="95" t="s">
        <v>8987</v>
      </c>
      <c r="G613" s="95" t="s">
        <v>9110</v>
      </c>
      <c r="H613" s="95" t="s">
        <v>9773</v>
      </c>
      <c r="I613" s="95" t="s">
        <v>9111</v>
      </c>
      <c r="J613" s="15">
        <v>2</v>
      </c>
      <c r="K613" s="14"/>
      <c r="L613" s="14"/>
      <c r="M613" s="14"/>
      <c r="N613" s="14"/>
      <c r="O613" s="14"/>
      <c r="P613" s="14" t="s">
        <v>9405</v>
      </c>
      <c r="Q613" s="14"/>
      <c r="R613" s="14"/>
      <c r="S613" s="14"/>
      <c r="T613" s="14"/>
      <c r="U613" s="14"/>
      <c r="V613" s="14"/>
      <c r="W613" s="14"/>
      <c r="X613" s="14"/>
      <c r="Y613" s="14"/>
      <c r="Z613" s="14"/>
      <c r="AA613" s="14"/>
      <c r="AB613" s="14"/>
    </row>
    <row r="614" spans="1:28" ht="15.75" thickBot="1" x14ac:dyDescent="0.3">
      <c r="A614" s="14" t="s">
        <v>9112</v>
      </c>
      <c r="B614" s="15">
        <v>2</v>
      </c>
      <c r="C614" s="15">
        <v>136</v>
      </c>
      <c r="D614" s="15">
        <v>3</v>
      </c>
      <c r="E614" s="14" t="s">
        <v>16198</v>
      </c>
      <c r="F614" s="95" t="s">
        <v>13988</v>
      </c>
      <c r="G614" s="95"/>
      <c r="H614" s="95"/>
      <c r="I614" s="95"/>
      <c r="J614" s="15">
        <v>0</v>
      </c>
      <c r="K614" s="14"/>
      <c r="L614" s="14"/>
      <c r="M614" s="14"/>
      <c r="N614" s="14"/>
      <c r="O614" s="14"/>
      <c r="P614" s="14" t="s">
        <v>9406</v>
      </c>
      <c r="Q614" s="14"/>
      <c r="R614" s="14"/>
      <c r="S614" s="14"/>
      <c r="T614" s="14"/>
      <c r="U614" s="14"/>
      <c r="V614" s="14"/>
      <c r="W614" s="14"/>
      <c r="X614" s="14"/>
      <c r="Y614" s="14"/>
      <c r="Z614" s="14"/>
      <c r="AA614" s="14"/>
      <c r="AB614" s="14"/>
    </row>
    <row r="615" spans="1:28" ht="15.75" thickBot="1" x14ac:dyDescent="0.3">
      <c r="A615" s="78" t="s">
        <v>9113</v>
      </c>
      <c r="B615" s="15">
        <v>2</v>
      </c>
      <c r="C615" s="15">
        <v>136</v>
      </c>
      <c r="D615" s="15">
        <v>3</v>
      </c>
      <c r="E615" s="14" t="s">
        <v>16199</v>
      </c>
      <c r="F615" s="101" t="s">
        <v>13969</v>
      </c>
      <c r="G615" s="95"/>
      <c r="H615" s="95"/>
      <c r="I615" s="95"/>
      <c r="J615" s="15">
        <v>0</v>
      </c>
      <c r="K615" s="14"/>
      <c r="L615" s="14"/>
      <c r="M615" s="14"/>
      <c r="N615" s="14"/>
      <c r="O615" s="14"/>
      <c r="P615" s="14" t="s">
        <v>9407</v>
      </c>
      <c r="Q615" s="14"/>
      <c r="R615" s="14"/>
      <c r="S615" s="14"/>
      <c r="T615" s="14"/>
      <c r="U615" s="14"/>
      <c r="V615" s="14"/>
      <c r="W615" s="14"/>
      <c r="X615" s="14"/>
      <c r="Y615" s="14"/>
      <c r="Z615" s="14"/>
      <c r="AA615" s="14"/>
      <c r="AB615" s="14"/>
    </row>
    <row r="616" spans="1:28" ht="15.75" thickBot="1" x14ac:dyDescent="0.3">
      <c r="A616" s="78" t="s">
        <v>9114</v>
      </c>
      <c r="B616" s="15">
        <v>2</v>
      </c>
      <c r="C616" s="15">
        <v>136</v>
      </c>
      <c r="D616" s="15">
        <v>3</v>
      </c>
      <c r="E616" s="14" t="s">
        <v>16200</v>
      </c>
      <c r="F616" s="101" t="s">
        <v>14012</v>
      </c>
      <c r="G616" s="95"/>
      <c r="H616" s="95"/>
      <c r="I616" s="95"/>
      <c r="J616" s="15">
        <v>0</v>
      </c>
      <c r="K616" s="14"/>
      <c r="L616" s="14"/>
      <c r="M616" s="14"/>
      <c r="N616" s="14"/>
      <c r="O616" s="14"/>
      <c r="P616" s="14" t="s">
        <v>9408</v>
      </c>
      <c r="Q616" s="14"/>
      <c r="R616" s="14"/>
      <c r="S616" s="14"/>
      <c r="T616" s="14"/>
      <c r="U616" s="14"/>
      <c r="V616" s="14"/>
      <c r="W616" s="14"/>
      <c r="X616" s="14"/>
      <c r="Y616" s="14"/>
      <c r="Z616" s="14"/>
      <c r="AA616" s="14"/>
      <c r="AB616" s="14"/>
    </row>
    <row r="617" spans="1:28" ht="15.75" thickBot="1" x14ac:dyDescent="0.3">
      <c r="A617" s="78" t="s">
        <v>9115</v>
      </c>
      <c r="B617" s="15">
        <v>2</v>
      </c>
      <c r="C617" s="15">
        <v>136</v>
      </c>
      <c r="D617" s="15">
        <v>3</v>
      </c>
      <c r="E617" s="14" t="s">
        <v>16201</v>
      </c>
      <c r="F617" s="101" t="s">
        <v>13818</v>
      </c>
      <c r="G617" s="95"/>
      <c r="H617" s="95"/>
      <c r="I617" s="95"/>
      <c r="J617" s="15">
        <v>0</v>
      </c>
      <c r="K617" s="14"/>
      <c r="L617" s="14"/>
      <c r="M617" s="14"/>
      <c r="N617" s="14"/>
      <c r="O617" s="14"/>
      <c r="P617" s="14" t="s">
        <v>9408</v>
      </c>
      <c r="Q617" s="14"/>
      <c r="R617" s="14"/>
      <c r="S617" s="14"/>
      <c r="T617" s="14"/>
      <c r="U617" s="14"/>
      <c r="V617" s="14"/>
      <c r="W617" s="14"/>
      <c r="X617" s="14"/>
      <c r="Y617" s="14"/>
      <c r="Z617" s="14"/>
      <c r="AA617" s="14"/>
      <c r="AB617" s="14"/>
    </row>
    <row r="618" spans="1:28" ht="15.75" thickBot="1" x14ac:dyDescent="0.3">
      <c r="A618" s="78" t="s">
        <v>9116</v>
      </c>
      <c r="B618" s="15">
        <v>2</v>
      </c>
      <c r="C618" s="15">
        <v>136</v>
      </c>
      <c r="D618" s="15">
        <v>3</v>
      </c>
      <c r="E618" s="14" t="s">
        <v>16202</v>
      </c>
      <c r="F618" s="101" t="s">
        <v>13984</v>
      </c>
      <c r="G618" s="95"/>
      <c r="H618" s="95"/>
      <c r="I618" s="95"/>
      <c r="J618" s="15">
        <v>0</v>
      </c>
      <c r="K618" s="14"/>
      <c r="L618" s="14"/>
      <c r="M618" s="14"/>
      <c r="N618" s="14"/>
      <c r="O618" s="14"/>
      <c r="P618" s="14" t="s">
        <v>9408</v>
      </c>
      <c r="Q618" s="14"/>
      <c r="R618" s="14"/>
      <c r="S618" s="14"/>
      <c r="T618" s="14"/>
      <c r="U618" s="14"/>
      <c r="V618" s="14"/>
      <c r="W618" s="14"/>
      <c r="X618" s="14"/>
      <c r="Y618" s="14"/>
      <c r="Z618" s="14"/>
      <c r="AA618" s="14"/>
      <c r="AB618" s="14"/>
    </row>
    <row r="619" spans="1:28" ht="15.75" thickBot="1" x14ac:dyDescent="0.3">
      <c r="A619" s="78" t="s">
        <v>9117</v>
      </c>
      <c r="B619" s="15">
        <v>2</v>
      </c>
      <c r="C619" s="15">
        <v>136</v>
      </c>
      <c r="D619" s="15">
        <v>3</v>
      </c>
      <c r="E619" s="14" t="s">
        <v>16203</v>
      </c>
      <c r="F619" s="101" t="s">
        <v>13815</v>
      </c>
      <c r="G619" s="95"/>
      <c r="H619" s="95"/>
      <c r="I619" s="95"/>
      <c r="J619" s="15">
        <v>0</v>
      </c>
      <c r="K619" s="14"/>
      <c r="L619" s="14"/>
      <c r="M619" s="14"/>
      <c r="N619" s="14"/>
      <c r="O619" s="14"/>
      <c r="P619" s="14" t="s">
        <v>9409</v>
      </c>
      <c r="Q619" s="14"/>
      <c r="R619" s="14"/>
      <c r="S619" s="14"/>
      <c r="T619" s="14"/>
      <c r="U619" s="14"/>
      <c r="V619" s="14"/>
      <c r="W619" s="14"/>
      <c r="X619" s="14"/>
      <c r="Y619" s="14"/>
      <c r="Z619" s="14"/>
      <c r="AA619" s="14"/>
      <c r="AB619" s="14"/>
    </row>
    <row r="620" spans="1:28" ht="15.75" thickBot="1" x14ac:dyDescent="0.3">
      <c r="A620" s="78" t="s">
        <v>9118</v>
      </c>
      <c r="B620" s="15">
        <v>2</v>
      </c>
      <c r="C620" s="15">
        <v>136</v>
      </c>
      <c r="D620" s="15">
        <v>3</v>
      </c>
      <c r="E620" s="14" t="s">
        <v>16204</v>
      </c>
      <c r="F620" s="101" t="s">
        <v>14013</v>
      </c>
      <c r="G620" s="95"/>
      <c r="H620" s="95"/>
      <c r="I620" s="95"/>
      <c r="J620" s="15">
        <v>0</v>
      </c>
      <c r="K620" s="14"/>
      <c r="L620" s="14"/>
      <c r="M620" s="14"/>
      <c r="N620" s="14"/>
      <c r="O620" s="14"/>
      <c r="P620" s="14" t="s">
        <v>9409</v>
      </c>
      <c r="Q620" s="14"/>
      <c r="R620" s="14"/>
      <c r="S620" s="14"/>
      <c r="T620" s="14"/>
      <c r="U620" s="14"/>
      <c r="V620" s="14"/>
      <c r="W620" s="14"/>
      <c r="X620" s="14"/>
      <c r="Y620" s="14"/>
      <c r="Z620" s="14"/>
      <c r="AA620" s="14"/>
      <c r="AB620" s="14"/>
    </row>
    <row r="621" spans="1:28" ht="15.75" thickBot="1" x14ac:dyDescent="0.3">
      <c r="A621" s="78" t="s">
        <v>9119</v>
      </c>
      <c r="B621" s="15">
        <v>2</v>
      </c>
      <c r="C621" s="15">
        <v>136</v>
      </c>
      <c r="D621" s="15">
        <v>3</v>
      </c>
      <c r="E621" s="14" t="s">
        <v>16205</v>
      </c>
      <c r="F621" s="101" t="s">
        <v>14014</v>
      </c>
      <c r="G621" s="95"/>
      <c r="H621" s="95"/>
      <c r="I621" s="95"/>
      <c r="J621" s="15">
        <v>0</v>
      </c>
      <c r="K621" s="14"/>
      <c r="L621" s="14"/>
      <c r="M621" s="14"/>
      <c r="N621" s="14"/>
      <c r="O621" s="14"/>
      <c r="P621" s="14" t="s">
        <v>9410</v>
      </c>
      <c r="Q621" s="14"/>
      <c r="R621" s="14"/>
      <c r="S621" s="14"/>
      <c r="T621" s="14"/>
      <c r="U621" s="14"/>
      <c r="V621" s="14"/>
      <c r="W621" s="14"/>
      <c r="X621" s="14"/>
      <c r="Y621" s="14"/>
      <c r="Z621" s="14"/>
      <c r="AA621" s="14"/>
      <c r="AB621" s="14"/>
    </row>
    <row r="622" spans="1:28" ht="15.75" thickBot="1" x14ac:dyDescent="0.3">
      <c r="A622" s="78" t="s">
        <v>9120</v>
      </c>
      <c r="B622" s="15">
        <v>2</v>
      </c>
      <c r="C622" s="15">
        <v>136</v>
      </c>
      <c r="D622" s="15">
        <v>3</v>
      </c>
      <c r="E622" s="14" t="s">
        <v>16206</v>
      </c>
      <c r="F622" s="101" t="s">
        <v>13819</v>
      </c>
      <c r="G622" s="95"/>
      <c r="H622" s="95"/>
      <c r="I622" s="95"/>
      <c r="J622" s="15">
        <v>0</v>
      </c>
      <c r="K622" s="14"/>
      <c r="L622" s="14"/>
      <c r="M622" s="14"/>
      <c r="N622" s="14"/>
      <c r="O622" s="14"/>
      <c r="P622" s="14" t="s">
        <v>9410</v>
      </c>
      <c r="Q622" s="14"/>
      <c r="R622" s="14"/>
      <c r="S622" s="14"/>
      <c r="T622" s="14"/>
      <c r="U622" s="14"/>
      <c r="V622" s="14"/>
      <c r="W622" s="14"/>
      <c r="X622" s="14"/>
      <c r="Y622" s="14"/>
      <c r="Z622" s="14"/>
      <c r="AA622" s="14"/>
      <c r="AB622" s="14"/>
    </row>
    <row r="623" spans="1:28" ht="15.75" thickBot="1" x14ac:dyDescent="0.3">
      <c r="A623" s="78" t="s">
        <v>9121</v>
      </c>
      <c r="B623" s="15">
        <v>2</v>
      </c>
      <c r="C623" s="15">
        <v>136</v>
      </c>
      <c r="D623" s="15">
        <v>3</v>
      </c>
      <c r="E623" s="14" t="s">
        <v>16207</v>
      </c>
      <c r="F623" s="101" t="s">
        <v>13784</v>
      </c>
      <c r="G623" s="95"/>
      <c r="H623" s="95"/>
      <c r="I623" s="95"/>
      <c r="J623" s="15">
        <v>0</v>
      </c>
      <c r="K623" s="14"/>
      <c r="L623" s="14"/>
      <c r="M623" s="14"/>
      <c r="N623" s="14"/>
      <c r="O623" s="14"/>
      <c r="P623" s="14" t="s">
        <v>9410</v>
      </c>
      <c r="Q623" s="14"/>
      <c r="R623" s="14"/>
      <c r="S623" s="14"/>
      <c r="T623" s="14"/>
      <c r="U623" s="14"/>
      <c r="V623" s="14"/>
      <c r="W623" s="14"/>
      <c r="X623" s="14"/>
      <c r="Y623" s="14"/>
      <c r="Z623" s="14"/>
      <c r="AA623" s="14"/>
      <c r="AB623" s="14"/>
    </row>
    <row r="624" spans="1:28" ht="15.75" thickBot="1" x14ac:dyDescent="0.3">
      <c r="A624" s="78" t="s">
        <v>9122</v>
      </c>
      <c r="B624" s="15">
        <v>2</v>
      </c>
      <c r="C624" s="15">
        <v>137</v>
      </c>
      <c r="D624" s="15">
        <v>3</v>
      </c>
      <c r="E624" s="14" t="s">
        <v>16208</v>
      </c>
      <c r="F624" s="101" t="s">
        <v>13969</v>
      </c>
      <c r="G624" s="95"/>
      <c r="H624" s="95"/>
      <c r="I624" s="95"/>
      <c r="J624" s="15">
        <v>0</v>
      </c>
      <c r="K624" s="14"/>
      <c r="L624" s="14"/>
      <c r="M624" s="14"/>
      <c r="N624" s="14"/>
      <c r="O624" s="14"/>
      <c r="P624" s="14" t="s">
        <v>9411</v>
      </c>
      <c r="Q624" s="14"/>
      <c r="R624" s="14"/>
      <c r="S624" s="14"/>
      <c r="T624" s="14"/>
      <c r="U624" s="14"/>
      <c r="V624" s="14"/>
      <c r="W624" s="14"/>
      <c r="X624" s="14"/>
      <c r="Y624" s="14"/>
      <c r="Z624" s="14"/>
      <c r="AA624" s="14"/>
      <c r="AB624" s="14"/>
    </row>
    <row r="625" spans="1:28" ht="15.75" thickBot="1" x14ac:dyDescent="0.3">
      <c r="A625" s="78" t="s">
        <v>9123</v>
      </c>
      <c r="B625" s="15">
        <v>2</v>
      </c>
      <c r="C625" s="15">
        <v>137</v>
      </c>
      <c r="D625" s="15">
        <v>3</v>
      </c>
      <c r="E625" s="14" t="s">
        <v>16209</v>
      </c>
      <c r="F625" s="101" t="s">
        <v>14015</v>
      </c>
      <c r="G625" s="95"/>
      <c r="H625" s="95"/>
      <c r="I625" s="95"/>
      <c r="J625" s="15">
        <v>0</v>
      </c>
      <c r="K625" s="14"/>
      <c r="L625" s="14"/>
      <c r="M625" s="14"/>
      <c r="N625" s="14"/>
      <c r="O625" s="14"/>
      <c r="P625" s="14" t="s">
        <v>9411</v>
      </c>
      <c r="Q625" s="14"/>
      <c r="R625" s="14"/>
      <c r="S625" s="14"/>
      <c r="T625" s="14"/>
      <c r="U625" s="14"/>
      <c r="V625" s="14"/>
      <c r="W625" s="14"/>
      <c r="X625" s="14"/>
      <c r="Y625" s="14"/>
      <c r="Z625" s="14"/>
      <c r="AA625" s="14"/>
      <c r="AB625" s="14"/>
    </row>
    <row r="626" spans="1:28" ht="15.75" thickBot="1" x14ac:dyDescent="0.3">
      <c r="A626" s="78" t="s">
        <v>9124</v>
      </c>
      <c r="B626" s="15">
        <v>2</v>
      </c>
      <c r="C626" s="15">
        <v>136</v>
      </c>
      <c r="D626" s="15">
        <v>3</v>
      </c>
      <c r="E626" s="14" t="s">
        <v>16210</v>
      </c>
      <c r="F626" s="101" t="s">
        <v>13870</v>
      </c>
      <c r="G626" s="95"/>
      <c r="H626" s="95"/>
      <c r="I626" s="95"/>
      <c r="J626" s="15">
        <v>0</v>
      </c>
      <c r="K626" s="14"/>
      <c r="L626" s="14"/>
      <c r="M626" s="14"/>
      <c r="N626" s="14"/>
      <c r="O626" s="14"/>
      <c r="P626" s="14" t="s">
        <v>9412</v>
      </c>
      <c r="Q626" s="14"/>
      <c r="R626" s="14"/>
      <c r="S626" s="14"/>
      <c r="T626" s="14"/>
      <c r="U626" s="14"/>
      <c r="V626" s="14"/>
      <c r="W626" s="14"/>
      <c r="X626" s="14"/>
      <c r="Y626" s="14"/>
      <c r="Z626" s="14"/>
      <c r="AA626" s="14"/>
      <c r="AB626" s="14"/>
    </row>
    <row r="627" spans="1:28" ht="15.75" thickBot="1" x14ac:dyDescent="0.3">
      <c r="A627" s="78" t="s">
        <v>9125</v>
      </c>
      <c r="B627" s="15">
        <v>2</v>
      </c>
      <c r="C627" s="15">
        <v>136</v>
      </c>
      <c r="D627" s="15">
        <v>3</v>
      </c>
      <c r="E627" s="14" t="s">
        <v>16211</v>
      </c>
      <c r="F627" s="101" t="s">
        <v>14015</v>
      </c>
      <c r="G627" s="95"/>
      <c r="H627" s="95"/>
      <c r="I627" s="95"/>
      <c r="J627" s="15">
        <v>0</v>
      </c>
      <c r="K627" s="14"/>
      <c r="L627" s="14"/>
      <c r="M627" s="14"/>
      <c r="N627" s="14"/>
      <c r="O627" s="14"/>
      <c r="P627" s="14" t="s">
        <v>9412</v>
      </c>
      <c r="Q627" s="14"/>
      <c r="R627" s="14"/>
      <c r="S627" s="14"/>
      <c r="T627" s="14"/>
      <c r="U627" s="14"/>
      <c r="V627" s="14"/>
      <c r="W627" s="14"/>
      <c r="X627" s="14"/>
      <c r="Y627" s="14"/>
      <c r="Z627" s="14"/>
      <c r="AA627" s="14"/>
      <c r="AB627" s="14"/>
    </row>
    <row r="628" spans="1:28" ht="15.75" thickBot="1" x14ac:dyDescent="0.3">
      <c r="A628" s="78" t="s">
        <v>9126</v>
      </c>
      <c r="B628" s="15">
        <v>2</v>
      </c>
      <c r="C628" s="15">
        <v>136</v>
      </c>
      <c r="D628" s="15">
        <v>3</v>
      </c>
      <c r="E628" s="14" t="s">
        <v>16212</v>
      </c>
      <c r="F628" s="101" t="s">
        <v>13870</v>
      </c>
      <c r="G628" s="95"/>
      <c r="H628" s="95"/>
      <c r="I628" s="95"/>
      <c r="J628" s="15">
        <v>0</v>
      </c>
      <c r="K628" s="14"/>
      <c r="L628" s="14"/>
      <c r="M628" s="14"/>
      <c r="N628" s="14"/>
      <c r="O628" s="14"/>
      <c r="P628" s="14" t="s">
        <v>9413</v>
      </c>
      <c r="Q628" s="14"/>
      <c r="R628" s="14"/>
      <c r="S628" s="14"/>
      <c r="T628" s="14"/>
      <c r="U628" s="14"/>
      <c r="V628" s="14"/>
      <c r="W628" s="14"/>
      <c r="X628" s="14"/>
      <c r="Y628" s="14"/>
      <c r="Z628" s="14"/>
      <c r="AA628" s="14"/>
      <c r="AB628" s="14"/>
    </row>
    <row r="629" spans="1:28" ht="15.75" thickBot="1" x14ac:dyDescent="0.3">
      <c r="A629" s="78" t="s">
        <v>9127</v>
      </c>
      <c r="B629" s="15">
        <v>2</v>
      </c>
      <c r="C629" s="15">
        <v>136</v>
      </c>
      <c r="D629" s="15">
        <v>3</v>
      </c>
      <c r="E629" s="14" t="s">
        <v>16213</v>
      </c>
      <c r="F629" s="101" t="s">
        <v>14015</v>
      </c>
      <c r="G629" s="95"/>
      <c r="H629" s="95"/>
      <c r="I629" s="95"/>
      <c r="J629" s="15">
        <v>0</v>
      </c>
      <c r="K629" s="14"/>
      <c r="L629" s="14"/>
      <c r="M629" s="14"/>
      <c r="N629" s="14"/>
      <c r="O629" s="14"/>
      <c r="P629" s="14" t="s">
        <v>9413</v>
      </c>
      <c r="Q629" s="14"/>
      <c r="R629" s="14"/>
      <c r="S629" s="14"/>
      <c r="T629" s="14"/>
      <c r="U629" s="14"/>
      <c r="V629" s="14"/>
      <c r="W629" s="14"/>
      <c r="X629" s="14"/>
      <c r="Y629" s="14"/>
      <c r="Z629" s="14"/>
      <c r="AA629" s="14"/>
      <c r="AB629" s="14"/>
    </row>
    <row r="630" spans="1:28" ht="15.75" thickBot="1" x14ac:dyDescent="0.3">
      <c r="A630" s="78" t="s">
        <v>9128</v>
      </c>
      <c r="B630" s="15">
        <v>2</v>
      </c>
      <c r="C630" s="15">
        <v>136</v>
      </c>
      <c r="D630" s="15">
        <v>3</v>
      </c>
      <c r="E630" s="14" t="s">
        <v>16214</v>
      </c>
      <c r="F630" s="101" t="s">
        <v>14016</v>
      </c>
      <c r="G630" s="95"/>
      <c r="H630" s="95"/>
      <c r="I630" s="95"/>
      <c r="J630" s="15">
        <v>0</v>
      </c>
      <c r="K630" s="14"/>
      <c r="L630" s="14"/>
      <c r="M630" s="14"/>
      <c r="N630" s="14"/>
      <c r="O630" s="14"/>
      <c r="P630" s="14" t="s">
        <v>9413</v>
      </c>
      <c r="Q630" s="14"/>
      <c r="R630" s="14"/>
      <c r="S630" s="14"/>
      <c r="T630" s="14"/>
      <c r="U630" s="14"/>
      <c r="V630" s="14"/>
      <c r="W630" s="14"/>
      <c r="X630" s="14"/>
      <c r="Y630" s="14"/>
      <c r="Z630" s="14"/>
      <c r="AA630" s="14"/>
      <c r="AB630" s="14"/>
    </row>
    <row r="631" spans="1:28" ht="15.75" thickBot="1" x14ac:dyDescent="0.3">
      <c r="A631" s="78" t="s">
        <v>9129</v>
      </c>
      <c r="B631" s="15">
        <v>2</v>
      </c>
      <c r="C631" s="15">
        <v>136</v>
      </c>
      <c r="D631" s="15">
        <v>3</v>
      </c>
      <c r="E631" s="14" t="s">
        <v>12475</v>
      </c>
      <c r="F631" s="101" t="s">
        <v>13988</v>
      </c>
      <c r="G631" s="95"/>
      <c r="H631" s="95"/>
      <c r="I631" s="95"/>
      <c r="J631" s="15">
        <v>0</v>
      </c>
      <c r="K631" s="14"/>
      <c r="L631" s="14"/>
      <c r="M631" s="14"/>
      <c r="N631" s="14"/>
      <c r="O631" s="14"/>
      <c r="P631" s="14" t="s">
        <v>9414</v>
      </c>
      <c r="Q631" s="14"/>
      <c r="R631" s="14"/>
      <c r="S631" s="14"/>
      <c r="T631" s="14"/>
      <c r="U631" s="14"/>
      <c r="V631" s="14"/>
      <c r="W631" s="14"/>
      <c r="X631" s="14"/>
      <c r="Y631" s="14"/>
      <c r="Z631" s="14"/>
      <c r="AA631" s="14"/>
      <c r="AB631" s="14"/>
    </row>
    <row r="632" spans="1:28" ht="15.75" thickBot="1" x14ac:dyDescent="0.3">
      <c r="A632" s="78" t="s">
        <v>9130</v>
      </c>
      <c r="B632" s="15">
        <v>2</v>
      </c>
      <c r="C632" s="15">
        <v>136</v>
      </c>
      <c r="D632" s="15">
        <v>3</v>
      </c>
      <c r="E632" s="14" t="s">
        <v>16215</v>
      </c>
      <c r="F632" s="101" t="s">
        <v>13989</v>
      </c>
      <c r="G632" s="95"/>
      <c r="H632" s="95"/>
      <c r="I632" s="95"/>
      <c r="J632" s="15">
        <v>0</v>
      </c>
      <c r="K632" s="14"/>
      <c r="L632" s="14"/>
      <c r="M632" s="14"/>
      <c r="N632" s="14"/>
      <c r="O632" s="14"/>
      <c r="P632" s="14" t="s">
        <v>9414</v>
      </c>
      <c r="Q632" s="14"/>
      <c r="R632" s="14"/>
      <c r="S632" s="14"/>
      <c r="T632" s="14"/>
      <c r="U632" s="14"/>
      <c r="V632" s="14"/>
      <c r="W632" s="14"/>
      <c r="X632" s="14"/>
      <c r="Y632" s="14"/>
      <c r="Z632" s="14"/>
      <c r="AA632" s="14"/>
      <c r="AB632" s="14"/>
    </row>
    <row r="633" spans="1:28" ht="15.75" thickBot="1" x14ac:dyDescent="0.3">
      <c r="A633" s="78" t="s">
        <v>9131</v>
      </c>
      <c r="B633" s="15">
        <v>2</v>
      </c>
      <c r="C633" s="15">
        <v>127</v>
      </c>
      <c r="D633" s="15">
        <v>1</v>
      </c>
      <c r="E633" s="14" t="s">
        <v>12476</v>
      </c>
      <c r="F633" s="101" t="s">
        <v>15162</v>
      </c>
      <c r="G633" s="95"/>
      <c r="H633" s="95"/>
      <c r="I633" s="95"/>
      <c r="J633" s="15">
        <v>0</v>
      </c>
      <c r="K633" s="14"/>
      <c r="L633" s="14"/>
      <c r="M633" s="14"/>
      <c r="N633" s="14"/>
      <c r="O633" s="14"/>
      <c r="P633" s="14" t="s">
        <v>9415</v>
      </c>
      <c r="Q633" s="14"/>
      <c r="R633" s="14"/>
      <c r="S633" s="14"/>
      <c r="T633" s="14"/>
      <c r="U633" s="14"/>
      <c r="V633" s="14"/>
      <c r="W633" s="14"/>
      <c r="X633" s="14"/>
      <c r="Y633" s="14"/>
      <c r="Z633" s="14"/>
      <c r="AA633" s="14"/>
      <c r="AB633" s="14"/>
    </row>
    <row r="634" spans="1:28" ht="15.75" thickBot="1" x14ac:dyDescent="0.3">
      <c r="A634" s="78" t="s">
        <v>9132</v>
      </c>
      <c r="B634" s="15">
        <v>2</v>
      </c>
      <c r="C634" s="15">
        <v>127</v>
      </c>
      <c r="D634" s="15">
        <v>1</v>
      </c>
      <c r="E634" s="14" t="s">
        <v>12477</v>
      </c>
      <c r="F634" s="101" t="s">
        <v>15132</v>
      </c>
      <c r="G634" s="95"/>
      <c r="H634" s="95"/>
      <c r="I634" s="95"/>
      <c r="J634" s="15">
        <v>0</v>
      </c>
      <c r="K634" s="14"/>
      <c r="L634" s="14"/>
      <c r="M634" s="14"/>
      <c r="N634" s="14"/>
      <c r="O634" s="14"/>
      <c r="P634" s="14" t="s">
        <v>9416</v>
      </c>
      <c r="Q634" s="14"/>
      <c r="R634" s="14"/>
      <c r="S634" s="14"/>
      <c r="T634" s="14"/>
      <c r="U634" s="14"/>
      <c r="V634" s="14"/>
      <c r="W634" s="14"/>
      <c r="X634" s="14"/>
      <c r="Y634" s="14"/>
      <c r="Z634" s="14"/>
      <c r="AA634" s="14"/>
      <c r="AB634" s="14"/>
    </row>
    <row r="635" spans="1:28" ht="15.75" thickBot="1" x14ac:dyDescent="0.3">
      <c r="A635" s="78" t="s">
        <v>9133</v>
      </c>
      <c r="B635" s="15">
        <v>2</v>
      </c>
      <c r="C635" s="15">
        <v>127</v>
      </c>
      <c r="D635" s="15">
        <v>1</v>
      </c>
      <c r="E635" s="14" t="s">
        <v>12478</v>
      </c>
      <c r="F635" s="101" t="s">
        <v>16216</v>
      </c>
      <c r="G635" s="95"/>
      <c r="H635" s="95"/>
      <c r="I635" s="95"/>
      <c r="J635" s="15">
        <v>0</v>
      </c>
      <c r="K635" s="14"/>
      <c r="L635" s="14"/>
      <c r="M635" s="14"/>
      <c r="N635" s="14"/>
      <c r="O635" s="14"/>
      <c r="P635" s="14" t="s">
        <v>9417</v>
      </c>
      <c r="Q635" s="14"/>
      <c r="R635" s="14"/>
      <c r="S635" s="14"/>
      <c r="T635" s="14"/>
      <c r="U635" s="14"/>
      <c r="V635" s="14"/>
      <c r="W635" s="14"/>
      <c r="X635" s="14"/>
      <c r="Y635" s="14"/>
      <c r="Z635" s="14"/>
      <c r="AA635" s="14"/>
      <c r="AB635" s="14"/>
    </row>
    <row r="636" spans="1:28" ht="15.75" thickBot="1" x14ac:dyDescent="0.3">
      <c r="A636" s="78" t="s">
        <v>9134</v>
      </c>
      <c r="B636" s="15">
        <v>2</v>
      </c>
      <c r="C636" s="15">
        <v>127</v>
      </c>
      <c r="D636" s="15">
        <v>1</v>
      </c>
      <c r="E636" s="14" t="s">
        <v>16217</v>
      </c>
      <c r="F636" s="101" t="s">
        <v>14397</v>
      </c>
      <c r="G636" s="95"/>
      <c r="H636" s="95"/>
      <c r="I636" s="95"/>
      <c r="J636" s="15">
        <v>0</v>
      </c>
      <c r="K636" s="14"/>
      <c r="L636" s="14"/>
      <c r="M636" s="14"/>
      <c r="N636" s="14"/>
      <c r="O636" s="14"/>
      <c r="P636" s="14"/>
      <c r="Q636" s="14"/>
      <c r="R636" s="14"/>
      <c r="S636" s="14"/>
      <c r="T636" s="14"/>
      <c r="U636" s="14"/>
      <c r="V636" s="14"/>
      <c r="W636" s="14"/>
      <c r="X636" s="14"/>
      <c r="Y636" s="14"/>
      <c r="Z636" s="14"/>
      <c r="AA636" s="14"/>
      <c r="AB636" s="14"/>
    </row>
    <row r="637" spans="1:28" ht="15.75" thickBot="1" x14ac:dyDescent="0.3">
      <c r="A637" s="78" t="s">
        <v>9135</v>
      </c>
      <c r="B637" s="15">
        <v>2</v>
      </c>
      <c r="C637" s="15">
        <v>127</v>
      </c>
      <c r="D637" s="15">
        <v>1</v>
      </c>
      <c r="E637" s="14" t="s">
        <v>16218</v>
      </c>
      <c r="F637" s="101" t="s">
        <v>16219</v>
      </c>
      <c r="G637" s="95"/>
      <c r="H637" s="95"/>
      <c r="I637" s="95"/>
      <c r="J637" s="15">
        <v>0</v>
      </c>
      <c r="K637" s="14"/>
      <c r="L637" s="14"/>
      <c r="M637" s="14"/>
      <c r="N637" s="14"/>
      <c r="O637" s="14"/>
      <c r="P637" s="14"/>
      <c r="Q637" s="14"/>
      <c r="R637" s="14"/>
      <c r="S637" s="14"/>
      <c r="T637" s="14"/>
      <c r="U637" s="14"/>
      <c r="V637" s="14"/>
      <c r="W637" s="14"/>
      <c r="X637" s="14"/>
      <c r="Y637" s="14"/>
      <c r="Z637" s="14"/>
      <c r="AA637" s="14"/>
      <c r="AB637" s="14"/>
    </row>
    <row r="638" spans="1:28" ht="15.75" thickBot="1" x14ac:dyDescent="0.3">
      <c r="A638" s="78" t="s">
        <v>9136</v>
      </c>
      <c r="B638" s="15">
        <v>2</v>
      </c>
      <c r="C638" s="15">
        <v>127</v>
      </c>
      <c r="D638" s="15">
        <v>1</v>
      </c>
      <c r="E638" s="14" t="s">
        <v>16220</v>
      </c>
      <c r="F638" s="101" t="s">
        <v>16221</v>
      </c>
      <c r="G638" s="95"/>
      <c r="H638" s="95"/>
      <c r="I638" s="95"/>
      <c r="J638" s="15">
        <v>0</v>
      </c>
      <c r="K638" s="14"/>
      <c r="L638" s="14"/>
      <c r="M638" s="14"/>
      <c r="N638" s="14"/>
      <c r="O638" s="14"/>
      <c r="P638" s="14"/>
      <c r="Q638" s="14"/>
      <c r="R638" s="14"/>
      <c r="S638" s="14"/>
      <c r="T638" s="14"/>
      <c r="U638" s="14"/>
      <c r="V638" s="14"/>
      <c r="W638" s="14"/>
      <c r="X638" s="14"/>
      <c r="Y638" s="14"/>
      <c r="Z638" s="14"/>
      <c r="AA638" s="14"/>
      <c r="AB638" s="14"/>
    </row>
    <row r="639" spans="1:28" ht="15.75" thickBot="1" x14ac:dyDescent="0.3">
      <c r="A639" s="78" t="s">
        <v>9137</v>
      </c>
      <c r="B639" s="15">
        <v>2</v>
      </c>
      <c r="C639" s="15">
        <v>127</v>
      </c>
      <c r="D639" s="15">
        <v>1</v>
      </c>
      <c r="E639" s="14" t="s">
        <v>16222</v>
      </c>
      <c r="F639" s="101" t="s">
        <v>13772</v>
      </c>
      <c r="G639" s="95"/>
      <c r="H639" s="95"/>
      <c r="I639" s="95"/>
      <c r="J639" s="15">
        <v>0</v>
      </c>
      <c r="K639" s="14"/>
      <c r="L639" s="14"/>
      <c r="M639" s="14"/>
      <c r="N639" s="14"/>
      <c r="O639" s="14"/>
      <c r="P639" s="14"/>
      <c r="Q639" s="14"/>
      <c r="R639" s="14"/>
      <c r="S639" s="14"/>
      <c r="T639" s="14"/>
      <c r="U639" s="14"/>
      <c r="V639" s="14"/>
      <c r="W639" s="14"/>
      <c r="X639" s="14"/>
      <c r="Y639" s="14"/>
      <c r="Z639" s="14"/>
      <c r="AA639" s="14"/>
      <c r="AB639" s="14"/>
    </row>
    <row r="640" spans="1:28" ht="15.75" thickBot="1" x14ac:dyDescent="0.3">
      <c r="A640" s="78" t="s">
        <v>9138</v>
      </c>
      <c r="B640" s="15">
        <v>2</v>
      </c>
      <c r="C640" s="15">
        <v>127</v>
      </c>
      <c r="D640" s="15">
        <v>1</v>
      </c>
      <c r="E640" s="14" t="s">
        <v>16223</v>
      </c>
      <c r="F640" s="101" t="s">
        <v>16224</v>
      </c>
      <c r="G640" s="95"/>
      <c r="H640" s="95"/>
      <c r="I640" s="95"/>
      <c r="J640" s="15">
        <v>0</v>
      </c>
      <c r="K640" s="14"/>
      <c r="L640" s="14"/>
      <c r="M640" s="14"/>
      <c r="N640" s="14"/>
      <c r="O640" s="14"/>
      <c r="P640" s="14"/>
      <c r="Q640" s="14"/>
      <c r="R640" s="14"/>
      <c r="S640" s="14"/>
      <c r="T640" s="14"/>
      <c r="U640" s="14"/>
      <c r="V640" s="14"/>
      <c r="W640" s="14"/>
      <c r="X640" s="14"/>
      <c r="Y640" s="14"/>
      <c r="Z640" s="14"/>
      <c r="AA640" s="14"/>
      <c r="AB640" s="14"/>
    </row>
    <row r="641" spans="1:28" ht="15.75" thickBot="1" x14ac:dyDescent="0.3">
      <c r="A641" s="78" t="s">
        <v>9139</v>
      </c>
      <c r="B641" s="15">
        <v>2</v>
      </c>
      <c r="C641" s="15">
        <v>127</v>
      </c>
      <c r="D641" s="15">
        <v>1</v>
      </c>
      <c r="E641" s="14" t="s">
        <v>16225</v>
      </c>
      <c r="F641" s="101" t="s">
        <v>15135</v>
      </c>
      <c r="G641" s="95"/>
      <c r="H641" s="95"/>
      <c r="I641" s="95"/>
      <c r="J641" s="15">
        <v>0</v>
      </c>
      <c r="K641" s="14"/>
      <c r="L641" s="14"/>
      <c r="M641" s="14"/>
      <c r="N641" s="14"/>
      <c r="O641" s="14"/>
      <c r="P641" s="14"/>
      <c r="Q641" s="14"/>
      <c r="R641" s="14"/>
      <c r="S641" s="14"/>
      <c r="T641" s="14"/>
      <c r="U641" s="14"/>
      <c r="V641" s="14"/>
      <c r="W641" s="14"/>
      <c r="X641" s="14"/>
      <c r="Y641" s="14"/>
      <c r="Z641" s="14"/>
      <c r="AA641" s="14"/>
      <c r="AB641" s="14"/>
    </row>
    <row r="642" spans="1:28" ht="15.75" thickBot="1" x14ac:dyDescent="0.3">
      <c r="A642" s="78" t="s">
        <v>9140</v>
      </c>
      <c r="B642" s="15">
        <v>2</v>
      </c>
      <c r="C642" s="15">
        <v>123</v>
      </c>
      <c r="D642" s="15">
        <v>1</v>
      </c>
      <c r="E642" s="14" t="s">
        <v>15065</v>
      </c>
      <c r="F642" s="101" t="s">
        <v>13859</v>
      </c>
      <c r="G642" s="95"/>
      <c r="H642" s="95"/>
      <c r="I642" s="95"/>
      <c r="J642" s="15">
        <v>0</v>
      </c>
      <c r="K642" s="14"/>
      <c r="L642" s="14"/>
      <c r="M642" s="14"/>
      <c r="N642" s="14"/>
      <c r="O642" s="14"/>
      <c r="P642" s="14"/>
      <c r="Q642" s="14"/>
      <c r="R642" s="14"/>
      <c r="S642" s="14"/>
      <c r="T642" s="14"/>
      <c r="U642" s="14"/>
      <c r="V642" s="14"/>
      <c r="W642" s="14"/>
      <c r="X642" s="14"/>
      <c r="Y642" s="14"/>
      <c r="Z642" s="14"/>
      <c r="AA642" s="14"/>
      <c r="AB642" s="14"/>
    </row>
    <row r="643" spans="1:28" ht="15.75" thickBot="1" x14ac:dyDescent="0.3">
      <c r="A643" s="78" t="s">
        <v>9141</v>
      </c>
      <c r="B643" s="15">
        <v>1</v>
      </c>
      <c r="C643" s="15">
        <v>123</v>
      </c>
      <c r="D643" s="15">
        <v>1</v>
      </c>
      <c r="E643" s="14" t="s">
        <v>15066</v>
      </c>
      <c r="F643" s="101" t="s">
        <v>9142</v>
      </c>
      <c r="G643" s="95" t="s">
        <v>2010</v>
      </c>
      <c r="H643" s="95" t="s">
        <v>5932</v>
      </c>
      <c r="I643" s="95" t="s">
        <v>50</v>
      </c>
      <c r="J643" s="15">
        <v>1</v>
      </c>
      <c r="K643" s="14"/>
      <c r="L643" s="14"/>
      <c r="M643" s="14"/>
      <c r="N643" s="14"/>
      <c r="O643" s="14"/>
      <c r="P643" s="14"/>
      <c r="Q643" s="14"/>
      <c r="R643" s="14"/>
      <c r="S643" s="14"/>
      <c r="T643" s="14"/>
      <c r="U643" s="14"/>
      <c r="V643" s="14"/>
      <c r="W643" s="14"/>
      <c r="X643" s="14"/>
      <c r="Y643" s="14"/>
      <c r="Z643" s="14"/>
      <c r="AA643" s="14"/>
      <c r="AB643" s="14"/>
    </row>
    <row r="644" spans="1:28" ht="15.75" thickBot="1" x14ac:dyDescent="0.3">
      <c r="A644" s="78" t="s">
        <v>9143</v>
      </c>
      <c r="B644" s="15">
        <v>2</v>
      </c>
      <c r="C644" s="15">
        <v>123</v>
      </c>
      <c r="D644" s="15">
        <v>1</v>
      </c>
      <c r="E644" s="14" t="s">
        <v>15067</v>
      </c>
      <c r="F644" s="101" t="s">
        <v>13811</v>
      </c>
      <c r="G644" s="95"/>
      <c r="H644" s="95"/>
      <c r="I644" s="95"/>
      <c r="J644" s="15">
        <v>0</v>
      </c>
      <c r="K644" s="14"/>
      <c r="L644" s="14"/>
      <c r="M644" s="14"/>
      <c r="N644" s="14"/>
      <c r="O644" s="14"/>
      <c r="P644" s="14"/>
      <c r="Q644" s="14"/>
      <c r="R644" s="14"/>
      <c r="S644" s="14"/>
      <c r="T644" s="14"/>
      <c r="U644" s="14"/>
      <c r="V644" s="14"/>
      <c r="W644" s="14"/>
      <c r="X644" s="14"/>
      <c r="Y644" s="14"/>
      <c r="Z644" s="14"/>
      <c r="AA644" s="14"/>
      <c r="AB644" s="14"/>
    </row>
    <row r="645" spans="1:28" ht="15.75" thickBot="1" x14ac:dyDescent="0.3">
      <c r="A645" s="78" t="s">
        <v>9144</v>
      </c>
      <c r="B645" s="15">
        <v>2</v>
      </c>
      <c r="C645" s="15">
        <v>123</v>
      </c>
      <c r="D645" s="15">
        <v>1</v>
      </c>
      <c r="E645" s="14" t="s">
        <v>15068</v>
      </c>
      <c r="F645" s="95" t="s">
        <v>14397</v>
      </c>
      <c r="G645" s="95"/>
      <c r="H645" s="95"/>
      <c r="I645" s="95"/>
      <c r="J645" s="15">
        <v>0</v>
      </c>
      <c r="K645" s="14"/>
      <c r="L645" s="14"/>
      <c r="M645" s="14"/>
      <c r="N645" s="14"/>
      <c r="O645" s="14"/>
      <c r="P645" s="14"/>
      <c r="Q645" s="14"/>
      <c r="R645" s="14"/>
      <c r="S645" s="14"/>
      <c r="T645" s="14"/>
      <c r="U645" s="14"/>
      <c r="V645" s="14"/>
      <c r="W645" s="14"/>
      <c r="X645" s="14"/>
      <c r="Y645" s="14"/>
      <c r="Z645" s="14"/>
      <c r="AA645" s="14"/>
      <c r="AB645" s="14"/>
    </row>
    <row r="646" spans="1:28" ht="15.75" thickBot="1" x14ac:dyDescent="0.3">
      <c r="A646" s="78" t="s">
        <v>9145</v>
      </c>
      <c r="B646" s="15">
        <v>2</v>
      </c>
      <c r="C646" s="15">
        <v>123</v>
      </c>
      <c r="D646" s="15">
        <v>1</v>
      </c>
      <c r="E646" s="14" t="s">
        <v>15069</v>
      </c>
      <c r="F646" s="101" t="s">
        <v>16226</v>
      </c>
      <c r="G646" s="95"/>
      <c r="H646" s="95"/>
      <c r="I646" s="95"/>
      <c r="J646" s="15">
        <v>0</v>
      </c>
      <c r="K646" s="14"/>
      <c r="L646" s="14"/>
      <c r="M646" s="14"/>
      <c r="N646" s="14"/>
      <c r="O646" s="14"/>
      <c r="P646" s="14"/>
      <c r="Q646" s="14"/>
      <c r="R646" s="14"/>
      <c r="S646" s="14"/>
      <c r="T646" s="14"/>
      <c r="U646" s="14"/>
      <c r="V646" s="14"/>
      <c r="W646" s="14"/>
      <c r="X646" s="14"/>
      <c r="Y646" s="14"/>
      <c r="Z646" s="14"/>
      <c r="AA646" s="14"/>
      <c r="AB646" s="14"/>
    </row>
    <row r="647" spans="1:28" ht="15.75" thickBot="1" x14ac:dyDescent="0.3">
      <c r="A647" s="78" t="s">
        <v>9146</v>
      </c>
      <c r="B647" s="15">
        <v>2</v>
      </c>
      <c r="C647" s="15">
        <v>123</v>
      </c>
      <c r="D647" s="15">
        <v>1</v>
      </c>
      <c r="E647" s="14" t="s">
        <v>15070</v>
      </c>
      <c r="F647" s="101" t="s">
        <v>13870</v>
      </c>
      <c r="G647" s="95"/>
      <c r="H647" s="95"/>
      <c r="I647" s="95"/>
      <c r="J647" s="15">
        <v>0</v>
      </c>
      <c r="K647" s="14"/>
      <c r="L647" s="14"/>
      <c r="M647" s="14"/>
      <c r="N647" s="14"/>
      <c r="O647" s="14"/>
      <c r="P647" s="14"/>
      <c r="Q647" s="14"/>
      <c r="R647" s="14"/>
      <c r="S647" s="14"/>
      <c r="T647" s="14"/>
      <c r="U647" s="14"/>
      <c r="V647" s="14"/>
      <c r="W647" s="14"/>
      <c r="X647" s="14"/>
      <c r="Y647" s="14"/>
      <c r="Z647" s="14"/>
      <c r="AA647" s="14"/>
      <c r="AB647" s="14"/>
    </row>
    <row r="648" spans="1:28" ht="15.75" thickBot="1" x14ac:dyDescent="0.3">
      <c r="A648" s="78" t="s">
        <v>9147</v>
      </c>
      <c r="B648" s="15">
        <v>2</v>
      </c>
      <c r="C648" s="15">
        <v>126</v>
      </c>
      <c r="D648" s="15">
        <v>1</v>
      </c>
      <c r="E648" s="14" t="s">
        <v>16227</v>
      </c>
      <c r="F648" s="101" t="s">
        <v>13811</v>
      </c>
      <c r="G648" s="95"/>
      <c r="H648" s="95"/>
      <c r="I648" s="95"/>
      <c r="J648" s="15">
        <v>0</v>
      </c>
      <c r="K648" s="14"/>
      <c r="L648" s="14"/>
      <c r="M648" s="14"/>
      <c r="N648" s="14"/>
      <c r="O648" s="14"/>
      <c r="P648" s="14"/>
      <c r="Q648" s="14"/>
      <c r="R648" s="14"/>
      <c r="S648" s="14"/>
      <c r="T648" s="14"/>
      <c r="U648" s="14"/>
      <c r="V648" s="14"/>
      <c r="W648" s="14"/>
      <c r="X648" s="14"/>
      <c r="Y648" s="14"/>
      <c r="Z648" s="14"/>
      <c r="AA648" s="14"/>
      <c r="AB648" s="14"/>
    </row>
    <row r="649" spans="1:28" ht="15.75" thickBot="1" x14ac:dyDescent="0.3">
      <c r="A649" s="78" t="s">
        <v>9148</v>
      </c>
      <c r="B649" s="15">
        <v>2</v>
      </c>
      <c r="C649" s="15">
        <v>126</v>
      </c>
      <c r="D649" s="15">
        <v>1</v>
      </c>
      <c r="E649" s="14" t="s">
        <v>16228</v>
      </c>
      <c r="F649" s="101" t="s">
        <v>13820</v>
      </c>
      <c r="G649" s="95"/>
      <c r="H649" s="95"/>
      <c r="I649" s="95"/>
      <c r="J649" s="15">
        <v>0</v>
      </c>
      <c r="K649" s="14"/>
      <c r="L649" s="14"/>
      <c r="M649" s="14"/>
      <c r="N649" s="14"/>
      <c r="O649" s="14"/>
      <c r="P649" s="14"/>
      <c r="Q649" s="14"/>
      <c r="R649" s="14"/>
      <c r="S649" s="14"/>
      <c r="T649" s="14"/>
      <c r="U649" s="14"/>
      <c r="V649" s="14"/>
      <c r="W649" s="14"/>
      <c r="X649" s="14"/>
      <c r="Y649" s="14"/>
      <c r="Z649" s="14"/>
      <c r="AA649" s="14"/>
      <c r="AB649" s="14"/>
    </row>
    <row r="650" spans="1:28" ht="15.75" thickBot="1" x14ac:dyDescent="0.3">
      <c r="A650" s="78" t="s">
        <v>9149</v>
      </c>
      <c r="B650" s="15">
        <v>2</v>
      </c>
      <c r="C650" s="15">
        <v>126</v>
      </c>
      <c r="D650" s="15">
        <v>1</v>
      </c>
      <c r="E650" s="14" t="s">
        <v>15071</v>
      </c>
      <c r="F650" s="101" t="s">
        <v>15132</v>
      </c>
      <c r="G650" s="95"/>
      <c r="H650" s="95"/>
      <c r="I650" s="95"/>
      <c r="J650" s="15">
        <v>0</v>
      </c>
      <c r="K650" s="14"/>
      <c r="L650" s="14"/>
      <c r="M650" s="14"/>
      <c r="N650" s="14"/>
      <c r="O650" s="14"/>
      <c r="P650" s="14"/>
      <c r="Q650" s="14"/>
      <c r="R650" s="14"/>
      <c r="S650" s="14"/>
      <c r="T650" s="14"/>
      <c r="U650" s="14"/>
      <c r="V650" s="14"/>
      <c r="W650" s="14"/>
      <c r="X650" s="14"/>
      <c r="Y650" s="14"/>
      <c r="Z650" s="14"/>
      <c r="AA650" s="14"/>
      <c r="AB650" s="14"/>
    </row>
    <row r="651" spans="1:28" ht="15.75" thickBot="1" x14ac:dyDescent="0.3">
      <c r="A651" s="78" t="s">
        <v>9150</v>
      </c>
      <c r="B651" s="15">
        <v>2</v>
      </c>
      <c r="C651" s="15">
        <v>126</v>
      </c>
      <c r="D651" s="15">
        <v>1</v>
      </c>
      <c r="E651" s="14" t="s">
        <v>12479</v>
      </c>
      <c r="F651" s="101" t="s">
        <v>16229</v>
      </c>
      <c r="G651" s="95"/>
      <c r="H651" s="95"/>
      <c r="I651" s="95"/>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8" t="s">
        <v>9151</v>
      </c>
      <c r="B652" s="15">
        <v>2</v>
      </c>
      <c r="C652" s="15">
        <v>126</v>
      </c>
      <c r="D652" s="15">
        <v>1</v>
      </c>
      <c r="E652" s="14" t="s">
        <v>12480</v>
      </c>
      <c r="F652" s="101" t="s">
        <v>16230</v>
      </c>
      <c r="G652" s="95"/>
      <c r="H652" s="95"/>
      <c r="I652" s="95"/>
      <c r="J652" s="15">
        <v>0</v>
      </c>
      <c r="K652" s="14"/>
      <c r="L652" s="14"/>
      <c r="M652" s="14"/>
      <c r="N652" s="14"/>
      <c r="O652" s="14"/>
      <c r="P652" s="14"/>
      <c r="Q652" s="14"/>
      <c r="R652" s="14"/>
      <c r="S652" s="14"/>
      <c r="T652" s="14"/>
      <c r="U652" s="14"/>
      <c r="V652" s="14"/>
      <c r="W652" s="14"/>
      <c r="X652" s="14"/>
      <c r="Y652" s="14"/>
      <c r="Z652" s="14"/>
      <c r="AA652" s="14"/>
      <c r="AB652" s="14"/>
    </row>
    <row r="653" spans="1:28" ht="15.75" thickBot="1" x14ac:dyDescent="0.3">
      <c r="A653" s="78" t="s">
        <v>9152</v>
      </c>
      <c r="B653" s="15">
        <v>2</v>
      </c>
      <c r="C653" s="15">
        <v>126</v>
      </c>
      <c r="D653" s="15">
        <v>1</v>
      </c>
      <c r="E653" s="14" t="s">
        <v>15072</v>
      </c>
      <c r="F653" s="101" t="s">
        <v>16231</v>
      </c>
      <c r="G653" s="95"/>
      <c r="H653" s="95"/>
      <c r="I653" s="95"/>
      <c r="J653" s="15">
        <v>0</v>
      </c>
      <c r="K653" s="14"/>
      <c r="L653" s="14"/>
      <c r="M653" s="14"/>
      <c r="N653" s="14"/>
      <c r="O653" s="14"/>
      <c r="P653" s="14"/>
      <c r="Q653" s="14"/>
      <c r="R653" s="14"/>
      <c r="S653" s="14"/>
      <c r="T653" s="14"/>
      <c r="U653" s="14"/>
      <c r="V653" s="14"/>
      <c r="W653" s="14"/>
      <c r="X653" s="14"/>
      <c r="Y653" s="14"/>
      <c r="Z653" s="14"/>
      <c r="AA653" s="14"/>
      <c r="AB653" s="14"/>
    </row>
    <row r="654" spans="1:28" ht="15.75" thickBot="1" x14ac:dyDescent="0.3">
      <c r="A654" s="78" t="s">
        <v>9153</v>
      </c>
      <c r="B654" s="15">
        <v>2</v>
      </c>
      <c r="C654" s="15">
        <v>126</v>
      </c>
      <c r="D654" s="15">
        <v>1</v>
      </c>
      <c r="E654" s="14" t="s">
        <v>16232</v>
      </c>
      <c r="F654" s="101" t="s">
        <v>15074</v>
      </c>
      <c r="G654" s="95" t="s">
        <v>15073</v>
      </c>
      <c r="H654" s="95"/>
      <c r="I654" s="95"/>
      <c r="J654" s="15">
        <v>0.4</v>
      </c>
      <c r="K654" s="14"/>
      <c r="L654" s="14"/>
      <c r="M654" s="14"/>
      <c r="N654" s="14"/>
      <c r="O654" s="14"/>
      <c r="P654" s="14" t="s">
        <v>9418</v>
      </c>
      <c r="Q654" s="14"/>
      <c r="R654" s="14"/>
      <c r="S654" s="14"/>
      <c r="T654" s="14"/>
      <c r="U654" s="14"/>
      <c r="V654" s="14"/>
      <c r="W654" s="14"/>
      <c r="X654" s="14"/>
      <c r="Y654" s="14"/>
      <c r="Z654" s="14"/>
      <c r="AA654" s="14"/>
      <c r="AB654" s="14"/>
    </row>
    <row r="655" spans="1:28" ht="15.75" thickBot="1" x14ac:dyDescent="0.3">
      <c r="A655" s="78" t="s">
        <v>9154</v>
      </c>
      <c r="B655" s="15">
        <v>2</v>
      </c>
      <c r="C655" s="15">
        <v>126</v>
      </c>
      <c r="D655" s="15">
        <v>1</v>
      </c>
      <c r="E655" s="14" t="s">
        <v>16233</v>
      </c>
      <c r="F655" s="101" t="s">
        <v>15076</v>
      </c>
      <c r="G655" s="95" t="s">
        <v>15075</v>
      </c>
      <c r="H655" s="95"/>
      <c r="I655" s="95"/>
      <c r="J655" s="15">
        <v>9.8000000000000007</v>
      </c>
      <c r="K655" s="14"/>
      <c r="L655" s="14"/>
      <c r="M655" s="14"/>
      <c r="N655" s="14"/>
      <c r="O655" s="14"/>
      <c r="P655" s="14" t="s">
        <v>9419</v>
      </c>
      <c r="Q655" s="14"/>
      <c r="R655" s="14"/>
      <c r="S655" s="14"/>
      <c r="T655" s="14"/>
      <c r="U655" s="14"/>
      <c r="V655" s="14"/>
      <c r="W655" s="14"/>
      <c r="X655" s="14"/>
      <c r="Y655" s="14"/>
      <c r="Z655" s="14"/>
      <c r="AA655" s="14"/>
      <c r="AB655" s="14"/>
    </row>
    <row r="656" spans="1:28" ht="15.75" thickBot="1" x14ac:dyDescent="0.3">
      <c r="A656" s="78" t="s">
        <v>9155</v>
      </c>
      <c r="B656" s="15">
        <v>2</v>
      </c>
      <c r="C656" s="15">
        <v>126</v>
      </c>
      <c r="D656" s="15">
        <v>1</v>
      </c>
      <c r="E656" s="14" t="s">
        <v>16234</v>
      </c>
      <c r="F656" s="101" t="s">
        <v>15078</v>
      </c>
      <c r="G656" s="101" t="s">
        <v>15077</v>
      </c>
      <c r="H656" s="95"/>
      <c r="I656" s="95"/>
      <c r="J656" s="15">
        <v>45.5</v>
      </c>
      <c r="K656" s="14"/>
      <c r="L656" s="14"/>
      <c r="M656" s="14"/>
      <c r="N656" s="14"/>
      <c r="O656" s="14"/>
      <c r="P656" s="14" t="s">
        <v>9420</v>
      </c>
      <c r="Q656" s="14"/>
      <c r="R656" s="14"/>
      <c r="S656" s="14"/>
      <c r="T656" s="14"/>
      <c r="U656" s="14"/>
      <c r="V656" s="14"/>
      <c r="W656" s="14"/>
      <c r="X656" s="14"/>
      <c r="Y656" s="14"/>
      <c r="Z656" s="14"/>
      <c r="AA656" s="14"/>
      <c r="AB656" s="14"/>
    </row>
    <row r="657" spans="1:28" ht="15.75" thickBot="1" x14ac:dyDescent="0.3">
      <c r="A657" s="78" t="s">
        <v>9156</v>
      </c>
      <c r="B657" s="15">
        <v>2</v>
      </c>
      <c r="C657" s="15">
        <v>126</v>
      </c>
      <c r="D657" s="15">
        <v>1</v>
      </c>
      <c r="E657" s="14" t="s">
        <v>12481</v>
      </c>
      <c r="F657" s="101" t="s">
        <v>16235</v>
      </c>
      <c r="G657" s="101"/>
      <c r="H657" s="95"/>
      <c r="I657" s="95"/>
      <c r="J657" s="15">
        <v>0</v>
      </c>
      <c r="K657" s="14"/>
      <c r="L657" s="14"/>
      <c r="M657" s="14"/>
      <c r="N657" s="14"/>
      <c r="O657" s="14"/>
      <c r="P657" s="14" t="s">
        <v>9421</v>
      </c>
      <c r="Q657" s="14"/>
      <c r="R657" s="14"/>
      <c r="S657" s="14"/>
      <c r="T657" s="14"/>
      <c r="U657" s="14"/>
      <c r="V657" s="14"/>
      <c r="W657" s="14"/>
      <c r="X657" s="14"/>
      <c r="Y657" s="14"/>
      <c r="Z657" s="14"/>
      <c r="AA657" s="14"/>
      <c r="AB657" s="14"/>
    </row>
    <row r="658" spans="1:28" ht="15.75" thickBot="1" x14ac:dyDescent="0.3">
      <c r="A658" s="78" t="s">
        <v>9157</v>
      </c>
      <c r="B658" s="15">
        <v>2</v>
      </c>
      <c r="C658" s="15">
        <v>126</v>
      </c>
      <c r="D658" s="15">
        <v>1</v>
      </c>
      <c r="E658" s="14" t="s">
        <v>12482</v>
      </c>
      <c r="F658" s="101" t="s">
        <v>16236</v>
      </c>
      <c r="G658" s="101"/>
      <c r="H658" s="95"/>
      <c r="I658" s="95"/>
      <c r="J658" s="15">
        <v>0</v>
      </c>
      <c r="K658" s="14"/>
      <c r="L658" s="14"/>
      <c r="M658" s="14"/>
      <c r="N658" s="14"/>
      <c r="O658" s="14"/>
      <c r="P658" s="14" t="s">
        <v>9422</v>
      </c>
      <c r="Q658" s="14"/>
      <c r="R658" s="14"/>
      <c r="S658" s="14"/>
      <c r="T658" s="14"/>
      <c r="U658" s="14"/>
      <c r="V658" s="14"/>
      <c r="W658" s="14"/>
      <c r="X658" s="14"/>
      <c r="Y658" s="14"/>
      <c r="Z658" s="14"/>
      <c r="AA658" s="14"/>
      <c r="AB658" s="14"/>
    </row>
    <row r="659" spans="1:28" ht="15.75" thickBot="1" x14ac:dyDescent="0.3">
      <c r="A659" s="78" t="s">
        <v>9158</v>
      </c>
      <c r="B659" s="15">
        <v>2</v>
      </c>
      <c r="C659" s="15">
        <v>126</v>
      </c>
      <c r="D659" s="15">
        <v>1</v>
      </c>
      <c r="E659" s="14" t="s">
        <v>12483</v>
      </c>
      <c r="F659" s="101" t="s">
        <v>16237</v>
      </c>
      <c r="G659" s="95"/>
      <c r="H659" s="95"/>
      <c r="I659" s="95"/>
      <c r="J659" s="15">
        <v>0</v>
      </c>
      <c r="K659" s="14"/>
      <c r="L659" s="14"/>
      <c r="M659" s="14"/>
      <c r="N659" s="14"/>
      <c r="O659" s="14"/>
      <c r="P659" s="14" t="s">
        <v>9423</v>
      </c>
      <c r="Q659" s="14"/>
      <c r="R659" s="14"/>
      <c r="S659" s="14"/>
      <c r="T659" s="14"/>
      <c r="U659" s="14"/>
      <c r="V659" s="14"/>
      <c r="W659" s="14"/>
      <c r="X659" s="14"/>
      <c r="Y659" s="14"/>
      <c r="Z659" s="14"/>
      <c r="AA659" s="14"/>
      <c r="AB659" s="14"/>
    </row>
    <row r="660" spans="1:28" ht="15.75" thickBot="1" x14ac:dyDescent="0.3">
      <c r="A660" s="78" t="s">
        <v>9159</v>
      </c>
      <c r="B660" s="15">
        <v>2</v>
      </c>
      <c r="C660" s="15">
        <v>126</v>
      </c>
      <c r="D660" s="15">
        <v>1</v>
      </c>
      <c r="E660" s="14" t="s">
        <v>12484</v>
      </c>
      <c r="F660" s="101" t="s">
        <v>16238</v>
      </c>
      <c r="G660" s="95"/>
      <c r="H660" s="95"/>
      <c r="I660" s="95"/>
      <c r="J660" s="15">
        <v>0</v>
      </c>
      <c r="K660" s="14"/>
      <c r="L660" s="14"/>
      <c r="M660" s="14"/>
      <c r="N660" s="14"/>
      <c r="O660" s="14"/>
      <c r="P660" s="14"/>
      <c r="Q660" s="14"/>
      <c r="R660" s="14"/>
      <c r="S660" s="14"/>
      <c r="T660" s="14"/>
      <c r="U660" s="14"/>
      <c r="V660" s="14"/>
      <c r="W660" s="14"/>
      <c r="X660" s="14"/>
      <c r="Y660" s="14"/>
      <c r="Z660" s="14"/>
      <c r="AA660" s="14"/>
      <c r="AB660" s="14"/>
    </row>
    <row r="661" spans="1:28" ht="15.75" thickBot="1" x14ac:dyDescent="0.3">
      <c r="A661" s="78" t="s">
        <v>9160</v>
      </c>
      <c r="B661" s="15">
        <v>2</v>
      </c>
      <c r="C661" s="15">
        <v>126</v>
      </c>
      <c r="D661" s="15">
        <v>1</v>
      </c>
      <c r="E661" s="14" t="s">
        <v>12485</v>
      </c>
      <c r="F661" s="101" t="s">
        <v>15236</v>
      </c>
      <c r="G661" s="95"/>
      <c r="H661" s="95"/>
      <c r="I661" s="95"/>
      <c r="J661" s="15">
        <v>0</v>
      </c>
      <c r="K661" s="14"/>
      <c r="L661" s="14"/>
      <c r="M661" s="14"/>
      <c r="N661" s="14"/>
      <c r="O661" s="14"/>
      <c r="P661" s="14"/>
      <c r="Q661" s="14"/>
      <c r="R661" s="14"/>
      <c r="S661" s="14"/>
      <c r="T661" s="14"/>
      <c r="U661" s="14"/>
      <c r="V661" s="14"/>
      <c r="W661" s="14"/>
      <c r="X661" s="14"/>
      <c r="Y661" s="14"/>
      <c r="Z661" s="14"/>
      <c r="AA661" s="14"/>
      <c r="AB661" s="14"/>
    </row>
    <row r="662" spans="1:28" ht="15.75" thickBot="1" x14ac:dyDescent="0.3">
      <c r="A662" s="78" t="s">
        <v>9161</v>
      </c>
      <c r="B662" s="15">
        <v>2</v>
      </c>
      <c r="C662" s="15">
        <v>126</v>
      </c>
      <c r="D662" s="15">
        <v>1</v>
      </c>
      <c r="E662" s="14" t="s">
        <v>12486</v>
      </c>
      <c r="F662" s="101" t="s">
        <v>16239</v>
      </c>
      <c r="G662" s="95"/>
      <c r="H662" s="95"/>
      <c r="I662" s="95"/>
      <c r="J662" s="15">
        <v>0</v>
      </c>
      <c r="K662" s="14"/>
      <c r="L662" s="14"/>
      <c r="M662" s="14"/>
      <c r="N662" s="14"/>
      <c r="O662" s="14"/>
      <c r="P662" s="14"/>
      <c r="Q662" s="14"/>
      <c r="R662" s="14"/>
      <c r="S662" s="14"/>
      <c r="T662" s="14"/>
      <c r="U662" s="14"/>
      <c r="V662" s="14"/>
      <c r="W662" s="14"/>
      <c r="X662" s="14"/>
      <c r="Y662" s="14"/>
      <c r="Z662" s="14"/>
      <c r="AA662" s="14"/>
      <c r="AB662" s="14"/>
    </row>
    <row r="663" spans="1:28" ht="15.75" thickBot="1" x14ac:dyDescent="0.3">
      <c r="A663" s="78" t="s">
        <v>9162</v>
      </c>
      <c r="B663" s="15">
        <v>2</v>
      </c>
      <c r="C663" s="15">
        <v>126</v>
      </c>
      <c r="D663" s="15">
        <v>1</v>
      </c>
      <c r="E663" s="14" t="s">
        <v>12487</v>
      </c>
      <c r="F663" s="101" t="s">
        <v>15156</v>
      </c>
      <c r="G663" s="95"/>
      <c r="H663" s="95"/>
      <c r="I663" s="95"/>
      <c r="J663" s="15">
        <v>0</v>
      </c>
      <c r="K663" s="14"/>
      <c r="L663" s="14"/>
      <c r="M663" s="14"/>
      <c r="N663" s="14"/>
      <c r="O663" s="14"/>
      <c r="P663" s="14"/>
      <c r="Q663" s="14"/>
      <c r="R663" s="14"/>
      <c r="S663" s="14"/>
      <c r="T663" s="14"/>
      <c r="U663" s="14"/>
      <c r="V663" s="14"/>
      <c r="W663" s="14"/>
      <c r="X663" s="14"/>
      <c r="Y663" s="14"/>
      <c r="Z663" s="14"/>
      <c r="AA663" s="14"/>
      <c r="AB663" s="14"/>
    </row>
    <row r="664" spans="1:28" ht="15.75" thickBot="1" x14ac:dyDescent="0.3">
      <c r="A664" s="78" t="s">
        <v>9163</v>
      </c>
      <c r="B664" s="15">
        <v>2</v>
      </c>
      <c r="C664" s="15">
        <v>126</v>
      </c>
      <c r="D664" s="15">
        <v>1</v>
      </c>
      <c r="E664" s="14" t="s">
        <v>12488</v>
      </c>
      <c r="F664" s="101" t="s">
        <v>16240</v>
      </c>
      <c r="G664" s="95"/>
      <c r="H664" s="95"/>
      <c r="I664" s="95"/>
      <c r="J664" s="15">
        <v>0</v>
      </c>
      <c r="K664" s="14"/>
      <c r="L664" s="14"/>
      <c r="M664" s="14"/>
      <c r="N664" s="14"/>
      <c r="O664" s="14"/>
      <c r="P664" s="14"/>
      <c r="Q664" s="14"/>
      <c r="R664" s="14"/>
      <c r="S664" s="14"/>
      <c r="T664" s="14"/>
      <c r="U664" s="14"/>
      <c r="V664" s="14"/>
      <c r="W664" s="14"/>
      <c r="X664" s="14"/>
      <c r="Y664" s="14"/>
      <c r="Z664" s="14"/>
      <c r="AA664" s="14"/>
      <c r="AB664" s="14"/>
    </row>
    <row r="665" spans="1:28" ht="15.75" thickBot="1" x14ac:dyDescent="0.3">
      <c r="A665" s="78" t="s">
        <v>9164</v>
      </c>
      <c r="B665" s="15">
        <v>2</v>
      </c>
      <c r="C665" s="15">
        <v>126</v>
      </c>
      <c r="D665" s="15">
        <v>1</v>
      </c>
      <c r="E665" s="14" t="s">
        <v>12489</v>
      </c>
      <c r="F665" s="101" t="s">
        <v>15241</v>
      </c>
      <c r="G665" s="95"/>
      <c r="H665" s="95"/>
      <c r="I665" s="95"/>
      <c r="J665" s="15">
        <v>0</v>
      </c>
      <c r="K665" s="14"/>
      <c r="L665" s="14"/>
      <c r="M665" s="14"/>
      <c r="N665" s="14"/>
      <c r="O665" s="14"/>
      <c r="P665" s="14"/>
      <c r="Q665" s="14"/>
      <c r="R665" s="14"/>
      <c r="S665" s="14"/>
      <c r="T665" s="14"/>
      <c r="U665" s="14"/>
      <c r="V665" s="14"/>
      <c r="W665" s="14"/>
      <c r="X665" s="14"/>
      <c r="Y665" s="14"/>
      <c r="Z665" s="14"/>
      <c r="AA665" s="14"/>
      <c r="AB665" s="14"/>
    </row>
    <row r="666" spans="1:28" ht="15.75" thickBot="1" x14ac:dyDescent="0.3">
      <c r="A666" s="78" t="s">
        <v>9165</v>
      </c>
      <c r="B666" s="15">
        <v>2</v>
      </c>
      <c r="C666" s="15">
        <v>126</v>
      </c>
      <c r="D666" s="15">
        <v>1</v>
      </c>
      <c r="E666" s="14" t="s">
        <v>12490</v>
      </c>
      <c r="F666" s="101" t="s">
        <v>16241</v>
      </c>
      <c r="G666" s="95"/>
      <c r="H666" s="95"/>
      <c r="I666" s="95"/>
      <c r="J666" s="15">
        <v>0</v>
      </c>
      <c r="K666" s="14"/>
      <c r="L666" s="14"/>
      <c r="M666" s="14"/>
      <c r="N666" s="14"/>
      <c r="O666" s="14"/>
      <c r="P666" s="14"/>
      <c r="Q666" s="14"/>
      <c r="R666" s="14"/>
      <c r="S666" s="14"/>
      <c r="T666" s="14"/>
      <c r="U666" s="14"/>
      <c r="V666" s="14"/>
      <c r="W666" s="14"/>
      <c r="X666" s="14"/>
      <c r="Y666" s="14"/>
      <c r="Z666" s="14"/>
      <c r="AA666" s="14"/>
      <c r="AB666" s="14"/>
    </row>
    <row r="667" spans="1:28" ht="15.75" thickBot="1" x14ac:dyDescent="0.3">
      <c r="A667" s="78" t="s">
        <v>9166</v>
      </c>
      <c r="B667" s="15">
        <v>2</v>
      </c>
      <c r="C667" s="15">
        <v>126</v>
      </c>
      <c r="D667" s="15">
        <v>1</v>
      </c>
      <c r="E667" s="14" t="s">
        <v>15079</v>
      </c>
      <c r="F667" s="101" t="s">
        <v>14043</v>
      </c>
      <c r="G667" s="95"/>
      <c r="H667" s="95"/>
      <c r="I667" s="95"/>
      <c r="J667" s="15">
        <v>0</v>
      </c>
      <c r="K667" s="14"/>
      <c r="L667" s="14"/>
      <c r="M667" s="14"/>
      <c r="N667" s="14"/>
      <c r="O667" s="14"/>
      <c r="P667" s="14"/>
      <c r="Q667" s="14"/>
      <c r="R667" s="14"/>
      <c r="S667" s="14"/>
      <c r="T667" s="14"/>
      <c r="U667" s="14"/>
      <c r="V667" s="14"/>
      <c r="W667" s="14"/>
      <c r="X667" s="14"/>
      <c r="Y667" s="14"/>
      <c r="Z667" s="14"/>
      <c r="AA667" s="14"/>
      <c r="AB667" s="14"/>
    </row>
    <row r="668" spans="1:28" ht="15.75" thickBot="1" x14ac:dyDescent="0.3">
      <c r="A668" s="78" t="s">
        <v>9167</v>
      </c>
      <c r="B668" s="15">
        <v>2</v>
      </c>
      <c r="C668" s="15">
        <v>126</v>
      </c>
      <c r="D668" s="15">
        <v>1</v>
      </c>
      <c r="E668" s="14" t="s">
        <v>12491</v>
      </c>
      <c r="F668" s="101" t="s">
        <v>16242</v>
      </c>
      <c r="G668" s="95"/>
      <c r="H668" s="95"/>
      <c r="I668" s="95"/>
      <c r="J668" s="15">
        <v>0</v>
      </c>
      <c r="K668" s="14"/>
      <c r="L668" s="14"/>
      <c r="M668" s="14"/>
      <c r="N668" s="14"/>
      <c r="O668" s="14"/>
      <c r="P668" s="14"/>
      <c r="Q668" s="14"/>
      <c r="R668" s="14"/>
      <c r="S668" s="14"/>
      <c r="T668" s="14"/>
      <c r="U668" s="14"/>
      <c r="V668" s="14"/>
      <c r="W668" s="14"/>
      <c r="X668" s="14"/>
      <c r="Y668" s="14"/>
      <c r="Z668" s="14"/>
      <c r="AA668" s="14"/>
      <c r="AB668" s="14"/>
    </row>
    <row r="669" spans="1:28" ht="15.75" thickBot="1" x14ac:dyDescent="0.3">
      <c r="A669" s="78" t="s">
        <v>9168</v>
      </c>
      <c r="B669" s="15">
        <v>2</v>
      </c>
      <c r="C669" s="15">
        <v>123</v>
      </c>
      <c r="D669" s="15">
        <v>1</v>
      </c>
      <c r="E669" s="14" t="s">
        <v>15080</v>
      </c>
      <c r="F669" s="101" t="s">
        <v>13815</v>
      </c>
      <c r="G669" s="95"/>
      <c r="H669" s="95"/>
      <c r="I669" s="95"/>
      <c r="J669" s="15">
        <v>0</v>
      </c>
      <c r="K669" s="14"/>
      <c r="L669" s="14"/>
      <c r="M669" s="14"/>
      <c r="N669" s="14"/>
      <c r="O669" s="14"/>
      <c r="P669" s="14"/>
      <c r="Q669" s="14"/>
      <c r="R669" s="14"/>
      <c r="S669" s="14"/>
      <c r="T669" s="14"/>
      <c r="U669" s="14"/>
      <c r="V669" s="14"/>
      <c r="W669" s="14"/>
      <c r="X669" s="14"/>
      <c r="Y669" s="14"/>
      <c r="Z669" s="14"/>
      <c r="AA669" s="14"/>
      <c r="AB669" s="14"/>
    </row>
    <row r="670" spans="1:28" ht="15.75" thickBot="1" x14ac:dyDescent="0.3">
      <c r="A670" s="78" t="s">
        <v>9169</v>
      </c>
      <c r="B670" s="15">
        <v>2</v>
      </c>
      <c r="C670" s="15">
        <v>123</v>
      </c>
      <c r="D670" s="15">
        <v>1</v>
      </c>
      <c r="E670" s="14" t="s">
        <v>15081</v>
      </c>
      <c r="F670" s="101" t="s">
        <v>16243</v>
      </c>
      <c r="G670" s="95"/>
      <c r="H670" s="95"/>
      <c r="I670" s="95"/>
      <c r="J670" s="15">
        <v>0</v>
      </c>
      <c r="K670" s="14"/>
      <c r="L670" s="14"/>
      <c r="M670" s="14"/>
      <c r="N670" s="14"/>
      <c r="O670" s="14"/>
      <c r="P670" s="14"/>
      <c r="Q670" s="14"/>
      <c r="R670" s="14"/>
      <c r="S670" s="14"/>
      <c r="T670" s="14"/>
      <c r="U670" s="14"/>
      <c r="V670" s="14"/>
      <c r="W670" s="14"/>
      <c r="X670" s="14"/>
      <c r="Y670" s="14"/>
      <c r="Z670" s="14"/>
      <c r="AA670" s="14"/>
      <c r="AB670" s="14"/>
    </row>
    <row r="671" spans="1:28" ht="15.75" thickBot="1" x14ac:dyDescent="0.3">
      <c r="A671" s="78" t="s">
        <v>9170</v>
      </c>
      <c r="B671" s="15">
        <v>2</v>
      </c>
      <c r="C671" s="15">
        <v>123</v>
      </c>
      <c r="D671" s="15">
        <v>1</v>
      </c>
      <c r="E671" s="14" t="s">
        <v>15082</v>
      </c>
      <c r="F671" s="101" t="s">
        <v>13819</v>
      </c>
      <c r="G671" s="95"/>
      <c r="H671" s="95"/>
      <c r="I671" s="95"/>
      <c r="J671" s="15">
        <v>0</v>
      </c>
      <c r="K671" s="14"/>
      <c r="L671" s="14"/>
      <c r="M671" s="14"/>
      <c r="N671" s="14"/>
      <c r="O671" s="14"/>
      <c r="P671" s="14"/>
      <c r="Q671" s="14"/>
      <c r="R671" s="14"/>
      <c r="S671" s="14"/>
      <c r="T671" s="14"/>
      <c r="U671" s="14"/>
      <c r="V671" s="14"/>
      <c r="W671" s="14"/>
      <c r="X671" s="14"/>
      <c r="Y671" s="14"/>
      <c r="Z671" s="14"/>
      <c r="AA671" s="14"/>
      <c r="AB671" s="14"/>
    </row>
    <row r="672" spans="1:28" ht="15.75" thickBot="1" x14ac:dyDescent="0.3">
      <c r="A672" s="78" t="s">
        <v>9171</v>
      </c>
      <c r="B672" s="15">
        <v>2</v>
      </c>
      <c r="C672" s="15">
        <v>123</v>
      </c>
      <c r="D672" s="15">
        <v>1</v>
      </c>
      <c r="E672" s="14" t="s">
        <v>15083</v>
      </c>
      <c r="F672" s="101" t="s">
        <v>13983</v>
      </c>
      <c r="G672" s="95"/>
      <c r="H672" s="95"/>
      <c r="I672" s="95"/>
      <c r="J672" s="15">
        <v>0</v>
      </c>
      <c r="K672" s="14"/>
      <c r="L672" s="14"/>
      <c r="M672" s="14"/>
      <c r="N672" s="14"/>
      <c r="O672" s="14"/>
      <c r="P672" s="14"/>
      <c r="Q672" s="14"/>
      <c r="R672" s="14"/>
      <c r="S672" s="14"/>
      <c r="T672" s="14"/>
      <c r="U672" s="14"/>
      <c r="V672" s="14"/>
      <c r="W672" s="14"/>
      <c r="X672" s="14"/>
      <c r="Y672" s="14"/>
      <c r="Z672" s="14"/>
      <c r="AA672" s="14"/>
      <c r="AB672" s="14"/>
    </row>
    <row r="673" spans="1:28" ht="15.75" thickBot="1" x14ac:dyDescent="0.3">
      <c r="A673" s="78" t="s">
        <v>9172</v>
      </c>
      <c r="B673" s="15">
        <v>1</v>
      </c>
      <c r="C673" s="15">
        <v>123</v>
      </c>
      <c r="D673" s="15">
        <v>1</v>
      </c>
      <c r="E673" s="14" t="s">
        <v>15084</v>
      </c>
      <c r="F673" s="101" t="s">
        <v>2010</v>
      </c>
      <c r="G673" s="95" t="s">
        <v>9142</v>
      </c>
      <c r="H673" s="95" t="s">
        <v>15085</v>
      </c>
      <c r="I673" s="95" t="s">
        <v>50</v>
      </c>
      <c r="J673" s="15">
        <v>1</v>
      </c>
      <c r="K673" s="14"/>
      <c r="L673" s="14"/>
      <c r="M673" s="14"/>
      <c r="N673" s="14"/>
      <c r="O673" s="14"/>
      <c r="P673" s="14"/>
      <c r="Q673" s="14"/>
      <c r="R673" s="14"/>
      <c r="S673" s="14"/>
      <c r="T673" s="14"/>
      <c r="U673" s="14"/>
      <c r="V673" s="14"/>
      <c r="W673" s="14"/>
      <c r="X673" s="14"/>
      <c r="Y673" s="14"/>
      <c r="Z673" s="14"/>
      <c r="AA673" s="14"/>
      <c r="AB673" s="14"/>
    </row>
    <row r="674" spans="1:28" ht="15.75" thickBot="1" x14ac:dyDescent="0.3">
      <c r="A674" s="78" t="s">
        <v>9173</v>
      </c>
      <c r="B674" s="15">
        <v>2</v>
      </c>
      <c r="C674" s="15">
        <v>123</v>
      </c>
      <c r="D674" s="15">
        <v>1</v>
      </c>
      <c r="E674" s="14" t="s">
        <v>15086</v>
      </c>
      <c r="F674" s="101" t="s">
        <v>13969</v>
      </c>
      <c r="G674" s="95"/>
      <c r="H674" s="95"/>
      <c r="I674" s="95"/>
      <c r="J674" s="15">
        <v>0</v>
      </c>
      <c r="K674" s="14"/>
      <c r="L674" s="14"/>
      <c r="M674" s="14"/>
      <c r="N674" s="14"/>
      <c r="O674" s="14"/>
      <c r="P674" s="14"/>
      <c r="Q674" s="14"/>
      <c r="R674" s="14"/>
      <c r="S674" s="14"/>
      <c r="T674" s="14"/>
      <c r="U674" s="14"/>
      <c r="V674" s="14"/>
      <c r="W674" s="14"/>
      <c r="X674" s="14"/>
      <c r="Y674" s="14"/>
      <c r="Z674" s="14"/>
      <c r="AA674" s="14"/>
      <c r="AB674" s="14"/>
    </row>
    <row r="675" spans="1:28" ht="15.75" thickBot="1" x14ac:dyDescent="0.3">
      <c r="A675" s="14" t="s">
        <v>9174</v>
      </c>
      <c r="B675" s="15">
        <v>1</v>
      </c>
      <c r="C675" s="15">
        <v>126</v>
      </c>
      <c r="D675" s="15">
        <v>1</v>
      </c>
      <c r="E675" s="14" t="s">
        <v>12492</v>
      </c>
      <c r="F675" s="95" t="s">
        <v>2463</v>
      </c>
      <c r="G675" s="95" t="s">
        <v>9175</v>
      </c>
      <c r="H675" s="95" t="s">
        <v>9176</v>
      </c>
      <c r="I675" s="95" t="s">
        <v>50</v>
      </c>
      <c r="J675" s="15">
        <v>1</v>
      </c>
      <c r="K675" s="14"/>
      <c r="L675" s="14"/>
      <c r="M675" s="14"/>
      <c r="N675" s="14"/>
      <c r="O675" s="14"/>
      <c r="P675" s="14"/>
      <c r="Q675" s="14"/>
      <c r="R675" s="14"/>
      <c r="S675" s="14"/>
      <c r="T675" s="14"/>
      <c r="U675" s="14"/>
      <c r="V675" s="14"/>
      <c r="W675" s="14"/>
      <c r="X675" s="14"/>
      <c r="Y675" s="14"/>
      <c r="Z675" s="14"/>
      <c r="AA675" s="14"/>
      <c r="AB675" s="14"/>
    </row>
    <row r="676" spans="1:28" ht="15.75" thickBot="1" x14ac:dyDescent="0.3">
      <c r="A676" s="78" t="s">
        <v>9177</v>
      </c>
      <c r="B676" s="15">
        <v>1</v>
      </c>
      <c r="C676" s="15">
        <v>126</v>
      </c>
      <c r="D676" s="15">
        <v>1</v>
      </c>
      <c r="E676" s="14" t="s">
        <v>15087</v>
      </c>
      <c r="F676" s="101" t="s">
        <v>2463</v>
      </c>
      <c r="G676" s="95" t="s">
        <v>9175</v>
      </c>
      <c r="H676" s="95" t="s">
        <v>9176</v>
      </c>
      <c r="I676" s="95" t="s">
        <v>50</v>
      </c>
      <c r="J676" s="15">
        <v>0</v>
      </c>
      <c r="K676" s="14"/>
      <c r="L676" s="14"/>
      <c r="M676" s="14"/>
      <c r="N676" s="14"/>
      <c r="O676" s="14"/>
      <c r="P676" s="14"/>
      <c r="Q676" s="14"/>
      <c r="R676" s="14"/>
      <c r="S676" s="14"/>
      <c r="T676" s="14"/>
      <c r="U676" s="14"/>
      <c r="V676" s="14"/>
      <c r="W676" s="14"/>
      <c r="X676" s="14"/>
      <c r="Y676" s="14"/>
      <c r="Z676" s="14"/>
      <c r="AA676" s="14"/>
      <c r="AB676" s="14"/>
    </row>
    <row r="677" spans="1:28" ht="15.75" thickBot="1" x14ac:dyDescent="0.3">
      <c r="A677" s="14" t="s">
        <v>9178</v>
      </c>
      <c r="B677" s="15">
        <v>1</v>
      </c>
      <c r="C677" s="15">
        <v>126</v>
      </c>
      <c r="D677" s="15">
        <v>1</v>
      </c>
      <c r="E677" s="14" t="s">
        <v>15088</v>
      </c>
      <c r="F677" s="98" t="s">
        <v>2463</v>
      </c>
      <c r="G677" s="98" t="s">
        <v>9175</v>
      </c>
      <c r="H677" s="98" t="s">
        <v>9176</v>
      </c>
      <c r="I677" s="95" t="s">
        <v>50</v>
      </c>
      <c r="J677" s="15">
        <v>2</v>
      </c>
      <c r="K677" s="14"/>
      <c r="L677" s="14"/>
      <c r="M677" s="14"/>
      <c r="N677" s="14"/>
      <c r="O677" s="14"/>
      <c r="P677" s="14"/>
      <c r="Q677" s="14"/>
      <c r="R677" s="14"/>
      <c r="S677" s="14"/>
      <c r="T677" s="14"/>
      <c r="U677" s="14"/>
      <c r="V677" s="14"/>
      <c r="W677" s="14"/>
      <c r="X677" s="14"/>
      <c r="Y677" s="14"/>
      <c r="Z677" s="14"/>
      <c r="AA677" s="14"/>
      <c r="AB677" s="14"/>
    </row>
    <row r="678" spans="1:28" ht="15.75" thickBot="1" x14ac:dyDescent="0.3">
      <c r="A678" s="14" t="s">
        <v>9179</v>
      </c>
      <c r="B678" s="15">
        <v>1</v>
      </c>
      <c r="C678" s="15">
        <v>126</v>
      </c>
      <c r="D678" s="15">
        <v>1</v>
      </c>
      <c r="E678" s="14" t="s">
        <v>15089</v>
      </c>
      <c r="F678" s="98" t="s">
        <v>7579</v>
      </c>
      <c r="G678" s="98" t="s">
        <v>905</v>
      </c>
      <c r="H678" s="98" t="s">
        <v>890</v>
      </c>
      <c r="I678" s="95" t="s">
        <v>50</v>
      </c>
      <c r="J678" s="15">
        <v>3</v>
      </c>
      <c r="K678" s="14"/>
      <c r="L678" s="14"/>
      <c r="M678" s="14"/>
      <c r="N678" s="14"/>
      <c r="O678" s="14"/>
      <c r="P678" s="14"/>
      <c r="Q678" s="14"/>
      <c r="R678" s="14"/>
      <c r="S678" s="14"/>
      <c r="T678" s="14"/>
      <c r="U678" s="14"/>
      <c r="V678" s="14"/>
      <c r="W678" s="14"/>
      <c r="X678" s="14"/>
      <c r="Y678" s="14"/>
      <c r="Z678" s="14"/>
      <c r="AA678" s="14"/>
      <c r="AB678" s="14"/>
    </row>
    <row r="679" spans="1:28" ht="15.75" thickBot="1" x14ac:dyDescent="0.3">
      <c r="A679" s="14" t="s">
        <v>9180</v>
      </c>
      <c r="B679" s="15">
        <v>1</v>
      </c>
      <c r="C679" s="15">
        <v>126</v>
      </c>
      <c r="D679" s="15">
        <v>1</v>
      </c>
      <c r="E679" s="14" t="s">
        <v>15090</v>
      </c>
      <c r="F679" s="98" t="s">
        <v>7579</v>
      </c>
      <c r="G679" s="98" t="s">
        <v>905</v>
      </c>
      <c r="H679" s="98" t="s">
        <v>890</v>
      </c>
      <c r="I679" s="95" t="s">
        <v>50</v>
      </c>
      <c r="J679" s="15">
        <v>0</v>
      </c>
      <c r="K679" s="14"/>
      <c r="L679" s="14"/>
      <c r="M679" s="14"/>
      <c r="N679" s="14"/>
      <c r="O679" s="14"/>
      <c r="P679" s="14"/>
      <c r="Q679" s="14"/>
      <c r="R679" s="14"/>
      <c r="S679" s="14"/>
      <c r="T679" s="14"/>
      <c r="U679" s="14"/>
      <c r="V679" s="14"/>
      <c r="W679" s="14"/>
      <c r="X679" s="14"/>
      <c r="Y679" s="14"/>
      <c r="Z679" s="14"/>
      <c r="AA679" s="14"/>
      <c r="AB679" s="14"/>
    </row>
    <row r="680" spans="1:28" ht="15.75" thickBot="1" x14ac:dyDescent="0.3">
      <c r="A680" s="14" t="s">
        <v>9181</v>
      </c>
      <c r="B680" s="15">
        <v>1</v>
      </c>
      <c r="C680" s="15">
        <v>126</v>
      </c>
      <c r="D680" s="15">
        <v>1</v>
      </c>
      <c r="E680" s="14" t="s">
        <v>15091</v>
      </c>
      <c r="F680" s="98" t="s">
        <v>7579</v>
      </c>
      <c r="G680" s="98" t="s">
        <v>905</v>
      </c>
      <c r="H680" s="98" t="s">
        <v>12493</v>
      </c>
      <c r="I680" s="95" t="s">
        <v>50</v>
      </c>
      <c r="J680" s="15">
        <v>2</v>
      </c>
      <c r="K680" s="14"/>
      <c r="L680" s="14"/>
      <c r="M680" s="14"/>
      <c r="N680" s="14"/>
      <c r="O680" s="14"/>
      <c r="P680" s="14"/>
      <c r="Q680" s="14"/>
      <c r="R680" s="14"/>
      <c r="S680" s="14"/>
      <c r="T680" s="14"/>
      <c r="U680" s="14"/>
      <c r="V680" s="14"/>
      <c r="W680" s="14"/>
      <c r="X680" s="14"/>
      <c r="Y680" s="14"/>
      <c r="Z680" s="14"/>
      <c r="AA680" s="14"/>
      <c r="AB680" s="14"/>
    </row>
    <row r="681" spans="1:28" ht="15.75" thickBot="1" x14ac:dyDescent="0.3">
      <c r="A681" s="14" t="s">
        <v>9182</v>
      </c>
      <c r="B681" s="15">
        <v>2</v>
      </c>
      <c r="C681" s="15">
        <v>127</v>
      </c>
      <c r="D681" s="15">
        <v>2</v>
      </c>
      <c r="E681" s="14" t="s">
        <v>16244</v>
      </c>
      <c r="F681" s="98" t="s">
        <v>16245</v>
      </c>
      <c r="G681" s="98"/>
      <c r="H681" s="98"/>
      <c r="I681" s="95"/>
      <c r="J681" s="15">
        <v>0</v>
      </c>
      <c r="K681" s="14"/>
      <c r="L681" s="14"/>
      <c r="M681" s="14"/>
      <c r="N681" s="14"/>
      <c r="O681" s="14"/>
      <c r="P681" s="14"/>
      <c r="Q681" s="14"/>
      <c r="R681" s="14"/>
      <c r="S681" s="14"/>
      <c r="T681" s="14"/>
      <c r="U681" s="14"/>
      <c r="V681" s="14"/>
      <c r="W681" s="14"/>
      <c r="X681" s="14"/>
      <c r="Y681" s="14"/>
      <c r="Z681" s="14"/>
      <c r="AA681" s="14"/>
      <c r="AB681" s="14"/>
    </row>
    <row r="682" spans="1:28" ht="15.75" thickBot="1" x14ac:dyDescent="0.3">
      <c r="A682" s="14" t="s">
        <v>9183</v>
      </c>
      <c r="B682" s="15">
        <v>2</v>
      </c>
      <c r="C682" s="15">
        <v>127</v>
      </c>
      <c r="D682" s="15">
        <v>2</v>
      </c>
      <c r="E682" s="14" t="s">
        <v>15092</v>
      </c>
      <c r="F682" s="98" t="s">
        <v>16246</v>
      </c>
      <c r="G682" s="98"/>
      <c r="H682" s="98"/>
      <c r="I682" s="95"/>
      <c r="J682" s="15">
        <v>0</v>
      </c>
      <c r="K682" s="14"/>
      <c r="L682" s="14"/>
      <c r="M682" s="14"/>
      <c r="N682" s="14"/>
      <c r="O682" s="14"/>
      <c r="P682" s="14"/>
      <c r="Q682" s="14"/>
      <c r="R682" s="14"/>
      <c r="S682" s="14"/>
      <c r="T682" s="14"/>
      <c r="U682" s="14"/>
      <c r="V682" s="14"/>
      <c r="W682" s="14"/>
      <c r="X682" s="14"/>
      <c r="Y682" s="14"/>
      <c r="Z682" s="14"/>
      <c r="AA682" s="14"/>
      <c r="AB682" s="14"/>
    </row>
    <row r="683" spans="1:28" ht="15.75" thickBot="1" x14ac:dyDescent="0.3">
      <c r="A683" s="78" t="s">
        <v>9184</v>
      </c>
      <c r="B683" s="15">
        <v>2</v>
      </c>
      <c r="C683" s="15">
        <v>127</v>
      </c>
      <c r="D683" s="15">
        <v>2</v>
      </c>
      <c r="E683" s="14" t="s">
        <v>16247</v>
      </c>
      <c r="F683" s="101" t="s">
        <v>16248</v>
      </c>
      <c r="G683" s="95"/>
      <c r="H683" s="95"/>
      <c r="I683" s="95"/>
      <c r="J683" s="15">
        <v>0</v>
      </c>
      <c r="K683" s="14"/>
      <c r="L683" s="14"/>
      <c r="M683" s="14"/>
      <c r="N683" s="14"/>
      <c r="O683" s="14"/>
      <c r="P683" s="14"/>
      <c r="Q683" s="14"/>
      <c r="R683" s="14"/>
      <c r="S683" s="14"/>
      <c r="T683" s="14"/>
      <c r="U683" s="14"/>
      <c r="V683" s="14"/>
      <c r="W683" s="14"/>
      <c r="X683" s="14"/>
      <c r="Y683" s="14"/>
      <c r="Z683" s="14"/>
      <c r="AA683" s="14"/>
      <c r="AB683" s="14"/>
    </row>
    <row r="684" spans="1:28" ht="15.75" thickBot="1" x14ac:dyDescent="0.3">
      <c r="A684" s="78" t="s">
        <v>9185</v>
      </c>
      <c r="B684" s="15">
        <v>2</v>
      </c>
      <c r="C684" s="15">
        <v>127</v>
      </c>
      <c r="D684" s="15">
        <v>2</v>
      </c>
      <c r="E684" s="14" t="s">
        <v>15093</v>
      </c>
      <c r="F684" s="101" t="s">
        <v>16249</v>
      </c>
      <c r="G684" s="95"/>
      <c r="H684" s="95"/>
      <c r="I684" s="95"/>
      <c r="J684" s="15">
        <v>0</v>
      </c>
      <c r="K684" s="14"/>
      <c r="L684" s="14"/>
      <c r="M684" s="14"/>
      <c r="N684" s="14"/>
      <c r="O684" s="14"/>
      <c r="P684" s="14"/>
      <c r="Q684" s="14"/>
      <c r="R684" s="14"/>
      <c r="S684" s="14"/>
      <c r="T684" s="14"/>
      <c r="U684" s="14"/>
      <c r="V684" s="14"/>
      <c r="W684" s="14"/>
      <c r="X684" s="14"/>
      <c r="Y684" s="14"/>
      <c r="Z684" s="14"/>
      <c r="AA684" s="14"/>
      <c r="AB684" s="14"/>
    </row>
    <row r="685" spans="1:28" ht="15.75" thickBot="1" x14ac:dyDescent="0.3">
      <c r="A685" s="78" t="s">
        <v>9186</v>
      </c>
      <c r="B685" s="15">
        <v>2</v>
      </c>
      <c r="C685" s="15">
        <v>127</v>
      </c>
      <c r="D685" s="15">
        <v>2</v>
      </c>
      <c r="E685" s="14" t="s">
        <v>15094</v>
      </c>
      <c r="F685" s="101" t="s">
        <v>16250</v>
      </c>
      <c r="G685" s="95"/>
      <c r="H685" s="95"/>
      <c r="I685" s="95"/>
      <c r="J685" s="15">
        <v>0</v>
      </c>
      <c r="K685" s="14"/>
      <c r="L685" s="14"/>
      <c r="M685" s="14"/>
      <c r="N685" s="14"/>
      <c r="O685" s="14"/>
      <c r="P685" s="14"/>
      <c r="Q685" s="14"/>
      <c r="R685" s="14"/>
      <c r="S685" s="14"/>
      <c r="T685" s="14"/>
      <c r="U685" s="14"/>
      <c r="V685" s="14"/>
      <c r="W685" s="14"/>
      <c r="X685" s="14"/>
      <c r="Y685" s="14"/>
      <c r="Z685" s="14"/>
      <c r="AA685" s="14"/>
      <c r="AB685" s="14"/>
    </row>
    <row r="686" spans="1:28" ht="15.75" thickBot="1" x14ac:dyDescent="0.3">
      <c r="A686" s="78" t="s">
        <v>9187</v>
      </c>
      <c r="B686" s="15">
        <v>2</v>
      </c>
      <c r="C686" s="15">
        <v>127</v>
      </c>
      <c r="D686" s="15">
        <v>2</v>
      </c>
      <c r="E686" s="14" t="s">
        <v>15095</v>
      </c>
      <c r="F686" s="101" t="s">
        <v>16251</v>
      </c>
      <c r="G686" s="95"/>
      <c r="H686" s="95"/>
      <c r="I686" s="95"/>
      <c r="J686" s="15">
        <v>0</v>
      </c>
      <c r="K686" s="14"/>
      <c r="L686" s="14"/>
      <c r="M686" s="14"/>
      <c r="N686" s="14"/>
      <c r="O686" s="14"/>
      <c r="P686" s="14"/>
      <c r="Q686" s="14"/>
      <c r="R686" s="14"/>
      <c r="S686" s="14"/>
      <c r="T686" s="14"/>
      <c r="U686" s="14"/>
      <c r="V686" s="14"/>
      <c r="W686" s="14"/>
      <c r="X686" s="14"/>
      <c r="Y686" s="14"/>
      <c r="Z686" s="14"/>
      <c r="AA686" s="14"/>
      <c r="AB686" s="14"/>
    </row>
    <row r="687" spans="1:28" ht="15.75" thickBot="1" x14ac:dyDescent="0.3">
      <c r="A687" s="78" t="s">
        <v>9188</v>
      </c>
      <c r="B687" s="15">
        <v>2</v>
      </c>
      <c r="C687" s="15">
        <v>123</v>
      </c>
      <c r="D687" s="15">
        <v>1</v>
      </c>
      <c r="E687" s="14" t="s">
        <v>15096</v>
      </c>
      <c r="F687" s="101" t="s">
        <v>16235</v>
      </c>
      <c r="G687" s="95"/>
      <c r="H687" s="95"/>
      <c r="I687" s="95"/>
      <c r="J687" s="15">
        <v>0</v>
      </c>
      <c r="K687" s="14"/>
      <c r="L687" s="14"/>
      <c r="M687" s="14"/>
      <c r="N687" s="14"/>
      <c r="O687" s="14"/>
      <c r="P687" s="14"/>
      <c r="Q687" s="14"/>
      <c r="R687" s="14"/>
      <c r="S687" s="14"/>
      <c r="T687" s="14"/>
      <c r="U687" s="14"/>
      <c r="V687" s="14"/>
      <c r="W687" s="14"/>
      <c r="X687" s="14"/>
      <c r="Y687" s="14"/>
      <c r="Z687" s="14"/>
      <c r="AA687" s="14"/>
      <c r="AB687" s="14"/>
    </row>
    <row r="688" spans="1:28" ht="15.75" thickBot="1" x14ac:dyDescent="0.3">
      <c r="A688" s="78" t="s">
        <v>9189</v>
      </c>
      <c r="B688" s="15">
        <v>2</v>
      </c>
      <c r="C688" s="15">
        <v>123</v>
      </c>
      <c r="D688" s="15">
        <v>1</v>
      </c>
      <c r="E688" s="14" t="s">
        <v>15097</v>
      </c>
      <c r="F688" s="101" t="s">
        <v>15210</v>
      </c>
      <c r="G688" s="95"/>
      <c r="H688" s="95"/>
      <c r="I688" s="95"/>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8" t="s">
        <v>9190</v>
      </c>
      <c r="B689" s="15">
        <v>2</v>
      </c>
      <c r="C689" s="15">
        <v>123</v>
      </c>
      <c r="D689" s="15">
        <v>1</v>
      </c>
      <c r="E689" s="14" t="s">
        <v>15098</v>
      </c>
      <c r="F689" s="101" t="s">
        <v>16226</v>
      </c>
      <c r="G689" s="95"/>
      <c r="H689" s="95"/>
      <c r="I689" s="95"/>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8" t="s">
        <v>9191</v>
      </c>
      <c r="B690" s="15">
        <v>2</v>
      </c>
      <c r="C690" s="15">
        <v>123</v>
      </c>
      <c r="D690" s="15">
        <v>1</v>
      </c>
      <c r="E690" s="14" t="s">
        <v>15099</v>
      </c>
      <c r="F690" s="101" t="s">
        <v>16252</v>
      </c>
      <c r="G690" s="95"/>
      <c r="H690" s="95"/>
      <c r="I690" s="95"/>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8" t="s">
        <v>9192</v>
      </c>
      <c r="B691" s="15">
        <v>2</v>
      </c>
      <c r="C691" s="15">
        <v>123</v>
      </c>
      <c r="D691" s="15">
        <v>1</v>
      </c>
      <c r="E691" s="14" t="s">
        <v>15100</v>
      </c>
      <c r="F691" s="101" t="s">
        <v>16243</v>
      </c>
      <c r="G691" s="95"/>
      <c r="H691" s="95"/>
      <c r="I691" s="95"/>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8" t="s">
        <v>9193</v>
      </c>
      <c r="B692" s="15">
        <v>2</v>
      </c>
      <c r="C692" s="15">
        <v>123</v>
      </c>
      <c r="D692" s="15">
        <v>1</v>
      </c>
      <c r="E692" s="14" t="s">
        <v>15101</v>
      </c>
      <c r="F692" s="101" t="s">
        <v>16226</v>
      </c>
      <c r="G692" s="95"/>
      <c r="H692" s="95"/>
      <c r="I692" s="95"/>
      <c r="J692" s="15">
        <v>0</v>
      </c>
      <c r="K692" s="14"/>
      <c r="L692" s="14"/>
      <c r="M692" s="14"/>
      <c r="N692" s="14"/>
      <c r="O692" s="14"/>
      <c r="P692" s="14"/>
      <c r="Q692" s="14"/>
      <c r="R692" s="14"/>
      <c r="S692" s="14"/>
      <c r="T692" s="14"/>
      <c r="U692" s="14"/>
      <c r="V692" s="14"/>
      <c r="W692" s="14"/>
      <c r="X692" s="14"/>
      <c r="Y692" s="14"/>
      <c r="Z692" s="14"/>
      <c r="AA692" s="14"/>
      <c r="AB692" s="14"/>
    </row>
    <row r="693" spans="1:28" ht="15.75" thickBot="1" x14ac:dyDescent="0.3">
      <c r="A693" s="78" t="s">
        <v>9194</v>
      </c>
      <c r="B693" s="15">
        <v>2</v>
      </c>
      <c r="C693" s="15">
        <v>124</v>
      </c>
      <c r="D693" s="15">
        <v>1</v>
      </c>
      <c r="E693" s="14" t="s">
        <v>16253</v>
      </c>
      <c r="F693" s="101" t="s">
        <v>16254</v>
      </c>
      <c r="G693" s="95" t="s">
        <v>15102</v>
      </c>
      <c r="H693" s="95"/>
      <c r="I693" s="95"/>
      <c r="J693" s="15">
        <v>0</v>
      </c>
      <c r="K693" s="14"/>
      <c r="L693" s="14"/>
      <c r="M693" s="14"/>
      <c r="N693" s="14"/>
      <c r="O693" s="14"/>
      <c r="P693" s="14" t="s">
        <v>9424</v>
      </c>
      <c r="Q693" s="14"/>
      <c r="R693" s="14"/>
      <c r="S693" s="14"/>
      <c r="T693" s="14"/>
      <c r="U693" s="14"/>
      <c r="V693" s="14"/>
      <c r="W693" s="14"/>
      <c r="X693" s="14"/>
      <c r="Y693" s="14"/>
      <c r="Z693" s="14"/>
      <c r="AA693" s="14"/>
      <c r="AB693" s="14"/>
    </row>
    <row r="694" spans="1:28" ht="15.75" thickBot="1" x14ac:dyDescent="0.3">
      <c r="A694" s="78" t="s">
        <v>9195</v>
      </c>
      <c r="B694" s="15">
        <v>2</v>
      </c>
      <c r="C694" s="15">
        <v>124</v>
      </c>
      <c r="D694" s="15">
        <v>1</v>
      </c>
      <c r="E694" s="14" t="s">
        <v>16255</v>
      </c>
      <c r="F694" s="101" t="s">
        <v>16256</v>
      </c>
      <c r="G694" s="95" t="s">
        <v>15103</v>
      </c>
      <c r="H694" s="95"/>
      <c r="I694" s="95"/>
      <c r="J694" s="15">
        <v>0</v>
      </c>
      <c r="K694" s="14"/>
      <c r="L694" s="14"/>
      <c r="M694" s="14"/>
      <c r="N694" s="14"/>
      <c r="O694" s="14"/>
      <c r="P694" s="14" t="s">
        <v>9425</v>
      </c>
      <c r="Q694" s="14"/>
      <c r="R694" s="14"/>
      <c r="S694" s="14"/>
      <c r="T694" s="14"/>
      <c r="U694" s="14"/>
      <c r="V694" s="14"/>
      <c r="W694" s="14"/>
      <c r="X694" s="14"/>
      <c r="Y694" s="14"/>
      <c r="Z694" s="14"/>
      <c r="AA694" s="14"/>
      <c r="AB694" s="14"/>
    </row>
    <row r="695" spans="1:28" ht="15.75" thickBot="1" x14ac:dyDescent="0.3">
      <c r="A695" s="78" t="s">
        <v>9196</v>
      </c>
      <c r="B695" s="15">
        <v>2</v>
      </c>
      <c r="C695" s="15">
        <v>124</v>
      </c>
      <c r="D695" s="15">
        <v>1</v>
      </c>
      <c r="E695" s="14" t="s">
        <v>16257</v>
      </c>
      <c r="F695" s="101" t="s">
        <v>16258</v>
      </c>
      <c r="G695" s="101" t="s">
        <v>15104</v>
      </c>
      <c r="H695" s="95"/>
      <c r="I695" s="95"/>
      <c r="J695" s="15">
        <v>0</v>
      </c>
      <c r="K695" s="14"/>
      <c r="L695" s="14"/>
      <c r="M695" s="14"/>
      <c r="N695" s="14"/>
      <c r="O695" s="14"/>
      <c r="P695" s="14" t="s">
        <v>9426</v>
      </c>
      <c r="Q695" s="14"/>
      <c r="R695" s="14"/>
      <c r="S695" s="14"/>
      <c r="T695" s="14"/>
      <c r="U695" s="14"/>
      <c r="V695" s="14"/>
      <c r="W695" s="14"/>
      <c r="X695" s="14"/>
      <c r="Y695" s="14"/>
      <c r="Z695" s="14"/>
      <c r="AA695" s="14"/>
      <c r="AB695" s="14"/>
    </row>
    <row r="696" spans="1:28" ht="15.75" thickBot="1" x14ac:dyDescent="0.3">
      <c r="A696" s="78" t="s">
        <v>9197</v>
      </c>
      <c r="B696" s="15">
        <v>2</v>
      </c>
      <c r="C696" s="15">
        <v>123</v>
      </c>
      <c r="D696" s="15">
        <v>1</v>
      </c>
      <c r="E696" s="14" t="s">
        <v>15105</v>
      </c>
      <c r="F696" s="101" t="s">
        <v>16259</v>
      </c>
      <c r="G696" s="101"/>
      <c r="H696" s="95"/>
      <c r="I696" s="95"/>
      <c r="J696" s="15">
        <v>0</v>
      </c>
      <c r="K696" s="14"/>
      <c r="L696" s="14"/>
      <c r="M696" s="14"/>
      <c r="N696" s="14"/>
      <c r="O696" s="14"/>
      <c r="P696" s="14"/>
      <c r="Q696" s="14"/>
      <c r="R696" s="14"/>
      <c r="S696" s="14"/>
      <c r="T696" s="14"/>
      <c r="U696" s="14"/>
      <c r="V696" s="14"/>
      <c r="W696" s="14"/>
      <c r="X696" s="14"/>
      <c r="Y696" s="14"/>
      <c r="Z696" s="14"/>
      <c r="AA696" s="14"/>
      <c r="AB696" s="14"/>
    </row>
    <row r="697" spans="1:28" ht="15.75" thickBot="1" x14ac:dyDescent="0.3">
      <c r="A697" s="78" t="s">
        <v>9198</v>
      </c>
      <c r="B697" s="15">
        <v>2</v>
      </c>
      <c r="C697" s="15">
        <v>123</v>
      </c>
      <c r="D697" s="15">
        <v>1</v>
      </c>
      <c r="E697" s="14" t="s">
        <v>15106</v>
      </c>
      <c r="F697" s="101" t="s">
        <v>16260</v>
      </c>
      <c r="G697" s="101"/>
      <c r="H697" s="95"/>
      <c r="I697" s="95"/>
      <c r="J697" s="15">
        <v>0</v>
      </c>
      <c r="K697" s="14"/>
      <c r="L697" s="14"/>
      <c r="M697" s="14"/>
      <c r="N697" s="14"/>
      <c r="O697" s="14"/>
      <c r="P697" s="14"/>
      <c r="Q697" s="14"/>
      <c r="R697" s="14"/>
      <c r="S697" s="14"/>
      <c r="T697" s="14"/>
      <c r="U697" s="14"/>
      <c r="V697" s="14"/>
      <c r="W697" s="14"/>
      <c r="X697" s="14"/>
      <c r="Y697" s="14"/>
      <c r="Z697" s="14"/>
      <c r="AA697" s="14"/>
      <c r="AB697" s="14"/>
    </row>
    <row r="698" spans="1:28" ht="15.75" thickBot="1" x14ac:dyDescent="0.3">
      <c r="A698" s="78" t="s">
        <v>9199</v>
      </c>
      <c r="B698" s="15">
        <v>2</v>
      </c>
      <c r="C698" s="15">
        <v>123</v>
      </c>
      <c r="D698" s="15">
        <v>1</v>
      </c>
      <c r="E698" s="14" t="s">
        <v>16261</v>
      </c>
      <c r="F698" s="101" t="s">
        <v>16262</v>
      </c>
      <c r="G698" s="95"/>
      <c r="H698" s="95"/>
      <c r="I698" s="95"/>
      <c r="J698" s="15">
        <v>0</v>
      </c>
      <c r="K698" s="14"/>
      <c r="L698" s="14"/>
      <c r="M698" s="14"/>
      <c r="N698" s="14"/>
      <c r="O698" s="14"/>
      <c r="P698" s="14"/>
      <c r="Q698" s="14"/>
      <c r="R698" s="14"/>
      <c r="S698" s="14"/>
      <c r="T698" s="14"/>
      <c r="U698" s="14"/>
      <c r="V698" s="14"/>
      <c r="W698" s="14"/>
      <c r="X698" s="14"/>
      <c r="Y698" s="14"/>
      <c r="Z698" s="14"/>
      <c r="AA698" s="14"/>
      <c r="AB698" s="14"/>
    </row>
    <row r="699" spans="1:28" ht="15.75" thickBot="1" x14ac:dyDescent="0.3">
      <c r="A699" s="78" t="s">
        <v>9200</v>
      </c>
      <c r="B699" s="15">
        <v>2</v>
      </c>
      <c r="C699" s="15">
        <v>123</v>
      </c>
      <c r="D699" s="15">
        <v>1</v>
      </c>
      <c r="E699" s="14" t="s">
        <v>16263</v>
      </c>
      <c r="F699" s="101" t="s">
        <v>16264</v>
      </c>
      <c r="G699" s="95"/>
      <c r="H699" s="95"/>
      <c r="I699" s="95"/>
      <c r="J699" s="15">
        <v>0</v>
      </c>
      <c r="K699" s="14"/>
      <c r="L699" s="14"/>
      <c r="M699" s="14"/>
      <c r="N699" s="14"/>
      <c r="O699" s="14"/>
      <c r="P699" s="14"/>
      <c r="Q699" s="14"/>
      <c r="R699" s="14"/>
      <c r="S699" s="14"/>
      <c r="T699" s="14"/>
      <c r="U699" s="14"/>
      <c r="V699" s="14"/>
      <c r="W699" s="14"/>
      <c r="X699" s="14"/>
      <c r="Y699" s="14"/>
      <c r="Z699" s="14"/>
      <c r="AA699" s="14"/>
      <c r="AB699" s="14"/>
    </row>
    <row r="700" spans="1:28" ht="15.75" thickBot="1" x14ac:dyDescent="0.3">
      <c r="A700" s="78" t="s">
        <v>9201</v>
      </c>
      <c r="B700" s="15">
        <v>2</v>
      </c>
      <c r="C700" s="15">
        <v>123</v>
      </c>
      <c r="D700" s="15">
        <v>1</v>
      </c>
      <c r="E700" s="14" t="s">
        <v>15107</v>
      </c>
      <c r="F700" s="101" t="s">
        <v>16265</v>
      </c>
      <c r="G700" s="95"/>
      <c r="H700" s="95"/>
      <c r="I700" s="95"/>
      <c r="J700" s="15">
        <v>0</v>
      </c>
      <c r="K700" s="14"/>
      <c r="L700" s="14"/>
      <c r="M700" s="14"/>
      <c r="N700" s="14"/>
      <c r="O700" s="14"/>
      <c r="P700" s="14"/>
      <c r="Q700" s="14"/>
      <c r="R700" s="14"/>
      <c r="S700" s="14"/>
      <c r="T700" s="14"/>
      <c r="U700" s="14"/>
      <c r="V700" s="14"/>
      <c r="W700" s="14"/>
      <c r="X700" s="14"/>
      <c r="Y700" s="14"/>
      <c r="Z700" s="14"/>
      <c r="AA700" s="14"/>
      <c r="AB700" s="14"/>
    </row>
    <row r="701" spans="1:28" ht="15.75" thickBot="1" x14ac:dyDescent="0.3">
      <c r="A701" s="78" t="s">
        <v>9202</v>
      </c>
      <c r="B701" s="15">
        <v>2</v>
      </c>
      <c r="C701" s="15">
        <v>123</v>
      </c>
      <c r="D701" s="15">
        <v>1</v>
      </c>
      <c r="E701" s="14" t="s">
        <v>15108</v>
      </c>
      <c r="F701" s="101" t="s">
        <v>16266</v>
      </c>
      <c r="G701" s="95"/>
      <c r="H701" s="95"/>
      <c r="I701" s="95"/>
      <c r="J701" s="15">
        <v>0</v>
      </c>
      <c r="K701" s="14"/>
      <c r="L701" s="14"/>
      <c r="M701" s="14"/>
      <c r="N701" s="14"/>
      <c r="O701" s="14"/>
      <c r="P701" s="14"/>
      <c r="Q701" s="14"/>
      <c r="R701" s="14"/>
      <c r="S701" s="14"/>
      <c r="T701" s="14"/>
      <c r="U701" s="14"/>
      <c r="V701" s="14"/>
      <c r="W701" s="14"/>
      <c r="X701" s="14"/>
      <c r="Y701" s="14"/>
      <c r="Z701" s="14"/>
      <c r="AA701" s="14"/>
      <c r="AB701" s="14"/>
    </row>
    <row r="702" spans="1:28" ht="15.75" thickBot="1" x14ac:dyDescent="0.3">
      <c r="A702" s="78" t="s">
        <v>9203</v>
      </c>
      <c r="B702" s="15">
        <v>2</v>
      </c>
      <c r="C702" s="15">
        <v>123</v>
      </c>
      <c r="D702" s="15">
        <v>1</v>
      </c>
      <c r="E702" s="14" t="s">
        <v>15109</v>
      </c>
      <c r="F702" s="101" t="s">
        <v>16267</v>
      </c>
      <c r="G702" s="95"/>
      <c r="H702" s="95"/>
      <c r="I702" s="95"/>
      <c r="J702" s="15">
        <v>0</v>
      </c>
      <c r="K702" s="14"/>
      <c r="L702" s="14"/>
      <c r="M702" s="14"/>
      <c r="N702" s="14"/>
      <c r="O702" s="14"/>
      <c r="P702" s="14"/>
      <c r="Q702" s="14"/>
      <c r="R702" s="14"/>
      <c r="S702" s="14"/>
      <c r="T702" s="14"/>
      <c r="U702" s="14"/>
      <c r="V702" s="14"/>
      <c r="W702" s="14"/>
      <c r="X702" s="14"/>
      <c r="Y702" s="14"/>
      <c r="Z702" s="14"/>
      <c r="AA702" s="14"/>
      <c r="AB702" s="14"/>
    </row>
    <row r="703" spans="1:28" ht="15.75" thickBot="1" x14ac:dyDescent="0.3">
      <c r="A703" s="78" t="s">
        <v>9204</v>
      </c>
      <c r="B703" s="15">
        <v>2</v>
      </c>
      <c r="C703" s="15">
        <v>123</v>
      </c>
      <c r="D703" s="15">
        <v>1</v>
      </c>
      <c r="E703" s="14" t="s">
        <v>15110</v>
      </c>
      <c r="F703" s="101" t="s">
        <v>16268</v>
      </c>
      <c r="G703" s="95"/>
      <c r="H703" s="95"/>
      <c r="I703" s="95"/>
      <c r="J703" s="15">
        <v>0</v>
      </c>
      <c r="K703" s="14"/>
      <c r="L703" s="14"/>
      <c r="M703" s="14"/>
      <c r="N703" s="14"/>
      <c r="O703" s="14"/>
      <c r="P703" s="14"/>
      <c r="Q703" s="14"/>
      <c r="R703" s="14"/>
      <c r="S703" s="14"/>
      <c r="T703" s="14"/>
      <c r="U703" s="14"/>
      <c r="V703" s="14"/>
      <c r="W703" s="14"/>
      <c r="X703" s="14"/>
      <c r="Y703" s="14"/>
      <c r="Z703" s="14"/>
      <c r="AA703" s="14"/>
      <c r="AB703" s="14"/>
    </row>
    <row r="704" spans="1:28" ht="15.75" thickBot="1" x14ac:dyDescent="0.3">
      <c r="A704" s="78" t="s">
        <v>9205</v>
      </c>
      <c r="B704" s="15">
        <v>2</v>
      </c>
      <c r="C704" s="15">
        <v>123</v>
      </c>
      <c r="D704" s="15">
        <v>1</v>
      </c>
      <c r="E704" s="14" t="s">
        <v>15111</v>
      </c>
      <c r="F704" s="101" t="s">
        <v>16269</v>
      </c>
      <c r="G704" s="95"/>
      <c r="H704" s="95"/>
      <c r="I704" s="95"/>
      <c r="J704" s="15">
        <v>0</v>
      </c>
      <c r="K704" s="14"/>
      <c r="L704" s="14"/>
      <c r="M704" s="14"/>
      <c r="N704" s="14"/>
      <c r="O704" s="14"/>
      <c r="P704" s="14"/>
      <c r="Q704" s="14"/>
      <c r="R704" s="14"/>
      <c r="S704" s="14"/>
      <c r="T704" s="14"/>
      <c r="U704" s="14"/>
      <c r="V704" s="14"/>
      <c r="W704" s="14"/>
      <c r="X704" s="14"/>
      <c r="Y704" s="14"/>
      <c r="Z704" s="14"/>
      <c r="AA704" s="14"/>
      <c r="AB704" s="14"/>
    </row>
    <row r="705" spans="1:28" ht="15.75" thickBot="1" x14ac:dyDescent="0.3">
      <c r="A705" s="78" t="s">
        <v>9206</v>
      </c>
      <c r="B705" s="15">
        <v>2</v>
      </c>
      <c r="C705" s="15">
        <v>123</v>
      </c>
      <c r="D705" s="15">
        <v>1</v>
      </c>
      <c r="E705" s="14" t="s">
        <v>15112</v>
      </c>
      <c r="F705" s="101" t="s">
        <v>13772</v>
      </c>
      <c r="G705" s="95"/>
      <c r="H705" s="95"/>
      <c r="I705" s="95"/>
      <c r="J705" s="15">
        <v>0</v>
      </c>
      <c r="K705" s="14"/>
      <c r="L705" s="14"/>
      <c r="M705" s="14"/>
      <c r="N705" s="14"/>
      <c r="O705" s="14"/>
      <c r="P705" s="14"/>
      <c r="Q705" s="14"/>
      <c r="R705" s="14"/>
      <c r="S705" s="14"/>
      <c r="T705" s="14"/>
      <c r="U705" s="14"/>
      <c r="V705" s="14"/>
      <c r="W705" s="14"/>
      <c r="X705" s="14"/>
      <c r="Y705" s="14"/>
      <c r="Z705" s="14"/>
      <c r="AA705" s="14"/>
      <c r="AB705" s="14"/>
    </row>
    <row r="706" spans="1:28" ht="15.75" thickBot="1" x14ac:dyDescent="0.3">
      <c r="A706" s="78" t="s">
        <v>9207</v>
      </c>
      <c r="B706" s="15">
        <v>2</v>
      </c>
      <c r="C706" s="15">
        <v>123</v>
      </c>
      <c r="D706" s="15">
        <v>1</v>
      </c>
      <c r="E706" s="14" t="s">
        <v>15113</v>
      </c>
      <c r="F706" s="101" t="s">
        <v>16259</v>
      </c>
      <c r="G706" s="95"/>
      <c r="H706" s="95"/>
      <c r="I706" s="95"/>
      <c r="J706" s="15">
        <v>0</v>
      </c>
      <c r="K706" s="14"/>
      <c r="L706" s="14"/>
      <c r="M706" s="14"/>
      <c r="N706" s="14"/>
      <c r="O706" s="14"/>
      <c r="P706" s="14"/>
      <c r="Q706" s="14"/>
      <c r="R706" s="14"/>
      <c r="S706" s="14"/>
      <c r="T706" s="14"/>
      <c r="U706" s="14"/>
      <c r="V706" s="14"/>
      <c r="W706" s="14"/>
      <c r="X706" s="14"/>
      <c r="Y706" s="14"/>
      <c r="Z706" s="14"/>
      <c r="AA706" s="14"/>
      <c r="AB706" s="14"/>
    </row>
    <row r="707" spans="1:28" ht="15.75" thickBot="1" x14ac:dyDescent="0.3">
      <c r="A707" s="78" t="s">
        <v>9208</v>
      </c>
      <c r="B707" s="15">
        <v>2</v>
      </c>
      <c r="C707" s="15">
        <v>123</v>
      </c>
      <c r="D707" s="15">
        <v>1</v>
      </c>
      <c r="E707" s="14" t="s">
        <v>15114</v>
      </c>
      <c r="F707" s="101" t="s">
        <v>16270</v>
      </c>
      <c r="G707" s="95"/>
      <c r="H707" s="95"/>
      <c r="I707" s="95"/>
      <c r="J707" s="15">
        <v>0</v>
      </c>
      <c r="K707" s="14"/>
      <c r="L707" s="14"/>
      <c r="M707" s="14"/>
      <c r="N707" s="14"/>
      <c r="O707" s="14"/>
      <c r="P707" s="14"/>
      <c r="Q707" s="14"/>
      <c r="R707" s="14"/>
      <c r="S707" s="14"/>
      <c r="T707" s="14"/>
      <c r="U707" s="14"/>
      <c r="V707" s="14"/>
      <c r="W707" s="14"/>
      <c r="X707" s="14"/>
      <c r="Y707" s="14"/>
      <c r="Z707" s="14"/>
      <c r="AA707" s="14"/>
      <c r="AB707" s="14"/>
    </row>
    <row r="708" spans="1:28" ht="15.75" thickBot="1" x14ac:dyDescent="0.3">
      <c r="A708" s="78" t="s">
        <v>9209</v>
      </c>
      <c r="B708" s="15">
        <v>1</v>
      </c>
      <c r="C708" s="15">
        <v>123</v>
      </c>
      <c r="D708" s="15">
        <v>1</v>
      </c>
      <c r="E708" s="14" t="s">
        <v>15115</v>
      </c>
      <c r="F708" s="101" t="s">
        <v>9142</v>
      </c>
      <c r="G708" s="95" t="s">
        <v>15116</v>
      </c>
      <c r="H708" s="95" t="s">
        <v>9300</v>
      </c>
      <c r="I708" s="95" t="s">
        <v>50</v>
      </c>
      <c r="J708" s="15">
        <v>1</v>
      </c>
      <c r="K708" s="14"/>
      <c r="L708" s="14"/>
      <c r="M708" s="14"/>
      <c r="N708" s="14"/>
      <c r="O708" s="14"/>
      <c r="P708" s="14"/>
      <c r="Q708" s="14"/>
      <c r="R708" s="14"/>
      <c r="S708" s="14"/>
      <c r="T708" s="14"/>
      <c r="U708" s="14"/>
      <c r="V708" s="14"/>
      <c r="W708" s="14"/>
      <c r="X708" s="14"/>
      <c r="Y708" s="14"/>
      <c r="Z708" s="14"/>
      <c r="AA708" s="14"/>
      <c r="AB708" s="14"/>
    </row>
    <row r="709" spans="1:28" ht="15.75" thickBot="1" x14ac:dyDescent="0.3">
      <c r="A709" s="78" t="s">
        <v>9211</v>
      </c>
      <c r="B709" s="15">
        <v>1</v>
      </c>
      <c r="C709" s="15">
        <v>123</v>
      </c>
      <c r="D709" s="15">
        <v>1</v>
      </c>
      <c r="E709" s="14" t="s">
        <v>15117</v>
      </c>
      <c r="F709" s="101" t="s">
        <v>9142</v>
      </c>
      <c r="G709" s="95" t="s">
        <v>15116</v>
      </c>
      <c r="H709" s="95" t="s">
        <v>9300</v>
      </c>
      <c r="I709" s="95" t="s">
        <v>50</v>
      </c>
      <c r="J709" s="15">
        <v>0</v>
      </c>
      <c r="K709" s="14"/>
      <c r="L709" s="14"/>
      <c r="M709" s="14"/>
      <c r="N709" s="14"/>
      <c r="O709" s="14"/>
      <c r="P709" s="14"/>
      <c r="Q709" s="14"/>
      <c r="R709" s="14"/>
      <c r="S709" s="14"/>
      <c r="T709" s="14"/>
      <c r="U709" s="14"/>
      <c r="V709" s="14"/>
      <c r="W709" s="14"/>
      <c r="X709" s="14"/>
      <c r="Y709" s="14"/>
      <c r="Z709" s="14"/>
      <c r="AA709" s="14"/>
      <c r="AB709" s="14"/>
    </row>
    <row r="710" spans="1:28" ht="15.75" thickBot="1" x14ac:dyDescent="0.3">
      <c r="A710" s="14" t="s">
        <v>9212</v>
      </c>
      <c r="B710" s="15">
        <v>2</v>
      </c>
      <c r="C710" s="15">
        <v>123</v>
      </c>
      <c r="D710" s="15">
        <v>1</v>
      </c>
      <c r="E710" s="14" t="s">
        <v>15118</v>
      </c>
      <c r="F710" s="95" t="s">
        <v>13983</v>
      </c>
      <c r="G710" s="95"/>
      <c r="H710" s="95"/>
      <c r="I710" s="95"/>
      <c r="J710" s="15">
        <v>0</v>
      </c>
      <c r="K710" s="14"/>
      <c r="L710" s="14"/>
      <c r="M710" s="14"/>
      <c r="N710" s="14"/>
      <c r="O710" s="14"/>
      <c r="P710" s="14"/>
      <c r="Q710" s="14"/>
      <c r="R710" s="14"/>
      <c r="S710" s="14"/>
      <c r="T710" s="14"/>
      <c r="U710" s="14"/>
      <c r="V710" s="14"/>
      <c r="W710" s="14"/>
      <c r="X710" s="14"/>
      <c r="Y710" s="14"/>
      <c r="Z710" s="14"/>
      <c r="AA710" s="14"/>
      <c r="AB710" s="14"/>
    </row>
    <row r="711" spans="1:28" ht="15.75" thickBot="1" x14ac:dyDescent="0.3">
      <c r="A711" s="14" t="s">
        <v>9213</v>
      </c>
      <c r="B711" s="15">
        <v>1</v>
      </c>
      <c r="C711" s="15">
        <v>123</v>
      </c>
      <c r="D711" s="15">
        <v>1</v>
      </c>
      <c r="E711" s="14" t="s">
        <v>15119</v>
      </c>
      <c r="F711" s="95" t="s">
        <v>890</v>
      </c>
      <c r="G711" s="95" t="s">
        <v>9175</v>
      </c>
      <c r="H711" s="95" t="s">
        <v>9214</v>
      </c>
      <c r="I711" s="95" t="s">
        <v>9215</v>
      </c>
      <c r="J711" s="15">
        <v>1</v>
      </c>
      <c r="K711" s="14"/>
      <c r="L711" s="14"/>
      <c r="M711" s="14"/>
      <c r="N711" s="14"/>
      <c r="O711" s="14"/>
      <c r="P711" s="14"/>
      <c r="Q711" s="14"/>
      <c r="R711" s="14"/>
      <c r="S711" s="14"/>
      <c r="T711" s="14"/>
      <c r="U711" s="14"/>
      <c r="V711" s="14"/>
      <c r="W711" s="14"/>
      <c r="X711" s="14"/>
      <c r="Y711" s="14"/>
      <c r="Z711" s="14"/>
      <c r="AA711" s="14"/>
      <c r="AB711" s="14"/>
    </row>
    <row r="712" spans="1:28" ht="15.75" thickBot="1" x14ac:dyDescent="0.3">
      <c r="A712" s="78" t="s">
        <v>9216</v>
      </c>
      <c r="B712" s="15">
        <v>1</v>
      </c>
      <c r="C712" s="15">
        <v>123</v>
      </c>
      <c r="D712" s="15">
        <v>1</v>
      </c>
      <c r="E712" s="14" t="s">
        <v>15120</v>
      </c>
      <c r="F712" s="101" t="s">
        <v>5392</v>
      </c>
      <c r="G712" s="95" t="s">
        <v>2400</v>
      </c>
      <c r="H712" s="95" t="s">
        <v>5392</v>
      </c>
      <c r="I712" s="95" t="s">
        <v>9215</v>
      </c>
      <c r="J712" s="15">
        <v>1</v>
      </c>
      <c r="K712" s="14"/>
      <c r="L712" s="14"/>
      <c r="M712" s="14"/>
      <c r="N712" s="14"/>
      <c r="O712" s="14"/>
      <c r="P712" s="14"/>
      <c r="Q712" s="14"/>
      <c r="R712" s="14"/>
      <c r="S712" s="14"/>
      <c r="T712" s="14"/>
      <c r="U712" s="14"/>
      <c r="V712" s="14"/>
      <c r="W712" s="14"/>
      <c r="X712" s="14"/>
      <c r="Y712" s="14"/>
      <c r="Z712" s="14"/>
      <c r="AA712" s="14"/>
      <c r="AB712" s="14"/>
    </row>
    <row r="713" spans="1:28" ht="15.75" thickBot="1" x14ac:dyDescent="0.3">
      <c r="A713" s="14" t="s">
        <v>9217</v>
      </c>
      <c r="B713" s="15">
        <v>1</v>
      </c>
      <c r="C713" s="15">
        <v>123</v>
      </c>
      <c r="D713" s="15">
        <v>1</v>
      </c>
      <c r="E713" s="14" t="s">
        <v>15121</v>
      </c>
      <c r="F713" s="98" t="s">
        <v>12494</v>
      </c>
      <c r="G713" s="98" t="s">
        <v>890</v>
      </c>
      <c r="H713" s="98" t="s">
        <v>12495</v>
      </c>
      <c r="I713" s="98" t="s">
        <v>9214</v>
      </c>
      <c r="J713" s="15">
        <v>2</v>
      </c>
      <c r="K713" s="14"/>
      <c r="L713" s="14"/>
      <c r="M713" s="14"/>
      <c r="N713" s="14"/>
      <c r="O713" s="14"/>
      <c r="P713" s="14"/>
      <c r="Q713" s="14"/>
      <c r="R713" s="14"/>
      <c r="S713" s="14"/>
      <c r="T713" s="14"/>
      <c r="U713" s="14"/>
      <c r="V713" s="14"/>
      <c r="W713" s="14"/>
      <c r="X713" s="14"/>
      <c r="Y713" s="14"/>
      <c r="Z713" s="14"/>
      <c r="AA713" s="14"/>
      <c r="AB713" s="14"/>
    </row>
    <row r="714" spans="1:28" ht="15.75" thickBot="1" x14ac:dyDescent="0.3">
      <c r="A714" s="14" t="s">
        <v>9218</v>
      </c>
      <c r="B714" s="15">
        <v>1</v>
      </c>
      <c r="C714" s="15">
        <v>123</v>
      </c>
      <c r="D714" s="15">
        <v>1</v>
      </c>
      <c r="E714" s="14" t="s">
        <v>15122</v>
      </c>
      <c r="F714" s="98" t="s">
        <v>12496</v>
      </c>
      <c r="G714" s="98" t="s">
        <v>9215</v>
      </c>
      <c r="H714" s="98" t="s">
        <v>2400</v>
      </c>
      <c r="I714" s="98" t="s">
        <v>12497</v>
      </c>
      <c r="J714" s="15">
        <v>1</v>
      </c>
      <c r="K714" s="14"/>
      <c r="L714" s="14"/>
      <c r="M714" s="14"/>
      <c r="N714" s="14"/>
      <c r="O714" s="14"/>
      <c r="P714" s="14"/>
      <c r="Q714" s="14"/>
      <c r="R714" s="14"/>
      <c r="S714" s="14"/>
      <c r="T714" s="14"/>
      <c r="U714" s="14"/>
      <c r="V714" s="14"/>
      <c r="W714" s="14"/>
      <c r="X714" s="14"/>
      <c r="Y714" s="14"/>
      <c r="Z714" s="14"/>
      <c r="AA714" s="14"/>
      <c r="AB714" s="14"/>
    </row>
    <row r="715" spans="1:28" ht="15.75" thickBot="1" x14ac:dyDescent="0.3">
      <c r="A715" s="14" t="s">
        <v>9221</v>
      </c>
      <c r="B715" s="15">
        <v>1</v>
      </c>
      <c r="C715" s="15">
        <v>123</v>
      </c>
      <c r="D715" s="15">
        <v>1</v>
      </c>
      <c r="E715" s="14" t="s">
        <v>12498</v>
      </c>
      <c r="F715" s="98" t="s">
        <v>12499</v>
      </c>
      <c r="G715" s="98" t="s">
        <v>12500</v>
      </c>
      <c r="H715" s="98" t="s">
        <v>2400</v>
      </c>
      <c r="I715" s="98" t="s">
        <v>9220</v>
      </c>
      <c r="J715" s="15">
        <v>3</v>
      </c>
      <c r="K715" s="14"/>
      <c r="L715" s="14"/>
      <c r="M715" s="14"/>
      <c r="N715" s="14"/>
      <c r="O715" s="14"/>
      <c r="P715" s="14"/>
      <c r="Q715" s="14"/>
      <c r="R715" s="14"/>
      <c r="S715" s="14"/>
      <c r="T715" s="14"/>
      <c r="U715" s="14"/>
      <c r="V715" s="14"/>
      <c r="W715" s="14"/>
      <c r="X715" s="14"/>
      <c r="Y715" s="14"/>
      <c r="Z715" s="14"/>
      <c r="AA715" s="14"/>
      <c r="AB715" s="14"/>
    </row>
    <row r="716" spans="1:28" ht="15.75" thickBot="1" x14ac:dyDescent="0.3">
      <c r="A716" s="14" t="s">
        <v>9222</v>
      </c>
      <c r="B716" s="15">
        <v>1</v>
      </c>
      <c r="C716" s="15">
        <v>123</v>
      </c>
      <c r="D716" s="15">
        <v>1</v>
      </c>
      <c r="E716" s="14" t="s">
        <v>15123</v>
      </c>
      <c r="F716" s="98" t="s">
        <v>9219</v>
      </c>
      <c r="G716" s="98" t="s">
        <v>12501</v>
      </c>
      <c r="H716" s="98" t="s">
        <v>12502</v>
      </c>
      <c r="I716" s="98" t="s">
        <v>12501</v>
      </c>
      <c r="J716" s="15">
        <v>0</v>
      </c>
      <c r="K716" s="14"/>
      <c r="L716" s="14"/>
      <c r="M716" s="14"/>
      <c r="N716" s="14"/>
      <c r="O716" s="14"/>
      <c r="P716" s="14"/>
      <c r="Q716" s="14"/>
      <c r="R716" s="14"/>
      <c r="S716" s="14"/>
      <c r="T716" s="14"/>
      <c r="U716" s="14"/>
      <c r="V716" s="14"/>
      <c r="W716" s="14"/>
      <c r="X716" s="14"/>
      <c r="Y716" s="14"/>
      <c r="Z716" s="14"/>
      <c r="AA716" s="14"/>
      <c r="AB716" s="14"/>
    </row>
    <row r="717" spans="1:28" ht="15.75" thickBot="1" x14ac:dyDescent="0.3">
      <c r="A717" s="14" t="s">
        <v>9223</v>
      </c>
      <c r="B717" s="15">
        <v>2</v>
      </c>
      <c r="C717" s="15">
        <v>123</v>
      </c>
      <c r="D717" s="15">
        <v>1</v>
      </c>
      <c r="E717" s="14" t="s">
        <v>12503</v>
      </c>
      <c r="F717" s="98" t="s">
        <v>16271</v>
      </c>
      <c r="G717" s="98"/>
      <c r="H717" s="98"/>
      <c r="I717" s="98"/>
      <c r="J717" s="15">
        <v>0</v>
      </c>
      <c r="K717" s="14"/>
      <c r="L717" s="14"/>
      <c r="M717" s="14"/>
      <c r="N717" s="14"/>
      <c r="O717" s="14"/>
      <c r="P717" s="14"/>
      <c r="Q717" s="14"/>
      <c r="R717" s="14"/>
      <c r="S717" s="14"/>
      <c r="T717" s="14"/>
      <c r="U717" s="14"/>
      <c r="V717" s="14"/>
      <c r="W717" s="14"/>
      <c r="X717" s="14"/>
      <c r="Y717" s="14"/>
      <c r="Z717" s="14"/>
      <c r="AA717" s="14"/>
      <c r="AB717" s="14"/>
    </row>
    <row r="718" spans="1:28" ht="15.75" thickBot="1" x14ac:dyDescent="0.3">
      <c r="A718" s="14" t="s">
        <v>9224</v>
      </c>
      <c r="B718" s="15">
        <v>2</v>
      </c>
      <c r="C718" s="15">
        <v>123</v>
      </c>
      <c r="D718" s="15">
        <v>1</v>
      </c>
      <c r="E718" s="14" t="s">
        <v>12504</v>
      </c>
      <c r="F718" s="98" t="s">
        <v>15265</v>
      </c>
      <c r="G718" s="98"/>
      <c r="H718" s="98"/>
      <c r="I718" s="98"/>
      <c r="J718" s="15">
        <v>0</v>
      </c>
      <c r="K718" s="14"/>
      <c r="L718" s="14"/>
      <c r="M718" s="14"/>
      <c r="N718" s="14"/>
      <c r="O718" s="14"/>
      <c r="P718" s="14"/>
      <c r="Q718" s="14"/>
      <c r="R718" s="14"/>
      <c r="S718" s="14"/>
      <c r="T718" s="14"/>
      <c r="U718" s="14"/>
      <c r="V718" s="14"/>
      <c r="W718" s="14"/>
      <c r="X718" s="14"/>
      <c r="Y718" s="14"/>
      <c r="Z718" s="14"/>
      <c r="AA718" s="14"/>
      <c r="AB718" s="14"/>
    </row>
    <row r="719" spans="1:28" ht="15.75" thickBot="1" x14ac:dyDescent="0.3">
      <c r="A719" s="78" t="s">
        <v>9225</v>
      </c>
      <c r="B719" s="15">
        <v>2</v>
      </c>
      <c r="C719" s="15">
        <v>123</v>
      </c>
      <c r="D719" s="15">
        <v>1</v>
      </c>
      <c r="E719" s="14" t="s">
        <v>12505</v>
      </c>
      <c r="F719" s="101" t="s">
        <v>16272</v>
      </c>
      <c r="G719" s="95"/>
      <c r="H719" s="95"/>
      <c r="I719" s="95"/>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8" t="s">
        <v>9226</v>
      </c>
      <c r="B720" s="15">
        <v>2</v>
      </c>
      <c r="C720" s="15">
        <v>123</v>
      </c>
      <c r="D720" s="15">
        <v>1</v>
      </c>
      <c r="E720" s="14" t="s">
        <v>12506</v>
      </c>
      <c r="F720" s="101" t="s">
        <v>15209</v>
      </c>
      <c r="G720" s="95"/>
      <c r="H720" s="95"/>
      <c r="I720" s="95"/>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8" t="s">
        <v>9227</v>
      </c>
      <c r="B721" s="15">
        <v>2</v>
      </c>
      <c r="C721" s="15">
        <v>123</v>
      </c>
      <c r="D721" s="15">
        <v>1</v>
      </c>
      <c r="E721" s="14" t="s">
        <v>15124</v>
      </c>
      <c r="F721" s="101" t="s">
        <v>16273</v>
      </c>
      <c r="G721" s="95"/>
      <c r="H721" s="95"/>
      <c r="I721" s="95"/>
      <c r="J721" s="15">
        <v>0</v>
      </c>
      <c r="K721" s="14"/>
      <c r="L721" s="14"/>
      <c r="M721" s="14"/>
      <c r="N721" s="14"/>
      <c r="O721" s="14"/>
      <c r="P721" s="14"/>
      <c r="Q721" s="14"/>
      <c r="R721" s="14"/>
      <c r="S721" s="14"/>
      <c r="T721" s="14"/>
      <c r="U721" s="14"/>
      <c r="V721" s="14"/>
      <c r="W721" s="14"/>
      <c r="X721" s="14"/>
      <c r="Y721" s="14"/>
      <c r="Z721" s="14"/>
      <c r="AA721" s="14"/>
      <c r="AB721" s="14"/>
    </row>
    <row r="722" spans="1:28" ht="15.75" thickBot="1" x14ac:dyDescent="0.3">
      <c r="A722" s="78" t="s">
        <v>9228</v>
      </c>
      <c r="B722" s="15">
        <v>2</v>
      </c>
      <c r="C722" s="15">
        <v>123</v>
      </c>
      <c r="D722" s="15">
        <v>1</v>
      </c>
      <c r="E722" s="14" t="s">
        <v>15125</v>
      </c>
      <c r="F722" s="101" t="s">
        <v>16274</v>
      </c>
      <c r="G722" s="95"/>
      <c r="H722" s="95"/>
      <c r="I722" s="95"/>
      <c r="J722" s="15">
        <v>0</v>
      </c>
      <c r="K722" s="14"/>
      <c r="L722" s="14"/>
      <c r="M722" s="14"/>
      <c r="N722" s="14"/>
      <c r="O722" s="14"/>
      <c r="P722" s="14"/>
      <c r="Q722" s="14"/>
      <c r="R722" s="14"/>
      <c r="S722" s="14"/>
      <c r="T722" s="14"/>
      <c r="U722" s="14"/>
      <c r="V722" s="14"/>
      <c r="W722" s="14"/>
      <c r="X722" s="14"/>
      <c r="Y722" s="14"/>
      <c r="Z722" s="14"/>
      <c r="AA722" s="14"/>
      <c r="AB722" s="14"/>
    </row>
    <row r="723" spans="1:28" ht="15.75" thickBot="1" x14ac:dyDescent="0.3">
      <c r="A723" s="78" t="s">
        <v>9229</v>
      </c>
      <c r="B723" s="15">
        <v>2</v>
      </c>
      <c r="C723" s="15">
        <v>124</v>
      </c>
      <c r="D723" s="15">
        <v>1</v>
      </c>
      <c r="E723" s="14" t="s">
        <v>16275</v>
      </c>
      <c r="F723" s="101" t="s">
        <v>15127</v>
      </c>
      <c r="G723" s="95" t="s">
        <v>15126</v>
      </c>
      <c r="H723" s="95"/>
      <c r="I723" s="95"/>
      <c r="J723" s="15">
        <v>3.012</v>
      </c>
      <c r="K723" s="14"/>
      <c r="L723" s="14"/>
      <c r="M723" s="14"/>
      <c r="N723" s="14"/>
      <c r="O723" s="14"/>
      <c r="P723" s="14" t="s">
        <v>9427</v>
      </c>
      <c r="Q723" s="14"/>
      <c r="R723" s="14"/>
      <c r="S723" s="14"/>
      <c r="T723" s="14"/>
      <c r="U723" s="14"/>
      <c r="V723" s="14"/>
      <c r="W723" s="14"/>
      <c r="X723" s="14"/>
      <c r="Y723" s="14"/>
      <c r="Z723" s="14"/>
      <c r="AA723" s="14"/>
      <c r="AB723" s="14"/>
    </row>
    <row r="724" spans="1:28" ht="15.75" thickBot="1" x14ac:dyDescent="0.3">
      <c r="A724" s="78" t="s">
        <v>9230</v>
      </c>
      <c r="B724" s="15">
        <v>2</v>
      </c>
      <c r="C724" s="15">
        <v>124</v>
      </c>
      <c r="D724" s="15">
        <v>1</v>
      </c>
      <c r="E724" s="14" t="s">
        <v>16276</v>
      </c>
      <c r="F724" s="101" t="s">
        <v>15129</v>
      </c>
      <c r="G724" s="95" t="s">
        <v>15128</v>
      </c>
      <c r="H724" s="95"/>
      <c r="I724" s="95"/>
      <c r="J724" s="15">
        <v>4.2009999999999996</v>
      </c>
      <c r="K724" s="14"/>
      <c r="L724" s="14"/>
      <c r="M724" s="14"/>
      <c r="N724" s="14"/>
      <c r="O724" s="14"/>
      <c r="P724" s="14" t="s">
        <v>9428</v>
      </c>
      <c r="Q724" s="14"/>
      <c r="R724" s="14"/>
      <c r="S724" s="14"/>
      <c r="T724" s="14"/>
      <c r="U724" s="14"/>
      <c r="V724" s="14"/>
      <c r="W724" s="14"/>
      <c r="X724" s="14"/>
      <c r="Y724" s="14"/>
      <c r="Z724" s="14"/>
      <c r="AA724" s="14"/>
      <c r="AB724" s="14"/>
    </row>
    <row r="725" spans="1:28" ht="15.75" thickBot="1" x14ac:dyDescent="0.3">
      <c r="A725" s="78" t="s">
        <v>9231</v>
      </c>
      <c r="B725" s="15">
        <v>2</v>
      </c>
      <c r="C725" s="15">
        <v>124</v>
      </c>
      <c r="D725" s="15">
        <v>1</v>
      </c>
      <c r="E725" s="14" t="s">
        <v>16277</v>
      </c>
      <c r="F725" s="101" t="s">
        <v>15131</v>
      </c>
      <c r="G725" s="101" t="s">
        <v>15130</v>
      </c>
      <c r="H725" s="95"/>
      <c r="I725" s="95"/>
      <c r="J725" s="15">
        <v>8.9909999999999997</v>
      </c>
      <c r="K725" s="14"/>
      <c r="L725" s="14"/>
      <c r="M725" s="14"/>
      <c r="N725" s="14"/>
      <c r="O725" s="14"/>
      <c r="P725" s="14" t="s">
        <v>9429</v>
      </c>
      <c r="Q725" s="14"/>
      <c r="R725" s="14"/>
      <c r="S725" s="14"/>
      <c r="T725" s="14"/>
      <c r="U725" s="14"/>
      <c r="V725" s="14"/>
      <c r="W725" s="14"/>
      <c r="X725" s="14"/>
      <c r="Y725" s="14"/>
      <c r="Z725" s="14"/>
      <c r="AA725" s="14"/>
      <c r="AB725" s="14"/>
    </row>
    <row r="726" spans="1:28" ht="15.75" thickBot="1" x14ac:dyDescent="0.3">
      <c r="A726" s="78" t="s">
        <v>9232</v>
      </c>
      <c r="B726" s="15">
        <v>1</v>
      </c>
      <c r="C726" s="15">
        <v>124</v>
      </c>
      <c r="D726" s="15">
        <v>1</v>
      </c>
      <c r="E726" s="14" t="s">
        <v>12507</v>
      </c>
      <c r="F726" s="101" t="s">
        <v>15073</v>
      </c>
      <c r="G726" s="101" t="s">
        <v>15132</v>
      </c>
      <c r="H726" s="95" t="s">
        <v>15133</v>
      </c>
      <c r="I726" s="95" t="s">
        <v>13772</v>
      </c>
      <c r="J726" s="15">
        <v>1</v>
      </c>
      <c r="K726" s="14"/>
      <c r="L726" s="14"/>
      <c r="M726" s="14"/>
      <c r="N726" s="14"/>
      <c r="O726" s="14"/>
      <c r="P726" s="14"/>
      <c r="Q726" s="14"/>
      <c r="R726" s="14"/>
      <c r="S726" s="14"/>
      <c r="T726" s="14"/>
      <c r="U726" s="14"/>
      <c r="V726" s="14"/>
      <c r="W726" s="14"/>
      <c r="X726" s="14"/>
      <c r="Y726" s="14"/>
      <c r="Z726" s="14"/>
      <c r="AA726" s="14"/>
      <c r="AB726" s="14"/>
    </row>
    <row r="727" spans="1:28" ht="15.75" thickBot="1" x14ac:dyDescent="0.3">
      <c r="A727" s="78" t="s">
        <v>9233</v>
      </c>
      <c r="B727" s="15">
        <v>1</v>
      </c>
      <c r="C727" s="15">
        <v>124</v>
      </c>
      <c r="D727" s="15">
        <v>1</v>
      </c>
      <c r="E727" s="14" t="s">
        <v>12507</v>
      </c>
      <c r="F727" s="101" t="s">
        <v>13859</v>
      </c>
      <c r="G727" s="101" t="s">
        <v>15134</v>
      </c>
      <c r="H727" s="95" t="s">
        <v>15135</v>
      </c>
      <c r="I727" s="95" t="s">
        <v>15074</v>
      </c>
      <c r="J727" s="15">
        <v>3</v>
      </c>
      <c r="K727" s="14"/>
      <c r="L727" s="14"/>
      <c r="M727" s="14"/>
      <c r="N727" s="14"/>
      <c r="O727" s="14"/>
      <c r="P727" s="14"/>
      <c r="Q727" s="14"/>
      <c r="R727" s="14"/>
      <c r="S727" s="14"/>
      <c r="T727" s="14"/>
      <c r="U727" s="14"/>
      <c r="V727" s="14"/>
      <c r="W727" s="14"/>
      <c r="X727" s="14"/>
      <c r="Y727" s="14"/>
      <c r="Z727" s="14"/>
      <c r="AA727" s="14"/>
      <c r="AB727" s="14"/>
    </row>
    <row r="728" spans="1:28" ht="15.75" thickBot="1" x14ac:dyDescent="0.3">
      <c r="A728" s="78" t="s">
        <v>9234</v>
      </c>
      <c r="B728" s="15">
        <v>1</v>
      </c>
      <c r="C728" s="15">
        <v>124</v>
      </c>
      <c r="D728" s="15">
        <v>1</v>
      </c>
      <c r="E728" s="14" t="s">
        <v>15136</v>
      </c>
      <c r="F728" s="101" t="s">
        <v>14132</v>
      </c>
      <c r="G728" s="101" t="s">
        <v>13779</v>
      </c>
      <c r="H728" s="101" t="s">
        <v>15137</v>
      </c>
      <c r="I728" s="101" t="s">
        <v>15138</v>
      </c>
      <c r="J728" s="15">
        <v>3</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8" t="s">
        <v>9235</v>
      </c>
      <c r="B729" s="15">
        <v>1</v>
      </c>
      <c r="C729" s="15">
        <v>124</v>
      </c>
      <c r="D729" s="15">
        <v>1</v>
      </c>
      <c r="E729" s="14" t="s">
        <v>12507</v>
      </c>
      <c r="F729" s="101" t="s">
        <v>14119</v>
      </c>
      <c r="G729" s="101" t="s">
        <v>15139</v>
      </c>
      <c r="H729" s="101" t="s">
        <v>15140</v>
      </c>
      <c r="I729" s="101" t="s">
        <v>15141</v>
      </c>
      <c r="J729" s="15">
        <v>1</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8" t="s">
        <v>9236</v>
      </c>
      <c r="B730" s="15">
        <v>1</v>
      </c>
      <c r="C730" s="15">
        <v>124</v>
      </c>
      <c r="D730" s="15">
        <v>1</v>
      </c>
      <c r="E730" s="14" t="s">
        <v>12507</v>
      </c>
      <c r="F730" s="101" t="s">
        <v>16278</v>
      </c>
      <c r="G730" s="101" t="s">
        <v>15076</v>
      </c>
      <c r="H730" s="101" t="s">
        <v>15142</v>
      </c>
      <c r="I730" s="101" t="s">
        <v>13819</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8" t="s">
        <v>9237</v>
      </c>
      <c r="B731" s="15">
        <v>1</v>
      </c>
      <c r="C731" s="15">
        <v>124</v>
      </c>
      <c r="D731" s="15">
        <v>1</v>
      </c>
      <c r="E731" s="14" t="s">
        <v>15136</v>
      </c>
      <c r="F731" s="101" t="s">
        <v>16279</v>
      </c>
      <c r="G731" s="101" t="s">
        <v>15143</v>
      </c>
      <c r="H731" s="101" t="s">
        <v>15144</v>
      </c>
      <c r="I731" s="101" t="s">
        <v>15145</v>
      </c>
      <c r="J731" s="15">
        <v>0</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8" t="s">
        <v>9238</v>
      </c>
      <c r="B732" s="15">
        <v>1</v>
      </c>
      <c r="C732" s="15">
        <v>124</v>
      </c>
      <c r="D732" s="15">
        <v>1</v>
      </c>
      <c r="E732" s="14" t="s">
        <v>9239</v>
      </c>
      <c r="F732" s="101" t="s">
        <v>16280</v>
      </c>
      <c r="G732" s="101" t="s">
        <v>15146</v>
      </c>
      <c r="H732" s="101" t="s">
        <v>15147</v>
      </c>
      <c r="I732" s="101" t="s">
        <v>13819</v>
      </c>
      <c r="J732" s="15">
        <v>2</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8" t="s">
        <v>9240</v>
      </c>
      <c r="B733" s="15">
        <v>1</v>
      </c>
      <c r="C733" s="15">
        <v>124</v>
      </c>
      <c r="D733" s="15">
        <v>1</v>
      </c>
      <c r="E733" s="14" t="s">
        <v>9239</v>
      </c>
      <c r="F733" s="101" t="s">
        <v>16281</v>
      </c>
      <c r="G733" s="101" t="s">
        <v>14132</v>
      </c>
      <c r="H733" s="101" t="s">
        <v>15148</v>
      </c>
      <c r="I733" s="101" t="s">
        <v>15149</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9241</v>
      </c>
      <c r="B734" s="15">
        <v>1</v>
      </c>
      <c r="C734" s="15">
        <v>124</v>
      </c>
      <c r="D734" s="15">
        <v>1</v>
      </c>
      <c r="E734" s="14" t="s">
        <v>9239</v>
      </c>
      <c r="F734" s="101" t="s">
        <v>15215</v>
      </c>
      <c r="G734" s="101" t="s">
        <v>15150</v>
      </c>
      <c r="H734" s="101" t="s">
        <v>13870</v>
      </c>
      <c r="I734" s="101" t="s">
        <v>15151</v>
      </c>
      <c r="J734" s="15">
        <v>3</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9242</v>
      </c>
      <c r="B735" s="15">
        <v>1</v>
      </c>
      <c r="C735" s="15">
        <v>124</v>
      </c>
      <c r="D735" s="15">
        <v>1</v>
      </c>
      <c r="E735" s="14" t="s">
        <v>9239</v>
      </c>
      <c r="F735" s="101" t="s">
        <v>16282</v>
      </c>
      <c r="G735" s="101" t="s">
        <v>13859</v>
      </c>
      <c r="H735" s="101" t="s">
        <v>15152</v>
      </c>
      <c r="I735" s="101" t="s">
        <v>15153</v>
      </c>
      <c r="J735" s="15">
        <v>1</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9243</v>
      </c>
      <c r="B736" s="15">
        <v>1</v>
      </c>
      <c r="C736" s="15">
        <v>124</v>
      </c>
      <c r="D736" s="15">
        <v>1</v>
      </c>
      <c r="E736" s="14" t="s">
        <v>9239</v>
      </c>
      <c r="F736" s="101" t="s">
        <v>16283</v>
      </c>
      <c r="G736" s="101" t="s">
        <v>15154</v>
      </c>
      <c r="H736" s="101" t="s">
        <v>15155</v>
      </c>
      <c r="I736" s="101" t="s">
        <v>15156</v>
      </c>
      <c r="J736" s="15">
        <v>2</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9244</v>
      </c>
      <c r="B737" s="15">
        <v>1</v>
      </c>
      <c r="C737" s="15">
        <v>124</v>
      </c>
      <c r="D737" s="15">
        <v>1</v>
      </c>
      <c r="E737" s="14" t="s">
        <v>9239</v>
      </c>
      <c r="F737" s="101" t="s">
        <v>16284</v>
      </c>
      <c r="G737" s="101" t="s">
        <v>15157</v>
      </c>
      <c r="H737" s="101" t="s">
        <v>15158</v>
      </c>
      <c r="I737" s="101" t="s">
        <v>14128</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9245</v>
      </c>
      <c r="B738" s="15">
        <v>2</v>
      </c>
      <c r="C738" s="15">
        <v>124</v>
      </c>
      <c r="D738" s="15">
        <v>1</v>
      </c>
      <c r="E738" s="14" t="s">
        <v>12508</v>
      </c>
      <c r="F738" s="101" t="s">
        <v>14131</v>
      </c>
      <c r="G738" s="101" t="s">
        <v>13779</v>
      </c>
      <c r="H738" s="101"/>
      <c r="I738" s="101"/>
      <c r="J738" s="15">
        <v>1.8</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9246</v>
      </c>
      <c r="B739" s="15">
        <v>2</v>
      </c>
      <c r="C739" s="15">
        <v>124</v>
      </c>
      <c r="D739" s="15">
        <v>1</v>
      </c>
      <c r="E739" s="14" t="s">
        <v>15159</v>
      </c>
      <c r="F739" s="101" t="s">
        <v>13859</v>
      </c>
      <c r="G739" s="101" t="s">
        <v>13870</v>
      </c>
      <c r="H739" s="101"/>
      <c r="I739" s="101"/>
      <c r="J739" s="15">
        <v>4</v>
      </c>
      <c r="K739" s="14"/>
      <c r="L739" s="14"/>
      <c r="M739" s="14"/>
      <c r="N739" s="14"/>
      <c r="O739" s="14"/>
      <c r="P739" s="14"/>
      <c r="Q739" s="14"/>
      <c r="R739" s="14"/>
      <c r="S739" s="14"/>
      <c r="T739" s="14"/>
      <c r="U739" s="14"/>
      <c r="V739" s="14"/>
      <c r="W739" s="14"/>
      <c r="X739" s="14"/>
      <c r="Y739" s="14"/>
      <c r="Z739" s="14"/>
      <c r="AA739" s="14"/>
      <c r="AB739" s="14"/>
    </row>
    <row r="740" spans="1:28" ht="15.75" thickBot="1" x14ac:dyDescent="0.3">
      <c r="A740" s="78" t="s">
        <v>9247</v>
      </c>
      <c r="B740" s="15">
        <v>2</v>
      </c>
      <c r="C740" s="15">
        <v>124</v>
      </c>
      <c r="D740" s="15">
        <v>1</v>
      </c>
      <c r="E740" s="14" t="s">
        <v>15160</v>
      </c>
      <c r="F740" s="101" t="s">
        <v>15162</v>
      </c>
      <c r="G740" s="101" t="s">
        <v>15161</v>
      </c>
      <c r="H740" s="95"/>
      <c r="I740" s="95"/>
      <c r="J740" s="15">
        <v>0.3</v>
      </c>
      <c r="K740" s="14"/>
      <c r="L740" s="14"/>
      <c r="M740" s="14"/>
      <c r="N740" s="14"/>
      <c r="O740" s="14"/>
      <c r="P740" s="14"/>
      <c r="Q740" s="14"/>
      <c r="R740" s="14"/>
      <c r="S740" s="14"/>
      <c r="T740" s="14"/>
      <c r="U740" s="14"/>
      <c r="V740" s="14"/>
      <c r="W740" s="14"/>
      <c r="X740" s="14"/>
      <c r="Y740" s="14"/>
      <c r="Z740" s="14"/>
      <c r="AA740" s="14"/>
      <c r="AB740" s="14"/>
    </row>
    <row r="741" spans="1:28" ht="15.75" thickBot="1" x14ac:dyDescent="0.3">
      <c r="A741" s="78" t="s">
        <v>9248</v>
      </c>
      <c r="B741" s="15">
        <v>2</v>
      </c>
      <c r="C741" s="15">
        <v>124</v>
      </c>
      <c r="D741" s="15">
        <v>1</v>
      </c>
      <c r="E741" s="14" t="s">
        <v>15163</v>
      </c>
      <c r="F741" s="101" t="s">
        <v>15165</v>
      </c>
      <c r="G741" s="101" t="s">
        <v>15164</v>
      </c>
      <c r="H741" s="95"/>
      <c r="I741" s="95"/>
      <c r="J741" s="15">
        <v>2.11</v>
      </c>
      <c r="K741" s="14"/>
      <c r="L741" s="14"/>
      <c r="M741" s="14"/>
      <c r="N741" s="14"/>
      <c r="O741" s="14"/>
      <c r="P741" s="14"/>
      <c r="Q741" s="14"/>
      <c r="R741" s="14"/>
      <c r="S741" s="14"/>
      <c r="T741" s="14"/>
      <c r="U741" s="14"/>
      <c r="V741" s="14"/>
      <c r="W741" s="14"/>
      <c r="X741" s="14"/>
      <c r="Y741" s="14"/>
      <c r="Z741" s="14"/>
      <c r="AA741" s="14"/>
      <c r="AB741" s="14"/>
    </row>
    <row r="742" spans="1:28" ht="15.75" thickBot="1" x14ac:dyDescent="0.3">
      <c r="A742" s="78" t="s">
        <v>9249</v>
      </c>
      <c r="B742" s="15">
        <v>2</v>
      </c>
      <c r="C742" s="15">
        <v>124</v>
      </c>
      <c r="D742" s="15">
        <v>1</v>
      </c>
      <c r="E742" s="14" t="s">
        <v>12509</v>
      </c>
      <c r="F742" s="101" t="s">
        <v>15166</v>
      </c>
      <c r="G742" s="101" t="s">
        <v>13779</v>
      </c>
      <c r="H742" s="95"/>
      <c r="I742" s="95"/>
      <c r="J742" s="15">
        <v>2.0499999999999998</v>
      </c>
      <c r="K742" s="14"/>
      <c r="L742" s="14"/>
      <c r="M742" s="14"/>
      <c r="N742" s="14"/>
      <c r="O742" s="14"/>
      <c r="P742" s="14"/>
      <c r="Q742" s="14"/>
      <c r="R742" s="14"/>
      <c r="S742" s="14"/>
      <c r="T742" s="14"/>
      <c r="U742" s="14"/>
      <c r="V742" s="14"/>
      <c r="W742" s="14"/>
      <c r="X742" s="14"/>
      <c r="Y742" s="14"/>
      <c r="Z742" s="14"/>
      <c r="AA742" s="14"/>
      <c r="AB742" s="14"/>
    </row>
    <row r="743" spans="1:28" ht="15.75" thickBot="1" x14ac:dyDescent="0.3">
      <c r="A743" s="78" t="s">
        <v>9250</v>
      </c>
      <c r="B743" s="15">
        <v>2</v>
      </c>
      <c r="C743" s="15">
        <v>124</v>
      </c>
      <c r="D743" s="15">
        <v>1</v>
      </c>
      <c r="E743" s="14" t="s">
        <v>15167</v>
      </c>
      <c r="F743" s="101" t="s">
        <v>15169</v>
      </c>
      <c r="G743" s="101" t="s">
        <v>15168</v>
      </c>
      <c r="H743" s="95"/>
      <c r="I743" s="95"/>
      <c r="J743" s="15">
        <v>0.17399999999999999</v>
      </c>
      <c r="K743" s="14"/>
      <c r="L743" s="14"/>
      <c r="M743" s="14"/>
      <c r="N743" s="14"/>
      <c r="O743" s="14"/>
      <c r="P743" s="14"/>
      <c r="Q743" s="14"/>
      <c r="R743" s="14"/>
      <c r="S743" s="14"/>
      <c r="T743" s="14"/>
      <c r="U743" s="14"/>
      <c r="V743" s="14"/>
      <c r="W743" s="14"/>
      <c r="X743" s="14"/>
      <c r="Y743" s="14"/>
      <c r="Z743" s="14"/>
      <c r="AA743" s="14"/>
      <c r="AB743" s="14"/>
    </row>
    <row r="744" spans="1:28" ht="15.75" thickBot="1" x14ac:dyDescent="0.3">
      <c r="A744" s="78" t="s">
        <v>9251</v>
      </c>
      <c r="B744" s="15">
        <v>2</v>
      </c>
      <c r="C744" s="15">
        <v>124</v>
      </c>
      <c r="D744" s="15">
        <v>2</v>
      </c>
      <c r="E744" s="14" t="s">
        <v>15170</v>
      </c>
      <c r="F744" s="101" t="s">
        <v>15210</v>
      </c>
      <c r="G744" s="101" t="s">
        <v>15171</v>
      </c>
      <c r="H744" s="95" t="s">
        <v>15172</v>
      </c>
      <c r="I744" s="95" t="s">
        <v>15173</v>
      </c>
      <c r="J744" s="15">
        <v>1</v>
      </c>
      <c r="K744" s="14"/>
      <c r="L744" s="14"/>
      <c r="M744" s="14"/>
      <c r="N744" s="14"/>
      <c r="O744" s="14"/>
      <c r="P744" s="14"/>
      <c r="Q744" s="14"/>
      <c r="R744" s="14"/>
      <c r="S744" s="14"/>
      <c r="T744" s="14"/>
      <c r="U744" s="14"/>
      <c r="V744" s="14"/>
      <c r="W744" s="14"/>
      <c r="X744" s="14"/>
      <c r="Y744" s="14"/>
      <c r="Z744" s="14"/>
      <c r="AA744" s="14"/>
      <c r="AB744" s="14"/>
    </row>
    <row r="745" spans="1:28" ht="15.75" thickBot="1" x14ac:dyDescent="0.3">
      <c r="A745" s="78" t="s">
        <v>9252</v>
      </c>
      <c r="B745" s="15">
        <v>2</v>
      </c>
      <c r="C745" s="15">
        <v>124</v>
      </c>
      <c r="D745" s="15">
        <v>2</v>
      </c>
      <c r="E745" s="14" t="s">
        <v>15174</v>
      </c>
      <c r="F745" s="101" t="s">
        <v>15073</v>
      </c>
      <c r="G745" s="101" t="s">
        <v>15175</v>
      </c>
      <c r="H745" s="95" t="s">
        <v>15176</v>
      </c>
      <c r="I745" s="95" t="s">
        <v>15177</v>
      </c>
      <c r="J745" s="15">
        <v>3</v>
      </c>
      <c r="K745" s="14"/>
      <c r="L745" s="14"/>
      <c r="M745" s="14"/>
      <c r="N745" s="14"/>
      <c r="O745" s="14"/>
      <c r="P745" s="14"/>
      <c r="Q745" s="14"/>
      <c r="R745" s="14"/>
      <c r="S745" s="14"/>
      <c r="T745" s="14"/>
      <c r="U745" s="14"/>
      <c r="V745" s="14"/>
      <c r="W745" s="14"/>
      <c r="X745" s="14"/>
      <c r="Y745" s="14"/>
      <c r="Z745" s="14"/>
      <c r="AA745" s="14"/>
      <c r="AB745" s="14"/>
    </row>
    <row r="746" spans="1:28" ht="15.75" thickBot="1" x14ac:dyDescent="0.3">
      <c r="A746" s="78" t="s">
        <v>9253</v>
      </c>
      <c r="B746" s="15">
        <v>2</v>
      </c>
      <c r="C746" s="15">
        <v>124</v>
      </c>
      <c r="D746" s="15">
        <v>2</v>
      </c>
      <c r="E746" s="14" t="s">
        <v>15178</v>
      </c>
      <c r="F746" s="101" t="s">
        <v>16285</v>
      </c>
      <c r="G746" s="101" t="s">
        <v>15179</v>
      </c>
      <c r="H746" s="101" t="s">
        <v>15180</v>
      </c>
      <c r="I746" s="101" t="s">
        <v>15181</v>
      </c>
      <c r="J746" s="15">
        <v>2</v>
      </c>
      <c r="K746" s="14"/>
      <c r="L746" s="14"/>
      <c r="M746" s="14"/>
      <c r="N746" s="14"/>
      <c r="O746" s="14"/>
      <c r="P746" s="14"/>
      <c r="Q746" s="14"/>
      <c r="R746" s="14"/>
      <c r="S746" s="14"/>
      <c r="T746" s="14"/>
      <c r="U746" s="14"/>
      <c r="V746" s="14"/>
      <c r="W746" s="14"/>
      <c r="X746" s="14"/>
      <c r="Y746" s="14"/>
      <c r="Z746" s="14"/>
      <c r="AA746" s="14"/>
      <c r="AB746" s="14"/>
    </row>
    <row r="747" spans="1:28" ht="15.75" thickBot="1" x14ac:dyDescent="0.3">
      <c r="A747" s="78" t="s">
        <v>9254</v>
      </c>
      <c r="B747" s="15">
        <v>2</v>
      </c>
      <c r="C747" s="15">
        <v>124</v>
      </c>
      <c r="D747" s="15">
        <v>2</v>
      </c>
      <c r="E747" s="14" t="s">
        <v>15182</v>
      </c>
      <c r="F747" s="101" t="s">
        <v>16286</v>
      </c>
      <c r="G747" s="101" t="s">
        <v>15183</v>
      </c>
      <c r="H747" s="101" t="s">
        <v>15156</v>
      </c>
      <c r="I747" s="101" t="s">
        <v>15184</v>
      </c>
      <c r="J747" s="15">
        <v>2</v>
      </c>
      <c r="K747" s="14"/>
      <c r="L747" s="14"/>
      <c r="M747" s="14"/>
      <c r="N747" s="14"/>
      <c r="O747" s="14"/>
      <c r="P747" s="14"/>
      <c r="Q747" s="14"/>
      <c r="R747" s="14"/>
      <c r="S747" s="14"/>
      <c r="T747" s="14"/>
      <c r="U747" s="14"/>
      <c r="V747" s="14"/>
      <c r="W747" s="14"/>
      <c r="X747" s="14"/>
      <c r="Y747" s="14"/>
      <c r="Z747" s="14"/>
      <c r="AA747" s="14"/>
      <c r="AB747" s="14"/>
    </row>
    <row r="748" spans="1:28" ht="15.75" thickBot="1" x14ac:dyDescent="0.3">
      <c r="A748" s="78" t="s">
        <v>9255</v>
      </c>
      <c r="B748" s="15">
        <v>2</v>
      </c>
      <c r="C748" s="15">
        <v>124</v>
      </c>
      <c r="D748" s="15">
        <v>2</v>
      </c>
      <c r="E748" s="14" t="s">
        <v>15185</v>
      </c>
      <c r="F748" s="101" t="s">
        <v>16287</v>
      </c>
      <c r="G748" s="101" t="s">
        <v>15186</v>
      </c>
      <c r="H748" s="101" t="s">
        <v>15187</v>
      </c>
      <c r="I748" s="101" t="s">
        <v>15188</v>
      </c>
      <c r="J748" s="15">
        <v>2</v>
      </c>
      <c r="K748" s="14"/>
      <c r="L748" s="14"/>
      <c r="M748" s="14"/>
      <c r="N748" s="14"/>
      <c r="O748" s="14"/>
      <c r="P748" s="14"/>
      <c r="Q748" s="14"/>
      <c r="R748" s="14"/>
      <c r="S748" s="14"/>
      <c r="T748" s="14"/>
      <c r="U748" s="14"/>
      <c r="V748" s="14"/>
      <c r="W748" s="14"/>
      <c r="X748" s="14"/>
      <c r="Y748" s="14"/>
      <c r="Z748" s="14"/>
      <c r="AA748" s="14"/>
      <c r="AB748" s="14"/>
    </row>
    <row r="749" spans="1:28" ht="15.75" thickBot="1" x14ac:dyDescent="0.3">
      <c r="A749" s="78" t="s">
        <v>9256</v>
      </c>
      <c r="B749" s="15">
        <v>2</v>
      </c>
      <c r="C749" s="15">
        <v>124</v>
      </c>
      <c r="D749" s="15">
        <v>2</v>
      </c>
      <c r="E749" s="14" t="s">
        <v>15189</v>
      </c>
      <c r="F749" s="101" t="s">
        <v>16288</v>
      </c>
      <c r="G749" s="101" t="s">
        <v>15190</v>
      </c>
      <c r="H749" s="101" t="s">
        <v>15191</v>
      </c>
      <c r="I749" s="101" t="s">
        <v>15192</v>
      </c>
      <c r="J749" s="15">
        <v>0</v>
      </c>
      <c r="K749" s="14"/>
      <c r="L749" s="14"/>
      <c r="M749" s="14"/>
      <c r="N749" s="14"/>
      <c r="O749" s="14"/>
      <c r="P749" s="14"/>
      <c r="Q749" s="14"/>
      <c r="R749" s="14"/>
      <c r="S749" s="14"/>
      <c r="T749" s="14"/>
      <c r="U749" s="14"/>
      <c r="V749" s="14"/>
      <c r="W749" s="14"/>
      <c r="X749" s="14"/>
      <c r="Y749" s="14"/>
      <c r="Z749" s="14"/>
      <c r="AA749" s="14"/>
      <c r="AB749" s="14"/>
    </row>
    <row r="750" spans="1:28" ht="15.75" thickBot="1" x14ac:dyDescent="0.3">
      <c r="A750" s="78" t="s">
        <v>9257</v>
      </c>
      <c r="B750" s="15">
        <v>2</v>
      </c>
      <c r="C750" s="15">
        <v>128</v>
      </c>
      <c r="D750" s="15">
        <v>2</v>
      </c>
      <c r="E750" s="14" t="s">
        <v>12510</v>
      </c>
      <c r="F750" s="101" t="s">
        <v>13772</v>
      </c>
      <c r="G750" s="101"/>
      <c r="H750" s="101"/>
      <c r="I750" s="101"/>
      <c r="J750" s="15">
        <v>0</v>
      </c>
      <c r="K750" s="14"/>
      <c r="L750" s="14"/>
      <c r="M750" s="14"/>
      <c r="N750" s="14"/>
      <c r="O750" s="14"/>
      <c r="P750" s="14"/>
      <c r="Q750" s="14"/>
      <c r="R750" s="14"/>
      <c r="S750" s="14"/>
      <c r="T750" s="14"/>
      <c r="U750" s="14"/>
      <c r="V750" s="14"/>
      <c r="W750" s="14"/>
      <c r="X750" s="14"/>
      <c r="Y750" s="14"/>
      <c r="Z750" s="14"/>
      <c r="AA750" s="14"/>
      <c r="AB750" s="14"/>
    </row>
    <row r="751" spans="1:28" ht="15.75" thickBot="1" x14ac:dyDescent="0.3">
      <c r="A751" s="78" t="s">
        <v>9258</v>
      </c>
      <c r="B751" s="15">
        <v>2</v>
      </c>
      <c r="C751" s="15">
        <v>128</v>
      </c>
      <c r="D751" s="15">
        <v>2</v>
      </c>
      <c r="E751" s="14" t="s">
        <v>12511</v>
      </c>
      <c r="F751" s="101" t="s">
        <v>13772</v>
      </c>
      <c r="G751" s="101"/>
      <c r="H751" s="101"/>
      <c r="I751" s="101"/>
      <c r="J751" s="15">
        <v>0</v>
      </c>
      <c r="K751" s="14"/>
      <c r="L751" s="14"/>
      <c r="M751" s="14"/>
      <c r="N751" s="14"/>
      <c r="O751" s="14"/>
      <c r="P751" s="14"/>
      <c r="Q751" s="14"/>
      <c r="R751" s="14"/>
      <c r="S751" s="14"/>
      <c r="T751" s="14"/>
      <c r="U751" s="14"/>
      <c r="V751" s="14"/>
      <c r="W751" s="14"/>
      <c r="X751" s="14"/>
      <c r="Y751" s="14"/>
      <c r="Z751" s="14"/>
      <c r="AA751" s="14"/>
      <c r="AB751" s="14"/>
    </row>
    <row r="752" spans="1:28" ht="15.75" thickBot="1" x14ac:dyDescent="0.3">
      <c r="A752" s="78" t="s">
        <v>9259</v>
      </c>
      <c r="B752" s="15">
        <v>2</v>
      </c>
      <c r="C752" s="15">
        <v>128</v>
      </c>
      <c r="D752" s="15">
        <v>2</v>
      </c>
      <c r="E752" s="14" t="s">
        <v>12512</v>
      </c>
      <c r="F752" s="101" t="s">
        <v>13811</v>
      </c>
      <c r="G752" s="95"/>
      <c r="H752" s="95"/>
      <c r="I752" s="95"/>
      <c r="J752" s="15">
        <v>0</v>
      </c>
      <c r="K752" s="14"/>
      <c r="L752" s="14"/>
      <c r="M752" s="14"/>
      <c r="N752" s="14"/>
      <c r="O752" s="14"/>
      <c r="P752" s="14"/>
      <c r="Q752" s="14"/>
      <c r="R752" s="14"/>
      <c r="S752" s="14"/>
      <c r="T752" s="14"/>
      <c r="U752" s="14"/>
      <c r="V752" s="14"/>
      <c r="W752" s="14"/>
      <c r="X752" s="14"/>
      <c r="Y752" s="14"/>
      <c r="Z752" s="14"/>
      <c r="AA752" s="14"/>
      <c r="AB752" s="14"/>
    </row>
    <row r="753" spans="1:28" ht="15.75" thickBot="1" x14ac:dyDescent="0.3">
      <c r="A753" s="78" t="s">
        <v>9260</v>
      </c>
      <c r="B753" s="15">
        <v>2</v>
      </c>
      <c r="C753" s="15">
        <v>128</v>
      </c>
      <c r="D753" s="15">
        <v>2</v>
      </c>
      <c r="E753" s="14" t="s">
        <v>12513</v>
      </c>
      <c r="F753" s="101" t="s">
        <v>13818</v>
      </c>
      <c r="G753" s="95"/>
      <c r="H753" s="95"/>
      <c r="I753" s="95"/>
      <c r="J753" s="15">
        <v>0</v>
      </c>
      <c r="K753" s="14"/>
      <c r="L753" s="14"/>
      <c r="M753" s="14"/>
      <c r="N753" s="14"/>
      <c r="O753" s="14"/>
      <c r="P753" s="14"/>
      <c r="Q753" s="14"/>
      <c r="R753" s="14"/>
      <c r="S753" s="14"/>
      <c r="T753" s="14"/>
      <c r="U753" s="14"/>
      <c r="V753" s="14"/>
      <c r="W753" s="14"/>
      <c r="X753" s="14"/>
      <c r="Y753" s="14"/>
      <c r="Z753" s="14"/>
      <c r="AA753" s="14"/>
      <c r="AB753" s="14"/>
    </row>
    <row r="754" spans="1:28" ht="15.75" thickBot="1" x14ac:dyDescent="0.3">
      <c r="A754" s="78" t="s">
        <v>9261</v>
      </c>
      <c r="B754" s="15">
        <v>2</v>
      </c>
      <c r="C754" s="15">
        <v>128</v>
      </c>
      <c r="D754" s="15">
        <v>2</v>
      </c>
      <c r="E754" s="14" t="s">
        <v>12514</v>
      </c>
      <c r="F754" s="101" t="s">
        <v>14013</v>
      </c>
      <c r="G754" s="95"/>
      <c r="H754" s="95"/>
      <c r="I754" s="95"/>
      <c r="J754" s="15">
        <v>0</v>
      </c>
      <c r="K754" s="14"/>
      <c r="L754" s="14"/>
      <c r="M754" s="14"/>
      <c r="N754" s="14"/>
      <c r="O754" s="14"/>
      <c r="P754" s="14"/>
      <c r="Q754" s="14"/>
      <c r="R754" s="14"/>
      <c r="S754" s="14"/>
      <c r="T754" s="14"/>
      <c r="U754" s="14"/>
      <c r="V754" s="14"/>
      <c r="W754" s="14"/>
      <c r="X754" s="14"/>
      <c r="Y754" s="14"/>
      <c r="Z754" s="14"/>
      <c r="AA754" s="14"/>
      <c r="AB754" s="14"/>
    </row>
    <row r="755" spans="1:28" ht="15.75" thickBot="1" x14ac:dyDescent="0.3">
      <c r="A755" s="78" t="s">
        <v>9262</v>
      </c>
      <c r="B755" s="15">
        <v>2</v>
      </c>
      <c r="C755" s="15">
        <v>128</v>
      </c>
      <c r="D755" s="15">
        <v>2</v>
      </c>
      <c r="E755" s="14" t="s">
        <v>12515</v>
      </c>
      <c r="F755" s="101" t="s">
        <v>13783</v>
      </c>
      <c r="G755" s="95"/>
      <c r="H755" s="95"/>
      <c r="I755" s="95"/>
      <c r="J755" s="15">
        <v>0</v>
      </c>
      <c r="K755" s="14"/>
      <c r="L755" s="14"/>
      <c r="M755" s="14"/>
      <c r="N755" s="14"/>
      <c r="O755" s="14"/>
      <c r="P755" s="14"/>
      <c r="Q755" s="14"/>
      <c r="R755" s="14"/>
      <c r="S755" s="14"/>
      <c r="T755" s="14"/>
      <c r="U755" s="14"/>
      <c r="V755" s="14"/>
      <c r="W755" s="14"/>
      <c r="X755" s="14"/>
      <c r="Y755" s="14"/>
      <c r="Z755" s="14"/>
      <c r="AA755" s="14"/>
      <c r="AB755" s="14"/>
    </row>
    <row r="756" spans="1:28" ht="15.75" thickBot="1" x14ac:dyDescent="0.3">
      <c r="A756" s="78" t="s">
        <v>9263</v>
      </c>
      <c r="B756" s="15">
        <v>2</v>
      </c>
      <c r="C756" s="15">
        <v>128</v>
      </c>
      <c r="D756" s="15">
        <v>2</v>
      </c>
      <c r="E756" s="14" t="s">
        <v>12516</v>
      </c>
      <c r="F756" s="101" t="s">
        <v>15162</v>
      </c>
      <c r="G756" s="95"/>
      <c r="H756" s="95"/>
      <c r="I756" s="95"/>
      <c r="J756" s="15">
        <v>0</v>
      </c>
      <c r="K756" s="14"/>
      <c r="L756" s="14"/>
      <c r="M756" s="14"/>
      <c r="N756" s="14"/>
      <c r="O756" s="14"/>
      <c r="P756" s="14"/>
      <c r="Q756" s="14"/>
      <c r="R756" s="14"/>
      <c r="S756" s="14"/>
      <c r="T756" s="14"/>
      <c r="U756" s="14"/>
      <c r="V756" s="14"/>
      <c r="W756" s="14"/>
      <c r="X756" s="14"/>
      <c r="Y756" s="14"/>
      <c r="Z756" s="14"/>
      <c r="AA756" s="14"/>
      <c r="AB756" s="14"/>
    </row>
    <row r="757" spans="1:28" ht="15.75" thickBot="1" x14ac:dyDescent="0.3">
      <c r="A757" s="78" t="s">
        <v>9264</v>
      </c>
      <c r="B757" s="15">
        <v>2</v>
      </c>
      <c r="C757" s="15">
        <v>128</v>
      </c>
      <c r="D757" s="15">
        <v>2</v>
      </c>
      <c r="E757" s="14" t="s">
        <v>12517</v>
      </c>
      <c r="F757" s="101" t="s">
        <v>16289</v>
      </c>
      <c r="G757" s="95"/>
      <c r="H757" s="95"/>
      <c r="I757" s="95"/>
      <c r="J757" s="15">
        <v>0</v>
      </c>
      <c r="K757" s="14"/>
      <c r="L757" s="14"/>
      <c r="M757" s="14"/>
      <c r="N757" s="14"/>
      <c r="O757" s="14"/>
      <c r="P757" s="14"/>
      <c r="Q757" s="14"/>
      <c r="R757" s="14"/>
      <c r="S757" s="14"/>
      <c r="T757" s="14"/>
      <c r="U757" s="14"/>
      <c r="V757" s="14"/>
      <c r="W757" s="14"/>
      <c r="X757" s="14"/>
      <c r="Y757" s="14"/>
      <c r="Z757" s="14"/>
      <c r="AA757" s="14"/>
      <c r="AB757" s="14"/>
    </row>
    <row r="758" spans="1:28" ht="15.75" thickBot="1" x14ac:dyDescent="0.3">
      <c r="A758" s="78" t="s">
        <v>9265</v>
      </c>
      <c r="B758" s="15">
        <v>2</v>
      </c>
      <c r="C758" s="15">
        <v>128</v>
      </c>
      <c r="D758" s="15">
        <v>2</v>
      </c>
      <c r="E758" s="14" t="s">
        <v>12518</v>
      </c>
      <c r="F758" s="101" t="s">
        <v>13811</v>
      </c>
      <c r="G758" s="95"/>
      <c r="H758" s="95"/>
      <c r="I758" s="95"/>
      <c r="J758" s="15">
        <v>0</v>
      </c>
      <c r="K758" s="14"/>
      <c r="L758" s="14"/>
      <c r="M758" s="14"/>
      <c r="N758" s="14"/>
      <c r="O758" s="14"/>
      <c r="P758" s="14"/>
      <c r="Q758" s="14"/>
      <c r="R758" s="14"/>
      <c r="S758" s="14"/>
      <c r="T758" s="14"/>
      <c r="U758" s="14"/>
      <c r="V758" s="14"/>
      <c r="W758" s="14"/>
      <c r="X758" s="14"/>
      <c r="Y758" s="14"/>
      <c r="Z758" s="14"/>
      <c r="AA758" s="14"/>
      <c r="AB758" s="14"/>
    </row>
    <row r="759" spans="1:28" ht="15.75" thickBot="1" x14ac:dyDescent="0.3">
      <c r="A759" s="78" t="s">
        <v>9266</v>
      </c>
      <c r="B759" s="15">
        <v>2</v>
      </c>
      <c r="C759" s="15">
        <v>128</v>
      </c>
      <c r="D759" s="15">
        <v>2</v>
      </c>
      <c r="E759" s="14" t="s">
        <v>12519</v>
      </c>
      <c r="F759" s="101" t="s">
        <v>16290</v>
      </c>
      <c r="G759" s="95"/>
      <c r="H759" s="95"/>
      <c r="I759" s="95"/>
      <c r="J759" s="15">
        <v>0</v>
      </c>
      <c r="K759" s="14"/>
      <c r="L759" s="14"/>
      <c r="M759" s="14"/>
      <c r="N759" s="14"/>
      <c r="O759" s="14"/>
      <c r="P759" s="14"/>
      <c r="Q759" s="14"/>
      <c r="R759" s="14"/>
      <c r="S759" s="14"/>
      <c r="T759" s="14"/>
      <c r="U759" s="14"/>
      <c r="V759" s="14"/>
      <c r="W759" s="14"/>
      <c r="X759" s="14"/>
      <c r="Y759" s="14"/>
      <c r="Z759" s="14"/>
      <c r="AA759" s="14"/>
      <c r="AB759" s="14"/>
    </row>
    <row r="760" spans="1:28" ht="15.75" thickBot="1" x14ac:dyDescent="0.3">
      <c r="A760" s="78" t="s">
        <v>9267</v>
      </c>
      <c r="B760" s="15">
        <v>2</v>
      </c>
      <c r="C760" s="15">
        <v>128</v>
      </c>
      <c r="D760" s="15">
        <v>2</v>
      </c>
      <c r="E760" s="14" t="s">
        <v>15193</v>
      </c>
      <c r="F760" s="101" t="s">
        <v>16230</v>
      </c>
      <c r="G760" s="95"/>
      <c r="H760" s="95"/>
      <c r="I760" s="95"/>
      <c r="J760" s="15">
        <v>0</v>
      </c>
      <c r="K760" s="14"/>
      <c r="L760" s="14"/>
      <c r="M760" s="14"/>
      <c r="N760" s="14"/>
      <c r="O760" s="14"/>
      <c r="P760" s="14"/>
      <c r="Q760" s="14"/>
      <c r="R760" s="14"/>
      <c r="S760" s="14"/>
      <c r="T760" s="14"/>
      <c r="U760" s="14"/>
      <c r="V760" s="14"/>
      <c r="W760" s="14"/>
      <c r="X760" s="14"/>
      <c r="Y760" s="14"/>
      <c r="Z760" s="14"/>
      <c r="AA760" s="14"/>
      <c r="AB760" s="14"/>
    </row>
    <row r="761" spans="1:28" ht="15.75" thickBot="1" x14ac:dyDescent="0.3">
      <c r="A761" s="78" t="s">
        <v>9268</v>
      </c>
      <c r="B761" s="15">
        <v>2</v>
      </c>
      <c r="C761" s="15">
        <v>128</v>
      </c>
      <c r="D761" s="15">
        <v>2</v>
      </c>
      <c r="E761" s="14" t="s">
        <v>12520</v>
      </c>
      <c r="F761" s="101" t="s">
        <v>16291</v>
      </c>
      <c r="G761" s="95"/>
      <c r="H761" s="95"/>
      <c r="I761" s="95"/>
      <c r="J761" s="15">
        <v>0</v>
      </c>
      <c r="K761" s="14"/>
      <c r="L761" s="14"/>
      <c r="M761" s="14"/>
      <c r="N761" s="14"/>
      <c r="O761" s="14"/>
      <c r="P761" s="14"/>
      <c r="Q761" s="14"/>
      <c r="R761" s="14"/>
      <c r="S761" s="14"/>
      <c r="T761" s="14"/>
      <c r="U761" s="14"/>
      <c r="V761" s="14"/>
      <c r="W761" s="14"/>
      <c r="X761" s="14"/>
      <c r="Y761" s="14"/>
      <c r="Z761" s="14"/>
      <c r="AA761" s="14"/>
      <c r="AB761" s="14"/>
    </row>
    <row r="762" spans="1:28" ht="15.75" thickBot="1" x14ac:dyDescent="0.3">
      <c r="A762" s="78" t="s">
        <v>9269</v>
      </c>
      <c r="B762" s="15">
        <v>2</v>
      </c>
      <c r="C762" s="15">
        <v>128</v>
      </c>
      <c r="D762" s="15">
        <v>2</v>
      </c>
      <c r="E762" s="14" t="s">
        <v>15194</v>
      </c>
      <c r="F762" s="101" t="s">
        <v>16292</v>
      </c>
      <c r="G762" s="95"/>
      <c r="H762" s="95"/>
      <c r="I762" s="95"/>
      <c r="J762" s="15">
        <v>0</v>
      </c>
      <c r="K762" s="14"/>
      <c r="L762" s="14"/>
      <c r="M762" s="14"/>
      <c r="N762" s="14"/>
      <c r="O762" s="14"/>
      <c r="P762" s="14"/>
      <c r="Q762" s="14"/>
      <c r="R762" s="14"/>
      <c r="S762" s="14"/>
      <c r="T762" s="14"/>
      <c r="U762" s="14"/>
      <c r="V762" s="14"/>
      <c r="W762" s="14"/>
      <c r="X762" s="14"/>
      <c r="Y762" s="14"/>
      <c r="Z762" s="14"/>
      <c r="AA762" s="14"/>
      <c r="AB762" s="14"/>
    </row>
    <row r="763" spans="1:28" ht="15.75" thickBot="1" x14ac:dyDescent="0.3">
      <c r="A763" s="78" t="s">
        <v>9270</v>
      </c>
      <c r="B763" s="15">
        <v>2</v>
      </c>
      <c r="C763" s="15">
        <v>128</v>
      </c>
      <c r="D763" s="15">
        <v>2</v>
      </c>
      <c r="E763" s="14" t="s">
        <v>15195</v>
      </c>
      <c r="F763" s="101" t="s">
        <v>15138</v>
      </c>
      <c r="G763" s="95"/>
      <c r="H763" s="95"/>
      <c r="I763" s="95"/>
      <c r="J763" s="15">
        <v>0</v>
      </c>
      <c r="K763" s="14"/>
      <c r="L763" s="14"/>
      <c r="M763" s="14"/>
      <c r="N763" s="14"/>
      <c r="O763" s="14"/>
      <c r="P763" s="14"/>
      <c r="Q763" s="14"/>
      <c r="R763" s="14"/>
      <c r="S763" s="14"/>
      <c r="T763" s="14"/>
      <c r="U763" s="14"/>
      <c r="V763" s="14"/>
      <c r="W763" s="14"/>
      <c r="X763" s="14"/>
      <c r="Y763" s="14"/>
      <c r="Z763" s="14"/>
      <c r="AA763" s="14"/>
      <c r="AB763" s="14"/>
    </row>
    <row r="764" spans="1:28" ht="15.75" thickBot="1" x14ac:dyDescent="0.3">
      <c r="A764" s="78" t="s">
        <v>9271</v>
      </c>
      <c r="B764" s="15">
        <v>2</v>
      </c>
      <c r="C764" s="15">
        <v>128</v>
      </c>
      <c r="D764" s="15">
        <v>2</v>
      </c>
      <c r="E764" s="14" t="s">
        <v>15196</v>
      </c>
      <c r="F764" s="101" t="s">
        <v>16293</v>
      </c>
      <c r="G764" s="95"/>
      <c r="H764" s="95"/>
      <c r="I764" s="95"/>
      <c r="J764" s="15">
        <v>0</v>
      </c>
      <c r="K764" s="14"/>
      <c r="L764" s="14"/>
      <c r="M764" s="14"/>
      <c r="N764" s="14"/>
      <c r="O764" s="14"/>
      <c r="P764" s="14"/>
      <c r="Q764" s="14"/>
      <c r="R764" s="14"/>
      <c r="S764" s="14"/>
      <c r="T764" s="14"/>
      <c r="U764" s="14"/>
      <c r="V764" s="14"/>
      <c r="W764" s="14"/>
      <c r="X764" s="14"/>
      <c r="Y764" s="14"/>
      <c r="Z764" s="14"/>
      <c r="AA764" s="14"/>
      <c r="AB764" s="14"/>
    </row>
    <row r="765" spans="1:28" ht="15.75" thickBot="1" x14ac:dyDescent="0.3">
      <c r="A765" s="78" t="s">
        <v>9272</v>
      </c>
      <c r="B765" s="15">
        <v>2</v>
      </c>
      <c r="C765" s="15">
        <v>128</v>
      </c>
      <c r="D765" s="15">
        <v>2</v>
      </c>
      <c r="E765" s="14" t="s">
        <v>15197</v>
      </c>
      <c r="F765" s="101" t="s">
        <v>16294</v>
      </c>
      <c r="G765" s="95"/>
      <c r="H765" s="95"/>
      <c r="I765" s="95"/>
      <c r="J765" s="15">
        <v>0</v>
      </c>
      <c r="K765" s="14"/>
      <c r="L765" s="14"/>
      <c r="M765" s="14"/>
      <c r="N765" s="14"/>
      <c r="O765" s="14"/>
      <c r="P765" s="14"/>
      <c r="Q765" s="14"/>
      <c r="R765" s="14"/>
      <c r="S765" s="14"/>
      <c r="T765" s="14"/>
      <c r="U765" s="14"/>
      <c r="V765" s="14"/>
      <c r="W765" s="14"/>
      <c r="X765" s="14"/>
      <c r="Y765" s="14"/>
      <c r="Z765" s="14"/>
      <c r="AA765" s="14"/>
      <c r="AB765" s="14"/>
    </row>
    <row r="766" spans="1:28" ht="15.75" thickBot="1" x14ac:dyDescent="0.3">
      <c r="A766" s="78" t="s">
        <v>9273</v>
      </c>
      <c r="B766" s="15">
        <v>2</v>
      </c>
      <c r="C766" s="15">
        <v>128</v>
      </c>
      <c r="D766" s="15">
        <v>2</v>
      </c>
      <c r="E766" s="14" t="s">
        <v>15198</v>
      </c>
      <c r="F766" s="101" t="s">
        <v>14567</v>
      </c>
      <c r="G766" s="95"/>
      <c r="H766" s="95"/>
      <c r="I766" s="95"/>
      <c r="J766" s="15">
        <v>0</v>
      </c>
      <c r="K766" s="14"/>
      <c r="L766" s="14"/>
      <c r="M766" s="14"/>
      <c r="N766" s="14"/>
      <c r="O766" s="14"/>
      <c r="P766" s="14"/>
      <c r="Q766" s="14"/>
      <c r="R766" s="14"/>
      <c r="S766" s="14"/>
      <c r="T766" s="14"/>
      <c r="U766" s="14"/>
      <c r="V766" s="14"/>
      <c r="W766" s="14"/>
      <c r="X766" s="14"/>
      <c r="Y766" s="14"/>
      <c r="Z766" s="14"/>
      <c r="AA766" s="14"/>
      <c r="AB766" s="14"/>
    </row>
    <row r="767" spans="1:28" ht="15.75" thickBot="1" x14ac:dyDescent="0.3">
      <c r="A767" s="78" t="s">
        <v>9274</v>
      </c>
      <c r="B767" s="15">
        <v>2</v>
      </c>
      <c r="C767" s="15">
        <v>128</v>
      </c>
      <c r="D767" s="15">
        <v>2</v>
      </c>
      <c r="E767" s="14" t="s">
        <v>15199</v>
      </c>
      <c r="F767" s="101" t="s">
        <v>16295</v>
      </c>
      <c r="G767" s="95"/>
      <c r="H767" s="95"/>
      <c r="I767" s="95"/>
      <c r="J767" s="15">
        <v>0</v>
      </c>
      <c r="K767" s="14"/>
      <c r="L767" s="14"/>
      <c r="M767" s="14"/>
      <c r="N767" s="14"/>
      <c r="O767" s="14"/>
      <c r="P767" s="14"/>
      <c r="Q767" s="14"/>
      <c r="R767" s="14"/>
      <c r="S767" s="14"/>
      <c r="T767" s="14"/>
      <c r="U767" s="14"/>
      <c r="V767" s="14"/>
      <c r="W767" s="14"/>
      <c r="X767" s="14"/>
      <c r="Y767" s="14"/>
      <c r="Z767" s="14"/>
      <c r="AA767" s="14"/>
      <c r="AB767" s="14"/>
    </row>
    <row r="768" spans="1:28" ht="15.75" thickBot="1" x14ac:dyDescent="0.3">
      <c r="A768" s="78" t="s">
        <v>9275</v>
      </c>
      <c r="B768" s="15">
        <v>2</v>
      </c>
      <c r="C768" s="15">
        <v>128</v>
      </c>
      <c r="D768" s="15">
        <v>2</v>
      </c>
      <c r="E768" s="14" t="s">
        <v>12521</v>
      </c>
      <c r="F768" s="101" t="s">
        <v>13778</v>
      </c>
      <c r="G768" s="95"/>
      <c r="H768" s="95"/>
      <c r="I768" s="95"/>
      <c r="J768" s="15">
        <v>0</v>
      </c>
      <c r="K768" s="14"/>
      <c r="L768" s="14"/>
      <c r="M768" s="14"/>
      <c r="N768" s="14"/>
      <c r="O768" s="14"/>
      <c r="P768" s="14"/>
      <c r="Q768" s="14"/>
      <c r="R768" s="14"/>
      <c r="S768" s="14"/>
      <c r="T768" s="14"/>
      <c r="U768" s="14"/>
      <c r="V768" s="14"/>
      <c r="W768" s="14"/>
      <c r="X768" s="14"/>
      <c r="Y768" s="14"/>
      <c r="Z768" s="14"/>
      <c r="AA768" s="14"/>
      <c r="AB768" s="14"/>
    </row>
    <row r="769" spans="1:28" ht="15.75" thickBot="1" x14ac:dyDescent="0.3">
      <c r="A769" s="78" t="s">
        <v>9276</v>
      </c>
      <c r="B769" s="15">
        <v>2</v>
      </c>
      <c r="C769" s="15">
        <v>128</v>
      </c>
      <c r="D769" s="15">
        <v>2</v>
      </c>
      <c r="E769" s="14" t="s">
        <v>12522</v>
      </c>
      <c r="F769" s="101" t="s">
        <v>13811</v>
      </c>
      <c r="G769" s="95"/>
      <c r="H769" s="95"/>
      <c r="I769" s="95"/>
      <c r="J769" s="15">
        <v>0</v>
      </c>
      <c r="K769" s="14"/>
      <c r="L769" s="14"/>
      <c r="M769" s="14"/>
      <c r="N769" s="14"/>
      <c r="O769" s="14"/>
      <c r="P769" s="14"/>
      <c r="Q769" s="14"/>
      <c r="R769" s="14"/>
      <c r="S769" s="14"/>
      <c r="T769" s="14"/>
      <c r="U769" s="14"/>
      <c r="V769" s="14"/>
      <c r="W769" s="14"/>
      <c r="X769" s="14"/>
      <c r="Y769" s="14"/>
      <c r="Z769" s="14"/>
      <c r="AA769" s="14"/>
      <c r="AB769" s="14"/>
    </row>
    <row r="770" spans="1:28" ht="15.75" thickBot="1" x14ac:dyDescent="0.3">
      <c r="A770" s="78" t="s">
        <v>9277</v>
      </c>
      <c r="B770" s="15">
        <v>2</v>
      </c>
      <c r="C770" s="15">
        <v>128</v>
      </c>
      <c r="D770" s="15">
        <v>2</v>
      </c>
      <c r="E770" s="14" t="s">
        <v>12523</v>
      </c>
      <c r="F770" s="101" t="s">
        <v>14012</v>
      </c>
      <c r="G770" s="95"/>
      <c r="H770" s="95"/>
      <c r="I770" s="95"/>
      <c r="J770" s="15">
        <v>0</v>
      </c>
      <c r="K770" s="14"/>
      <c r="L770" s="14"/>
      <c r="M770" s="14"/>
      <c r="N770" s="14"/>
      <c r="O770" s="14"/>
      <c r="P770" s="14"/>
      <c r="Q770" s="14"/>
      <c r="R770" s="14"/>
      <c r="S770" s="14"/>
      <c r="T770" s="14"/>
      <c r="U770" s="14"/>
      <c r="V770" s="14"/>
      <c r="W770" s="14"/>
      <c r="X770" s="14"/>
      <c r="Y770" s="14"/>
      <c r="Z770" s="14"/>
      <c r="AA770" s="14"/>
      <c r="AB770" s="14"/>
    </row>
    <row r="771" spans="1:28" ht="15.75" thickBot="1" x14ac:dyDescent="0.3">
      <c r="A771" s="78" t="s">
        <v>9278</v>
      </c>
      <c r="B771" s="15">
        <v>2</v>
      </c>
      <c r="C771" s="15">
        <v>128</v>
      </c>
      <c r="D771" s="15">
        <v>2</v>
      </c>
      <c r="E771" s="14" t="s">
        <v>12524</v>
      </c>
      <c r="F771" s="101" t="s">
        <v>14124</v>
      </c>
      <c r="G771" s="95"/>
      <c r="H771" s="95"/>
      <c r="I771" s="95"/>
      <c r="J771" s="15">
        <v>0</v>
      </c>
      <c r="K771" s="14"/>
      <c r="L771" s="14"/>
      <c r="M771" s="14"/>
      <c r="N771" s="14"/>
      <c r="O771" s="14"/>
      <c r="P771" s="14"/>
      <c r="Q771" s="14"/>
      <c r="R771" s="14"/>
      <c r="S771" s="14"/>
      <c r="T771" s="14"/>
      <c r="U771" s="14"/>
      <c r="V771" s="14"/>
      <c r="W771" s="14"/>
      <c r="X771" s="14"/>
      <c r="Y771" s="14"/>
      <c r="Z771" s="14"/>
      <c r="AA771" s="14"/>
      <c r="AB771" s="14"/>
    </row>
    <row r="772" spans="1:28" ht="15.75" thickBot="1" x14ac:dyDescent="0.3">
      <c r="A772" s="78" t="s">
        <v>9279</v>
      </c>
      <c r="B772" s="15">
        <v>2</v>
      </c>
      <c r="C772" s="15">
        <v>128</v>
      </c>
      <c r="D772" s="15">
        <v>2</v>
      </c>
      <c r="E772" s="14" t="s">
        <v>12525</v>
      </c>
      <c r="F772" s="101" t="s">
        <v>16296</v>
      </c>
      <c r="G772" s="95"/>
      <c r="H772" s="95"/>
      <c r="I772" s="95"/>
      <c r="J772" s="15">
        <v>0</v>
      </c>
      <c r="K772" s="14"/>
      <c r="L772" s="14"/>
      <c r="M772" s="14"/>
      <c r="N772" s="14"/>
      <c r="O772" s="14"/>
      <c r="P772" s="14"/>
      <c r="Q772" s="14"/>
      <c r="R772" s="14"/>
      <c r="S772" s="14"/>
      <c r="T772" s="14"/>
      <c r="U772" s="14"/>
      <c r="V772" s="14"/>
      <c r="W772" s="14"/>
      <c r="X772" s="14"/>
      <c r="Y772" s="14"/>
      <c r="Z772" s="14"/>
      <c r="AA772" s="14"/>
      <c r="AB772" s="14"/>
    </row>
    <row r="773" spans="1:28" ht="15.75" thickBot="1" x14ac:dyDescent="0.3">
      <c r="A773" s="78" t="s">
        <v>9280</v>
      </c>
      <c r="B773" s="15">
        <v>2</v>
      </c>
      <c r="C773" s="15">
        <v>128</v>
      </c>
      <c r="D773" s="15">
        <v>2</v>
      </c>
      <c r="E773" s="14" t="s">
        <v>12526</v>
      </c>
      <c r="F773" s="101" t="s">
        <v>14126</v>
      </c>
      <c r="G773" s="95"/>
      <c r="H773" s="95"/>
      <c r="I773" s="95"/>
      <c r="J773" s="15">
        <v>0</v>
      </c>
      <c r="K773" s="14"/>
      <c r="L773" s="14"/>
      <c r="M773" s="14"/>
      <c r="N773" s="14"/>
      <c r="O773" s="14"/>
      <c r="P773" s="14"/>
      <c r="Q773" s="14"/>
      <c r="R773" s="14"/>
      <c r="S773" s="14"/>
      <c r="T773" s="14"/>
      <c r="U773" s="14"/>
      <c r="V773" s="14"/>
      <c r="W773" s="14"/>
      <c r="X773" s="14"/>
      <c r="Y773" s="14"/>
      <c r="Z773" s="14"/>
      <c r="AA773" s="14"/>
      <c r="AB773" s="14"/>
    </row>
    <row r="774" spans="1:28" ht="15.75" thickBot="1" x14ac:dyDescent="0.3">
      <c r="A774" s="78" t="s">
        <v>9281</v>
      </c>
      <c r="B774" s="15">
        <v>2</v>
      </c>
      <c r="C774" s="15">
        <v>127</v>
      </c>
      <c r="D774" s="15">
        <v>2</v>
      </c>
      <c r="E774" s="14" t="s">
        <v>12527</v>
      </c>
      <c r="F774" s="101" t="s">
        <v>14397</v>
      </c>
      <c r="G774" s="95"/>
      <c r="H774" s="95"/>
      <c r="I774" s="95"/>
      <c r="J774" s="15">
        <v>0</v>
      </c>
      <c r="K774" s="14"/>
      <c r="L774" s="14"/>
      <c r="M774" s="14"/>
      <c r="N774" s="14"/>
      <c r="O774" s="14"/>
      <c r="P774" s="14"/>
      <c r="Q774" s="14"/>
      <c r="R774" s="14"/>
      <c r="S774" s="14"/>
      <c r="T774" s="14"/>
      <c r="U774" s="14"/>
      <c r="V774" s="14"/>
      <c r="W774" s="14"/>
      <c r="X774" s="14"/>
      <c r="Y774" s="14"/>
      <c r="Z774" s="14"/>
      <c r="AA774" s="14"/>
      <c r="AB774" s="14"/>
    </row>
    <row r="775" spans="1:28" ht="15.75" thickBot="1" x14ac:dyDescent="0.3">
      <c r="A775" s="78" t="s">
        <v>9282</v>
      </c>
      <c r="B775" s="15">
        <v>2</v>
      </c>
      <c r="C775" s="15">
        <v>127</v>
      </c>
      <c r="D775" s="15">
        <v>2</v>
      </c>
      <c r="E775" s="14" t="s">
        <v>12528</v>
      </c>
      <c r="F775" s="101" t="s">
        <v>16216</v>
      </c>
      <c r="G775" s="95"/>
      <c r="H775" s="95"/>
      <c r="I775" s="95"/>
      <c r="J775" s="15">
        <v>0</v>
      </c>
      <c r="K775" s="14"/>
      <c r="L775" s="14"/>
      <c r="M775" s="14"/>
      <c r="N775" s="14"/>
      <c r="O775" s="14"/>
      <c r="P775" s="14"/>
      <c r="Q775" s="14"/>
      <c r="R775" s="14"/>
      <c r="S775" s="14"/>
      <c r="T775" s="14"/>
      <c r="U775" s="14"/>
      <c r="V775" s="14"/>
      <c r="W775" s="14"/>
      <c r="X775" s="14"/>
      <c r="Y775" s="14"/>
      <c r="Z775" s="14"/>
      <c r="AA775" s="14"/>
      <c r="AB775" s="14"/>
    </row>
    <row r="776" spans="1:28" ht="15.75" thickBot="1" x14ac:dyDescent="0.3">
      <c r="A776" s="78" t="s">
        <v>9283</v>
      </c>
      <c r="B776" s="15">
        <v>2</v>
      </c>
      <c r="C776" s="15">
        <v>127</v>
      </c>
      <c r="D776" s="15">
        <v>2</v>
      </c>
      <c r="E776" s="14" t="s">
        <v>12529</v>
      </c>
      <c r="F776" s="101" t="s">
        <v>16237</v>
      </c>
      <c r="G776" s="95"/>
      <c r="H776" s="95"/>
      <c r="I776" s="95"/>
      <c r="J776" s="15">
        <v>0</v>
      </c>
      <c r="K776" s="14"/>
      <c r="L776" s="14"/>
      <c r="M776" s="14"/>
      <c r="N776" s="14"/>
      <c r="O776" s="14"/>
      <c r="P776" s="14"/>
      <c r="Q776" s="14"/>
      <c r="R776" s="14"/>
      <c r="S776" s="14"/>
      <c r="T776" s="14"/>
      <c r="U776" s="14"/>
      <c r="V776" s="14"/>
      <c r="W776" s="14"/>
      <c r="X776" s="14"/>
      <c r="Y776" s="14"/>
      <c r="Z776" s="14"/>
      <c r="AA776" s="14"/>
      <c r="AB776" s="14"/>
    </row>
    <row r="777" spans="1:28" ht="15.75" thickBot="1" x14ac:dyDescent="0.3">
      <c r="A777" s="78" t="s">
        <v>9284</v>
      </c>
      <c r="B777" s="15">
        <v>2</v>
      </c>
      <c r="C777" s="15">
        <v>127</v>
      </c>
      <c r="D777" s="15">
        <v>2</v>
      </c>
      <c r="E777" s="14" t="s">
        <v>12530</v>
      </c>
      <c r="F777" s="101" t="s">
        <v>16297</v>
      </c>
      <c r="G777" s="95"/>
      <c r="H777" s="95"/>
      <c r="I777" s="95"/>
      <c r="J777" s="15">
        <v>0</v>
      </c>
      <c r="K777" s="14"/>
      <c r="L777" s="14"/>
      <c r="M777" s="14"/>
      <c r="N777" s="14"/>
      <c r="O777" s="14"/>
      <c r="P777" s="14"/>
      <c r="Q777" s="14"/>
      <c r="R777" s="14"/>
      <c r="S777" s="14"/>
      <c r="T777" s="14"/>
      <c r="U777" s="14"/>
      <c r="V777" s="14"/>
      <c r="W777" s="14"/>
      <c r="X777" s="14"/>
      <c r="Y777" s="14"/>
      <c r="Z777" s="14"/>
      <c r="AA777" s="14"/>
      <c r="AB777" s="14"/>
    </row>
    <row r="778" spans="1:28" ht="15.75" thickBot="1" x14ac:dyDescent="0.3">
      <c r="A778" s="78" t="s">
        <v>9285</v>
      </c>
      <c r="B778" s="15">
        <v>2</v>
      </c>
      <c r="C778" s="15">
        <v>127</v>
      </c>
      <c r="D778" s="15">
        <v>2</v>
      </c>
      <c r="E778" s="14" t="s">
        <v>15200</v>
      </c>
      <c r="F778" s="101" t="s">
        <v>14126</v>
      </c>
      <c r="G778" s="95"/>
      <c r="H778" s="95"/>
      <c r="I778" s="95"/>
      <c r="J778" s="15">
        <v>0</v>
      </c>
      <c r="K778" s="14"/>
      <c r="L778" s="14"/>
      <c r="M778" s="14"/>
      <c r="N778" s="14"/>
      <c r="O778" s="14"/>
      <c r="P778" s="14"/>
      <c r="Q778" s="14"/>
      <c r="R778" s="14"/>
      <c r="S778" s="14"/>
      <c r="T778" s="14"/>
      <c r="U778" s="14"/>
      <c r="V778" s="14"/>
      <c r="W778" s="14"/>
      <c r="X778" s="14"/>
      <c r="Y778" s="14"/>
      <c r="Z778" s="14"/>
      <c r="AA778" s="14"/>
      <c r="AB778" s="14"/>
    </row>
    <row r="779" spans="1:28" ht="15.75" thickBot="1" x14ac:dyDescent="0.3">
      <c r="A779" s="78" t="s">
        <v>9286</v>
      </c>
      <c r="B779" s="15">
        <v>2</v>
      </c>
      <c r="C779" s="15">
        <v>127</v>
      </c>
      <c r="D779" s="15">
        <v>2</v>
      </c>
      <c r="E779" s="14" t="s">
        <v>15201</v>
      </c>
      <c r="F779" s="101" t="s">
        <v>16298</v>
      </c>
      <c r="G779" s="95"/>
      <c r="H779" s="95"/>
      <c r="I779" s="95"/>
      <c r="J779" s="15">
        <v>0</v>
      </c>
      <c r="K779" s="14"/>
      <c r="L779" s="14"/>
      <c r="M779" s="14"/>
      <c r="N779" s="14"/>
      <c r="O779" s="14"/>
      <c r="P779" s="14"/>
      <c r="Q779" s="14"/>
      <c r="R779" s="14"/>
      <c r="S779" s="14"/>
      <c r="T779" s="14"/>
      <c r="U779" s="14"/>
      <c r="V779" s="14"/>
      <c r="W779" s="14"/>
      <c r="X779" s="14"/>
      <c r="Y779" s="14"/>
      <c r="Z779" s="14"/>
      <c r="AA779" s="14"/>
      <c r="AB779" s="14"/>
    </row>
    <row r="780" spans="1:28" ht="15.75" thickBot="1" x14ac:dyDescent="0.3">
      <c r="A780" s="78" t="s">
        <v>9287</v>
      </c>
      <c r="B780" s="15">
        <v>2</v>
      </c>
      <c r="C780" s="15">
        <v>127</v>
      </c>
      <c r="D780" s="15">
        <v>2</v>
      </c>
      <c r="E780" s="14" t="s">
        <v>15202</v>
      </c>
      <c r="F780" s="101" t="s">
        <v>14399</v>
      </c>
      <c r="G780" s="95"/>
      <c r="H780" s="95"/>
      <c r="I780" s="95"/>
      <c r="J780" s="15">
        <v>0</v>
      </c>
      <c r="K780" s="14"/>
      <c r="L780" s="14"/>
      <c r="M780" s="14"/>
      <c r="N780" s="14"/>
      <c r="O780" s="14"/>
      <c r="P780" s="14"/>
      <c r="Q780" s="14"/>
      <c r="R780" s="14"/>
      <c r="S780" s="14"/>
      <c r="T780" s="14"/>
      <c r="U780" s="14"/>
      <c r="V780" s="14"/>
      <c r="W780" s="14"/>
      <c r="X780" s="14"/>
      <c r="Y780" s="14"/>
      <c r="Z780" s="14"/>
      <c r="AA780" s="14"/>
      <c r="AB780" s="14"/>
    </row>
    <row r="781" spans="1:28" ht="15.75" thickBot="1" x14ac:dyDescent="0.3">
      <c r="A781" s="78" t="s">
        <v>9288</v>
      </c>
      <c r="B781" s="15">
        <v>2</v>
      </c>
      <c r="C781" s="15">
        <v>127</v>
      </c>
      <c r="D781" s="15">
        <v>2</v>
      </c>
      <c r="E781" s="14" t="s">
        <v>15203</v>
      </c>
      <c r="F781" s="101" t="s">
        <v>16299</v>
      </c>
      <c r="G781" s="95"/>
      <c r="H781" s="95"/>
      <c r="I781" s="95"/>
      <c r="J781" s="15">
        <v>0</v>
      </c>
      <c r="K781" s="14"/>
      <c r="L781" s="14"/>
      <c r="M781" s="14"/>
      <c r="N781" s="14"/>
      <c r="O781" s="14"/>
      <c r="P781" s="14"/>
      <c r="Q781" s="14"/>
      <c r="R781" s="14"/>
      <c r="S781" s="14"/>
      <c r="T781" s="14"/>
      <c r="U781" s="14"/>
      <c r="V781" s="14"/>
      <c r="W781" s="14"/>
      <c r="X781" s="14"/>
      <c r="Y781" s="14"/>
      <c r="Z781" s="14"/>
      <c r="AA781" s="14"/>
      <c r="AB781" s="14"/>
    </row>
    <row r="782" spans="1:28" ht="15.75" thickBot="1" x14ac:dyDescent="0.3">
      <c r="A782" s="78" t="s">
        <v>9289</v>
      </c>
      <c r="B782" s="15">
        <v>2</v>
      </c>
      <c r="C782" s="15">
        <v>127</v>
      </c>
      <c r="D782" s="15">
        <v>2</v>
      </c>
      <c r="E782" s="14" t="s">
        <v>15204</v>
      </c>
      <c r="F782" s="101" t="s">
        <v>14132</v>
      </c>
      <c r="G782" s="95"/>
      <c r="H782" s="95"/>
      <c r="I782" s="95"/>
      <c r="J782" s="15">
        <v>0</v>
      </c>
      <c r="K782" s="14"/>
      <c r="L782" s="14"/>
      <c r="M782" s="14"/>
      <c r="N782" s="14"/>
      <c r="O782" s="14"/>
      <c r="P782" s="14"/>
      <c r="Q782" s="14"/>
      <c r="R782" s="14"/>
      <c r="S782" s="14"/>
      <c r="T782" s="14"/>
      <c r="U782" s="14"/>
      <c r="V782" s="14"/>
      <c r="W782" s="14"/>
      <c r="X782" s="14"/>
      <c r="Y782" s="14"/>
      <c r="Z782" s="14"/>
      <c r="AA782" s="14"/>
      <c r="AB782" s="14"/>
    </row>
    <row r="783" spans="1:28" ht="15.75" thickBot="1" x14ac:dyDescent="0.3">
      <c r="A783" s="78" t="s">
        <v>9290</v>
      </c>
      <c r="B783" s="15">
        <v>2</v>
      </c>
      <c r="C783" s="15">
        <v>127</v>
      </c>
      <c r="D783" s="15">
        <v>2</v>
      </c>
      <c r="E783" s="14" t="s">
        <v>15205</v>
      </c>
      <c r="F783" s="101" t="s">
        <v>16300</v>
      </c>
      <c r="G783" s="95"/>
      <c r="H783" s="95"/>
      <c r="I783" s="95"/>
      <c r="J783" s="15">
        <v>0</v>
      </c>
      <c r="K783" s="14"/>
      <c r="L783" s="14"/>
      <c r="M783" s="14"/>
      <c r="N783" s="14"/>
      <c r="O783" s="14"/>
      <c r="P783" s="14"/>
      <c r="Q783" s="14"/>
      <c r="R783" s="14"/>
      <c r="S783" s="14"/>
      <c r="T783" s="14"/>
      <c r="U783" s="14"/>
      <c r="V783" s="14"/>
      <c r="W783" s="14"/>
      <c r="X783" s="14"/>
      <c r="Y783" s="14"/>
      <c r="Z783" s="14"/>
      <c r="AA783" s="14"/>
      <c r="AB783" s="14"/>
    </row>
    <row r="784" spans="1:28" ht="15.75" thickBot="1" x14ac:dyDescent="0.3">
      <c r="A784" s="78" t="s">
        <v>9291</v>
      </c>
      <c r="B784" s="15">
        <v>1</v>
      </c>
      <c r="C784" s="15">
        <v>126</v>
      </c>
      <c r="D784" s="15">
        <v>1</v>
      </c>
      <c r="E784" s="14" t="s">
        <v>12531</v>
      </c>
      <c r="F784" s="101" t="s">
        <v>2315</v>
      </c>
      <c r="G784" s="95" t="s">
        <v>9292</v>
      </c>
      <c r="H784" s="95" t="s">
        <v>902</v>
      </c>
      <c r="I784" s="95" t="s">
        <v>50</v>
      </c>
      <c r="J784" s="15">
        <v>2</v>
      </c>
      <c r="K784" s="14"/>
      <c r="L784" s="14"/>
      <c r="M784" s="14"/>
      <c r="N784" s="14"/>
      <c r="O784" s="14"/>
      <c r="P784" s="14"/>
      <c r="Q784" s="14"/>
      <c r="R784" s="14"/>
      <c r="S784" s="14"/>
      <c r="T784" s="14"/>
      <c r="U784" s="14"/>
      <c r="V784" s="14"/>
      <c r="W784" s="14"/>
      <c r="X784" s="14"/>
      <c r="Y784" s="14"/>
      <c r="Z784" s="14"/>
      <c r="AA784" s="14"/>
      <c r="AB784" s="14"/>
    </row>
    <row r="785" spans="1:28" ht="15.75" thickBot="1" x14ac:dyDescent="0.3">
      <c r="A785" s="78" t="s">
        <v>9293</v>
      </c>
      <c r="B785" s="15">
        <v>1</v>
      </c>
      <c r="C785" s="15">
        <v>126</v>
      </c>
      <c r="D785" s="15">
        <v>1</v>
      </c>
      <c r="E785" s="14" t="s">
        <v>12532</v>
      </c>
      <c r="F785" s="101" t="s">
        <v>2313</v>
      </c>
      <c r="G785" s="95" t="s">
        <v>890</v>
      </c>
      <c r="H785" s="95" t="s">
        <v>9294</v>
      </c>
      <c r="I785" s="95" t="s">
        <v>50</v>
      </c>
      <c r="J785" s="15">
        <v>3</v>
      </c>
      <c r="K785" s="14"/>
      <c r="L785" s="14"/>
      <c r="M785" s="14"/>
      <c r="N785" s="14"/>
      <c r="O785" s="14"/>
      <c r="P785" s="14"/>
      <c r="Q785" s="14"/>
      <c r="R785" s="14"/>
      <c r="S785" s="14"/>
      <c r="T785" s="14"/>
      <c r="U785" s="14"/>
      <c r="V785" s="14"/>
      <c r="W785" s="14"/>
      <c r="X785" s="14"/>
      <c r="Y785" s="14"/>
      <c r="Z785" s="14"/>
      <c r="AA785" s="14"/>
      <c r="AB785" s="14"/>
    </row>
    <row r="786" spans="1:28" ht="15.75" thickBot="1" x14ac:dyDescent="0.3">
      <c r="A786" s="78" t="s">
        <v>9295</v>
      </c>
      <c r="B786" s="15">
        <v>1</v>
      </c>
      <c r="C786" s="15">
        <v>126</v>
      </c>
      <c r="D786" s="15">
        <v>1</v>
      </c>
      <c r="E786" s="14" t="s">
        <v>15206</v>
      </c>
      <c r="F786" s="95" t="s">
        <v>2315</v>
      </c>
      <c r="G786" s="95" t="s">
        <v>9292</v>
      </c>
      <c r="H786" s="95" t="s">
        <v>902</v>
      </c>
      <c r="I786" s="95" t="s">
        <v>50</v>
      </c>
      <c r="J786" s="15">
        <v>0</v>
      </c>
      <c r="K786" s="14"/>
      <c r="L786" s="14"/>
      <c r="M786" s="14"/>
      <c r="N786" s="14"/>
      <c r="O786" s="14"/>
      <c r="P786" s="14"/>
      <c r="Q786" s="14"/>
      <c r="R786" s="14"/>
      <c r="S786" s="14"/>
      <c r="T786" s="14"/>
      <c r="U786" s="14"/>
      <c r="V786" s="14"/>
      <c r="W786" s="14"/>
      <c r="X786" s="14"/>
      <c r="Y786" s="14"/>
      <c r="Z786" s="14"/>
      <c r="AA786" s="14"/>
      <c r="AB786" s="14"/>
    </row>
    <row r="787" spans="1:28" ht="15.75" thickBot="1" x14ac:dyDescent="0.3">
      <c r="A787" s="78" t="s">
        <v>9296</v>
      </c>
      <c r="B787" s="15">
        <v>1</v>
      </c>
      <c r="C787" s="15">
        <v>126</v>
      </c>
      <c r="D787" s="15">
        <v>1</v>
      </c>
      <c r="E787" s="14" t="s">
        <v>15207</v>
      </c>
      <c r="F787" s="95" t="s">
        <v>2313</v>
      </c>
      <c r="G787" s="95" t="s">
        <v>890</v>
      </c>
      <c r="H787" s="95" t="s">
        <v>9294</v>
      </c>
      <c r="I787" s="95" t="s">
        <v>50</v>
      </c>
      <c r="J787" s="15">
        <v>0</v>
      </c>
      <c r="K787" s="14"/>
      <c r="L787" s="14"/>
      <c r="M787" s="14"/>
      <c r="N787" s="14"/>
      <c r="O787" s="14"/>
      <c r="P787" s="14"/>
      <c r="Q787" s="14"/>
      <c r="R787" s="14"/>
      <c r="S787" s="14"/>
      <c r="T787" s="14"/>
      <c r="U787" s="14"/>
      <c r="V787" s="14"/>
      <c r="W787" s="14"/>
      <c r="X787" s="14"/>
      <c r="Y787" s="14"/>
      <c r="Z787" s="14"/>
      <c r="AA787" s="14"/>
      <c r="AB787" s="14"/>
    </row>
    <row r="788" spans="1:28" ht="15.75" thickBot="1" x14ac:dyDescent="0.3">
      <c r="A788" s="78" t="s">
        <v>9297</v>
      </c>
      <c r="B788" s="15">
        <v>1</v>
      </c>
      <c r="C788" s="15">
        <v>126</v>
      </c>
      <c r="D788" s="15">
        <v>1</v>
      </c>
      <c r="E788" s="14" t="s">
        <v>12533</v>
      </c>
      <c r="F788" s="95" t="s">
        <v>2315</v>
      </c>
      <c r="G788" s="95" t="s">
        <v>9292</v>
      </c>
      <c r="H788" s="95" t="s">
        <v>902</v>
      </c>
      <c r="I788" s="95" t="s">
        <v>50</v>
      </c>
      <c r="J788" s="15">
        <v>1</v>
      </c>
      <c r="K788" s="14"/>
      <c r="L788" s="14"/>
      <c r="M788" s="14"/>
      <c r="N788" s="14"/>
      <c r="O788" s="14"/>
      <c r="P788" s="14"/>
      <c r="Q788" s="14"/>
      <c r="R788" s="14"/>
      <c r="S788" s="14"/>
      <c r="T788" s="14"/>
      <c r="U788" s="14"/>
      <c r="V788" s="14"/>
      <c r="W788" s="14"/>
      <c r="X788" s="14"/>
      <c r="Y788" s="14"/>
      <c r="Z788" s="14"/>
      <c r="AA788" s="14"/>
      <c r="AB788" s="14"/>
    </row>
    <row r="789" spans="1:28" ht="15.75" thickBot="1" x14ac:dyDescent="0.3">
      <c r="A789" s="78" t="s">
        <v>9298</v>
      </c>
      <c r="B789" s="15">
        <v>1</v>
      </c>
      <c r="C789" s="15">
        <v>126</v>
      </c>
      <c r="D789" s="15">
        <v>1</v>
      </c>
      <c r="E789" s="14" t="s">
        <v>15208</v>
      </c>
      <c r="F789" s="95" t="s">
        <v>2313</v>
      </c>
      <c r="G789" s="95" t="s">
        <v>890</v>
      </c>
      <c r="H789" s="95" t="s">
        <v>12534</v>
      </c>
      <c r="I789" s="95" t="s">
        <v>50</v>
      </c>
      <c r="J789" s="15">
        <v>2</v>
      </c>
      <c r="K789" s="14"/>
      <c r="L789" s="14"/>
      <c r="M789" s="14"/>
      <c r="N789" s="14"/>
      <c r="O789" s="14"/>
      <c r="P789" s="14"/>
      <c r="Q789" s="14"/>
      <c r="R789" s="14"/>
      <c r="S789" s="14"/>
      <c r="T789" s="14"/>
      <c r="U789" s="14"/>
      <c r="V789" s="14"/>
      <c r="W789" s="14"/>
      <c r="X789" s="14"/>
      <c r="Y789" s="14"/>
      <c r="Z789" s="14"/>
      <c r="AA789" s="14"/>
      <c r="AB789" s="14"/>
    </row>
    <row r="790" spans="1:28" ht="15.75" thickBot="1" x14ac:dyDescent="0.3">
      <c r="A790" s="78" t="s">
        <v>9299</v>
      </c>
      <c r="B790" s="15">
        <v>1</v>
      </c>
      <c r="C790" s="15">
        <v>123</v>
      </c>
      <c r="D790" s="15">
        <v>1</v>
      </c>
      <c r="E790" s="14" t="s">
        <v>12535</v>
      </c>
      <c r="F790" s="95" t="s">
        <v>9142</v>
      </c>
      <c r="G790" s="95" t="s">
        <v>2010</v>
      </c>
      <c r="H790" s="95" t="s">
        <v>9300</v>
      </c>
      <c r="I790" s="95" t="s">
        <v>9210</v>
      </c>
      <c r="J790" s="15">
        <v>2</v>
      </c>
      <c r="K790" s="14"/>
      <c r="L790" s="14"/>
      <c r="M790" s="14"/>
      <c r="N790" s="14"/>
      <c r="O790" s="14"/>
      <c r="P790" s="14"/>
      <c r="Q790" s="14"/>
      <c r="R790" s="14"/>
      <c r="S790" s="14"/>
      <c r="T790" s="14"/>
      <c r="U790" s="14"/>
      <c r="V790" s="14"/>
      <c r="W790" s="14"/>
      <c r="X790" s="14"/>
      <c r="Y790" s="14"/>
      <c r="Z790" s="14"/>
      <c r="AA790" s="14"/>
      <c r="AB790" s="14"/>
    </row>
    <row r="791" spans="1:28" ht="15.75" thickBot="1" x14ac:dyDescent="0.3">
      <c r="A791" s="78" t="s">
        <v>9301</v>
      </c>
      <c r="B791" s="15">
        <v>1</v>
      </c>
      <c r="C791" s="15">
        <v>123</v>
      </c>
      <c r="D791" s="15">
        <v>1</v>
      </c>
      <c r="E791" s="14" t="s">
        <v>12536</v>
      </c>
      <c r="F791" s="95" t="s">
        <v>16301</v>
      </c>
      <c r="G791" s="95" t="s">
        <v>15209</v>
      </c>
      <c r="H791" s="95" t="s">
        <v>15210</v>
      </c>
      <c r="I791" s="95" t="s">
        <v>14281</v>
      </c>
      <c r="J791" s="15">
        <v>0</v>
      </c>
      <c r="K791" s="14"/>
      <c r="L791" s="14"/>
      <c r="M791" s="14"/>
      <c r="N791" s="14"/>
      <c r="O791" s="14"/>
      <c r="P791" s="14"/>
      <c r="Q791" s="14"/>
      <c r="R791" s="14"/>
      <c r="S791" s="14"/>
      <c r="T791" s="14"/>
      <c r="U791" s="14"/>
      <c r="V791" s="14"/>
      <c r="W791" s="14"/>
      <c r="X791" s="14"/>
      <c r="Y791" s="14"/>
      <c r="Z791" s="14"/>
      <c r="AA791" s="14"/>
      <c r="AB791" s="14"/>
    </row>
    <row r="792" spans="1:28" ht="15.75" thickBot="1" x14ac:dyDescent="0.3">
      <c r="A792" s="78" t="s">
        <v>9302</v>
      </c>
      <c r="B792" s="15">
        <v>1</v>
      </c>
      <c r="C792" s="15">
        <v>123</v>
      </c>
      <c r="D792" s="15">
        <v>1</v>
      </c>
      <c r="E792" s="14" t="s">
        <v>15211</v>
      </c>
      <c r="F792" s="95" t="s">
        <v>16302</v>
      </c>
      <c r="G792" s="95" t="s">
        <v>15212</v>
      </c>
      <c r="H792" s="95" t="s">
        <v>15213</v>
      </c>
      <c r="I792" s="95" t="s">
        <v>15214</v>
      </c>
      <c r="J792" s="15">
        <v>3</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8" t="s">
        <v>9303</v>
      </c>
      <c r="B793" s="15">
        <v>1</v>
      </c>
      <c r="C793" s="15">
        <v>124</v>
      </c>
      <c r="D793" s="15">
        <v>1</v>
      </c>
      <c r="E793" s="14" t="s">
        <v>12537</v>
      </c>
      <c r="F793" s="101" t="s">
        <v>15150</v>
      </c>
      <c r="G793" s="101" t="s">
        <v>14129</v>
      </c>
      <c r="H793" s="101" t="s">
        <v>15215</v>
      </c>
      <c r="I793" s="101" t="s">
        <v>15216</v>
      </c>
      <c r="J793" s="15">
        <v>2</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8" t="s">
        <v>9304</v>
      </c>
      <c r="B794" s="15">
        <v>1</v>
      </c>
      <c r="C794" s="15">
        <v>124</v>
      </c>
      <c r="D794" s="15">
        <v>1</v>
      </c>
      <c r="E794" s="14" t="s">
        <v>15217</v>
      </c>
      <c r="F794" s="101" t="s">
        <v>16303</v>
      </c>
      <c r="G794" s="101" t="s">
        <v>15218</v>
      </c>
      <c r="H794" s="101" t="s">
        <v>15161</v>
      </c>
      <c r="I794" s="101" t="s">
        <v>15219</v>
      </c>
      <c r="J794" s="15">
        <v>1</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8" t="s">
        <v>9305</v>
      </c>
      <c r="B795" s="15">
        <v>1</v>
      </c>
      <c r="C795" s="15">
        <v>127</v>
      </c>
      <c r="D795" s="15">
        <v>1</v>
      </c>
      <c r="E795" s="14" t="s">
        <v>12538</v>
      </c>
      <c r="F795" s="101" t="s">
        <v>15158</v>
      </c>
      <c r="G795" s="101" t="s">
        <v>14110</v>
      </c>
      <c r="H795" s="101" t="s">
        <v>15220</v>
      </c>
      <c r="I795" s="101" t="s">
        <v>15221</v>
      </c>
      <c r="J795" s="15">
        <v>0</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8" t="s">
        <v>9306</v>
      </c>
      <c r="B796" s="15">
        <v>1</v>
      </c>
      <c r="C796" s="15">
        <v>128</v>
      </c>
      <c r="D796" s="15">
        <v>1</v>
      </c>
      <c r="E796" s="14" t="s">
        <v>12539</v>
      </c>
      <c r="F796" s="101" t="s">
        <v>16304</v>
      </c>
      <c r="G796" s="101" t="s">
        <v>15222</v>
      </c>
      <c r="H796" s="101" t="s">
        <v>15223</v>
      </c>
      <c r="I796" s="101" t="s">
        <v>14385</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8" t="s">
        <v>9307</v>
      </c>
      <c r="B797" s="15">
        <v>1</v>
      </c>
      <c r="C797" s="15">
        <v>128</v>
      </c>
      <c r="D797" s="15">
        <v>1</v>
      </c>
      <c r="E797" s="14" t="s">
        <v>12540</v>
      </c>
      <c r="F797" s="101" t="s">
        <v>16305</v>
      </c>
      <c r="G797" s="101" t="s">
        <v>15224</v>
      </c>
      <c r="H797" s="101" t="s">
        <v>15225</v>
      </c>
      <c r="I797" s="101" t="s">
        <v>15226</v>
      </c>
      <c r="J797" s="15">
        <v>3</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8" t="s">
        <v>9308</v>
      </c>
      <c r="B798" s="15">
        <v>1</v>
      </c>
      <c r="C798" s="15">
        <v>126</v>
      </c>
      <c r="D798" s="15">
        <v>1</v>
      </c>
      <c r="E798" s="14" t="s">
        <v>12541</v>
      </c>
      <c r="F798" s="101" t="s">
        <v>901</v>
      </c>
      <c r="G798" s="101" t="s">
        <v>9309</v>
      </c>
      <c r="H798" s="101" t="s">
        <v>2571</v>
      </c>
      <c r="I798" s="101" t="s">
        <v>9310</v>
      </c>
      <c r="J798" s="15">
        <v>2</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8" t="s">
        <v>9311</v>
      </c>
      <c r="B799" s="15">
        <v>1</v>
      </c>
      <c r="C799" s="15">
        <v>124</v>
      </c>
      <c r="D799" s="15">
        <v>1</v>
      </c>
      <c r="E799" s="14" t="s">
        <v>12542</v>
      </c>
      <c r="F799" s="101" t="s">
        <v>16306</v>
      </c>
      <c r="G799" s="101" t="s">
        <v>15227</v>
      </c>
      <c r="H799" s="101" t="s">
        <v>15228</v>
      </c>
      <c r="I799" s="101" t="s">
        <v>15229</v>
      </c>
      <c r="J799" s="15">
        <v>2</v>
      </c>
      <c r="K799" s="14"/>
      <c r="L799" s="14"/>
      <c r="M799" s="14"/>
      <c r="N799" s="14"/>
      <c r="O799" s="14"/>
      <c r="P799" s="14" t="s">
        <v>9430</v>
      </c>
      <c r="Q799" s="14"/>
      <c r="R799" s="14"/>
      <c r="S799" s="14"/>
      <c r="T799" s="14"/>
      <c r="U799" s="14"/>
      <c r="V799" s="14"/>
      <c r="W799" s="14"/>
      <c r="X799" s="14"/>
      <c r="Y799" s="14"/>
      <c r="Z799" s="14"/>
      <c r="AA799" s="14"/>
      <c r="AB799" s="14"/>
    </row>
    <row r="800" spans="1:28" ht="15.75" thickBot="1" x14ac:dyDescent="0.3">
      <c r="A800" s="78" t="s">
        <v>9312</v>
      </c>
      <c r="B800" s="15">
        <v>1</v>
      </c>
      <c r="C800" s="15">
        <v>123</v>
      </c>
      <c r="D800" s="15">
        <v>3</v>
      </c>
      <c r="E800" s="14" t="s">
        <v>12543</v>
      </c>
      <c r="F800" s="95" t="s">
        <v>901</v>
      </c>
      <c r="G800" s="95" t="s">
        <v>881</v>
      </c>
      <c r="H800" s="95" t="s">
        <v>9313</v>
      </c>
      <c r="I800" s="95" t="s">
        <v>50</v>
      </c>
      <c r="J800" s="15">
        <v>2</v>
      </c>
      <c r="K800" s="14"/>
      <c r="L800" s="14"/>
      <c r="M800" s="14"/>
      <c r="N800" s="14"/>
      <c r="O800" s="14"/>
      <c r="P800" s="14"/>
      <c r="Q800" s="14"/>
      <c r="R800" s="14"/>
      <c r="S800" s="14"/>
      <c r="T800" s="14"/>
      <c r="U800" s="14"/>
      <c r="V800" s="14"/>
      <c r="W800" s="14"/>
      <c r="X800" s="14"/>
      <c r="Y800" s="14"/>
      <c r="Z800" s="14"/>
      <c r="AA800" s="14"/>
      <c r="AB800" s="14"/>
    </row>
    <row r="801" spans="1:28" ht="15.75" thickBot="1" x14ac:dyDescent="0.3">
      <c r="A801" s="78" t="s">
        <v>9314</v>
      </c>
      <c r="B801" s="15">
        <v>1</v>
      </c>
      <c r="C801" s="15">
        <v>123</v>
      </c>
      <c r="D801" s="15">
        <v>3</v>
      </c>
      <c r="E801" s="14" t="s">
        <v>12544</v>
      </c>
      <c r="F801" s="101" t="s">
        <v>901</v>
      </c>
      <c r="G801" s="101" t="s">
        <v>881</v>
      </c>
      <c r="H801" s="101" t="s">
        <v>9313</v>
      </c>
      <c r="I801" s="101" t="s">
        <v>50</v>
      </c>
      <c r="J801" s="15">
        <v>0</v>
      </c>
      <c r="K801" s="14"/>
      <c r="L801" s="14"/>
      <c r="M801" s="14"/>
      <c r="N801" s="14"/>
      <c r="O801" s="14"/>
      <c r="P801" s="14"/>
      <c r="Q801" s="14"/>
      <c r="R801" s="14"/>
      <c r="S801" s="14"/>
      <c r="T801" s="14"/>
      <c r="U801" s="14"/>
      <c r="V801" s="14"/>
      <c r="W801" s="14"/>
      <c r="X801" s="14"/>
      <c r="Y801" s="14"/>
      <c r="Z801" s="14"/>
      <c r="AA801" s="14"/>
      <c r="AB801" s="14"/>
    </row>
    <row r="802" spans="1:28" ht="15.75" thickBot="1" x14ac:dyDescent="0.3">
      <c r="A802" s="14" t="s">
        <v>9315</v>
      </c>
      <c r="B802" s="15">
        <v>1</v>
      </c>
      <c r="C802" s="15">
        <v>123</v>
      </c>
      <c r="D802" s="15">
        <v>3</v>
      </c>
      <c r="E802" s="14" t="s">
        <v>12545</v>
      </c>
      <c r="F802" s="95" t="s">
        <v>901</v>
      </c>
      <c r="G802" s="95" t="s">
        <v>881</v>
      </c>
      <c r="H802" s="95" t="s">
        <v>9313</v>
      </c>
      <c r="I802" s="95" t="s">
        <v>50</v>
      </c>
      <c r="J802" s="15">
        <v>1</v>
      </c>
      <c r="K802" s="14"/>
      <c r="L802" s="14"/>
      <c r="M802" s="14"/>
      <c r="N802" s="14"/>
      <c r="O802" s="14"/>
      <c r="P802" s="14"/>
      <c r="Q802" s="14"/>
      <c r="R802" s="14"/>
      <c r="S802" s="14"/>
      <c r="T802" s="14"/>
      <c r="U802" s="14"/>
      <c r="V802" s="14"/>
      <c r="W802" s="14"/>
      <c r="X802" s="14"/>
      <c r="Y802" s="14"/>
      <c r="Z802" s="14"/>
      <c r="AA802" s="14"/>
      <c r="AB802" s="14"/>
    </row>
    <row r="803" spans="1:28" ht="15.75" thickBot="1" x14ac:dyDescent="0.3">
      <c r="A803" s="14" t="s">
        <v>9316</v>
      </c>
      <c r="B803" s="15">
        <v>1</v>
      </c>
      <c r="C803" s="15">
        <v>123</v>
      </c>
      <c r="D803" s="15">
        <v>3</v>
      </c>
      <c r="E803" s="14" t="s">
        <v>15230</v>
      </c>
      <c r="F803" s="95" t="s">
        <v>2309</v>
      </c>
      <c r="G803" s="95" t="s">
        <v>9317</v>
      </c>
      <c r="H803" s="95" t="s">
        <v>9318</v>
      </c>
      <c r="I803" s="95" t="s">
        <v>50</v>
      </c>
      <c r="J803" s="15">
        <v>0</v>
      </c>
      <c r="K803" s="14"/>
      <c r="L803" s="14"/>
      <c r="M803" s="14"/>
      <c r="N803" s="14"/>
      <c r="O803" s="14"/>
      <c r="P803" s="14"/>
      <c r="Q803" s="14"/>
      <c r="R803" s="14"/>
      <c r="S803" s="14"/>
      <c r="T803" s="14"/>
      <c r="U803" s="14"/>
      <c r="V803" s="14"/>
      <c r="W803" s="14"/>
      <c r="X803" s="14"/>
      <c r="Y803" s="14"/>
      <c r="Z803" s="14"/>
      <c r="AA803" s="14"/>
      <c r="AB803" s="14"/>
    </row>
    <row r="804" spans="1:28" ht="15.75" thickBot="1" x14ac:dyDescent="0.3">
      <c r="A804" s="14" t="s">
        <v>9319</v>
      </c>
      <c r="B804" s="15">
        <v>1</v>
      </c>
      <c r="C804" s="15">
        <v>123</v>
      </c>
      <c r="D804" s="15">
        <v>3</v>
      </c>
      <c r="E804" s="14" t="s">
        <v>12546</v>
      </c>
      <c r="F804" s="95" t="s">
        <v>2309</v>
      </c>
      <c r="G804" s="95" t="s">
        <v>9317</v>
      </c>
      <c r="H804" s="95" t="s">
        <v>9318</v>
      </c>
      <c r="I804" s="95" t="s">
        <v>50</v>
      </c>
      <c r="J804" s="15">
        <v>3</v>
      </c>
      <c r="K804" s="14"/>
      <c r="L804" s="14"/>
      <c r="M804" s="14"/>
      <c r="N804" s="14"/>
      <c r="O804" s="14"/>
      <c r="P804" s="14"/>
      <c r="Q804" s="14"/>
      <c r="R804" s="14"/>
      <c r="S804" s="14"/>
      <c r="T804" s="14"/>
      <c r="U804" s="14"/>
      <c r="V804" s="14"/>
      <c r="W804" s="14"/>
      <c r="X804" s="14"/>
      <c r="Y804" s="14"/>
      <c r="Z804" s="14"/>
      <c r="AA804" s="14"/>
      <c r="AB804" s="14"/>
    </row>
    <row r="805" spans="1:28" ht="15.75" thickBot="1" x14ac:dyDescent="0.3">
      <c r="A805" s="14" t="s">
        <v>9320</v>
      </c>
      <c r="B805" s="15">
        <v>1</v>
      </c>
      <c r="C805" s="15">
        <v>123</v>
      </c>
      <c r="D805" s="15">
        <v>3</v>
      </c>
      <c r="E805" s="14" t="s">
        <v>12547</v>
      </c>
      <c r="F805" s="95" t="s">
        <v>2309</v>
      </c>
      <c r="G805" s="95" t="s">
        <v>9317</v>
      </c>
      <c r="H805" s="95" t="s">
        <v>12548</v>
      </c>
      <c r="I805" s="95" t="s">
        <v>50</v>
      </c>
      <c r="J805" s="15">
        <v>2</v>
      </c>
      <c r="K805" s="14"/>
      <c r="L805" s="14"/>
      <c r="M805" s="14"/>
      <c r="N805" s="14"/>
      <c r="O805" s="14"/>
      <c r="P805" s="14"/>
      <c r="Q805" s="14"/>
      <c r="R805" s="14"/>
      <c r="S805" s="14"/>
      <c r="T805" s="14"/>
      <c r="U805" s="14"/>
      <c r="V805" s="14"/>
      <c r="W805" s="14"/>
      <c r="X805" s="14"/>
      <c r="Y805" s="14"/>
      <c r="Z805" s="14"/>
      <c r="AA805" s="14"/>
      <c r="AB805" s="14"/>
    </row>
    <row r="806" spans="1:28" ht="15.75" thickBot="1" x14ac:dyDescent="0.3">
      <c r="A806" s="14" t="s">
        <v>9321</v>
      </c>
      <c r="B806" s="15">
        <v>2</v>
      </c>
      <c r="C806" s="15">
        <v>123</v>
      </c>
      <c r="D806" s="15">
        <v>3</v>
      </c>
      <c r="E806" s="14" t="s">
        <v>12549</v>
      </c>
      <c r="F806" s="95" t="s">
        <v>15138</v>
      </c>
      <c r="G806" s="95"/>
      <c r="H806" s="95"/>
      <c r="I806" s="95"/>
      <c r="J806" s="15">
        <v>0</v>
      </c>
      <c r="K806" s="14"/>
      <c r="L806" s="14"/>
      <c r="M806" s="14"/>
      <c r="N806" s="14"/>
      <c r="O806" s="14"/>
      <c r="P806" s="14"/>
      <c r="Q806" s="14"/>
      <c r="R806" s="14"/>
      <c r="S806" s="14"/>
      <c r="T806" s="14"/>
      <c r="U806" s="14"/>
      <c r="V806" s="14"/>
      <c r="W806" s="14"/>
      <c r="X806" s="14"/>
      <c r="Y806" s="14"/>
      <c r="Z806" s="14"/>
      <c r="AA806" s="14"/>
      <c r="AB806" s="14"/>
    </row>
    <row r="807" spans="1:28" ht="15.75" thickBot="1" x14ac:dyDescent="0.3">
      <c r="A807" s="14" t="s">
        <v>9322</v>
      </c>
      <c r="B807" s="15">
        <v>2</v>
      </c>
      <c r="C807" s="15">
        <v>123</v>
      </c>
      <c r="D807" s="15">
        <v>3</v>
      </c>
      <c r="E807" s="14" t="s">
        <v>15231</v>
      </c>
      <c r="F807" s="95" t="s">
        <v>14131</v>
      </c>
      <c r="G807" s="95"/>
      <c r="H807" s="95"/>
      <c r="I807" s="95"/>
      <c r="J807" s="15">
        <v>0</v>
      </c>
      <c r="K807" s="14"/>
      <c r="L807" s="14"/>
      <c r="M807" s="14"/>
      <c r="N807" s="14"/>
      <c r="O807" s="14"/>
      <c r="P807" s="14"/>
      <c r="Q807" s="14"/>
      <c r="R807" s="14"/>
      <c r="S807" s="14"/>
      <c r="T807" s="14"/>
      <c r="U807" s="14"/>
      <c r="V807" s="14"/>
      <c r="W807" s="14"/>
      <c r="X807" s="14"/>
      <c r="Y807" s="14"/>
      <c r="Z807" s="14"/>
      <c r="AA807" s="14"/>
      <c r="AB807" s="14"/>
    </row>
    <row r="808" spans="1:28" ht="15.75" thickBot="1" x14ac:dyDescent="0.3">
      <c r="A808" s="78" t="s">
        <v>9323</v>
      </c>
      <c r="B808" s="15">
        <v>2</v>
      </c>
      <c r="C808" s="15">
        <v>123</v>
      </c>
      <c r="D808" s="15">
        <v>3</v>
      </c>
      <c r="E808" s="14" t="s">
        <v>15232</v>
      </c>
      <c r="F808" s="101" t="s">
        <v>14394</v>
      </c>
      <c r="G808" s="95"/>
      <c r="H808" s="95"/>
      <c r="I808" s="95"/>
      <c r="J808" s="15">
        <v>0</v>
      </c>
      <c r="K808" s="14"/>
      <c r="L808" s="14"/>
      <c r="M808" s="14"/>
      <c r="N808" s="14"/>
      <c r="O808" s="14"/>
      <c r="P808" s="14"/>
      <c r="Q808" s="14"/>
      <c r="R808" s="14"/>
      <c r="S808" s="14"/>
      <c r="T808" s="14"/>
      <c r="U808" s="14"/>
      <c r="V808" s="14"/>
      <c r="W808" s="14"/>
      <c r="X808" s="14"/>
      <c r="Y808" s="14"/>
      <c r="Z808" s="14"/>
      <c r="AA808" s="14"/>
      <c r="AB808" s="14"/>
    </row>
    <row r="809" spans="1:28" ht="15.75" thickBot="1" x14ac:dyDescent="0.3">
      <c r="A809" s="78" t="s">
        <v>9324</v>
      </c>
      <c r="B809" s="15">
        <v>2</v>
      </c>
      <c r="C809" s="15">
        <v>123</v>
      </c>
      <c r="D809" s="15">
        <v>3</v>
      </c>
      <c r="E809" s="14" t="s">
        <v>15233</v>
      </c>
      <c r="F809" s="101" t="s">
        <v>16307</v>
      </c>
      <c r="G809" s="95"/>
      <c r="H809" s="95"/>
      <c r="I809" s="95"/>
      <c r="J809" s="15">
        <v>0</v>
      </c>
      <c r="K809" s="14"/>
      <c r="L809" s="14"/>
      <c r="M809" s="14"/>
      <c r="N809" s="14"/>
      <c r="O809" s="14"/>
      <c r="P809" s="14"/>
      <c r="Q809" s="14"/>
      <c r="R809" s="14"/>
      <c r="S809" s="14"/>
      <c r="T809" s="14"/>
      <c r="U809" s="14"/>
      <c r="V809" s="14"/>
      <c r="W809" s="14"/>
      <c r="X809" s="14"/>
      <c r="Y809" s="14"/>
      <c r="Z809" s="14"/>
      <c r="AA809" s="14"/>
      <c r="AB809" s="14"/>
    </row>
    <row r="810" spans="1:28" ht="15.75" thickBot="1" x14ac:dyDescent="0.3">
      <c r="A810" s="78" t="s">
        <v>9325</v>
      </c>
      <c r="B810" s="15">
        <v>2</v>
      </c>
      <c r="C810" s="15">
        <v>123</v>
      </c>
      <c r="D810" s="15">
        <v>3</v>
      </c>
      <c r="E810" s="14" t="s">
        <v>15234</v>
      </c>
      <c r="F810" s="101" t="s">
        <v>14128</v>
      </c>
      <c r="G810" s="95"/>
      <c r="H810" s="95"/>
      <c r="I810" s="95"/>
      <c r="J810" s="15">
        <v>0</v>
      </c>
      <c r="K810" s="14"/>
      <c r="L810" s="14"/>
      <c r="M810" s="14"/>
      <c r="N810" s="14"/>
      <c r="O810" s="14"/>
      <c r="P810" s="14"/>
      <c r="Q810" s="14"/>
      <c r="R810" s="14"/>
      <c r="S810" s="14"/>
      <c r="T810" s="14"/>
      <c r="U810" s="14"/>
      <c r="V810" s="14"/>
      <c r="W810" s="14"/>
      <c r="X810" s="14"/>
      <c r="Y810" s="14"/>
      <c r="Z810" s="14"/>
      <c r="AA810" s="14"/>
      <c r="AB810" s="14"/>
    </row>
    <row r="811" spans="1:28" ht="15.75" thickBot="1" x14ac:dyDescent="0.3">
      <c r="A811" s="78" t="s">
        <v>9326</v>
      </c>
      <c r="B811" s="15">
        <v>2</v>
      </c>
      <c r="C811" s="15">
        <v>123</v>
      </c>
      <c r="D811" s="15">
        <v>3</v>
      </c>
      <c r="E811" s="14" t="s">
        <v>12550</v>
      </c>
      <c r="F811" s="101" t="s">
        <v>16308</v>
      </c>
      <c r="G811" s="95"/>
      <c r="H811" s="95"/>
      <c r="I811" s="95"/>
      <c r="J811" s="15">
        <v>0</v>
      </c>
      <c r="K811" s="14"/>
      <c r="L811" s="14"/>
      <c r="M811" s="14"/>
      <c r="N811" s="14"/>
      <c r="O811" s="14"/>
      <c r="P811" s="14"/>
      <c r="Q811" s="14"/>
      <c r="R811" s="14"/>
      <c r="S811" s="14"/>
      <c r="T811" s="14"/>
      <c r="U811" s="14"/>
      <c r="V811" s="14"/>
      <c r="W811" s="14"/>
      <c r="X811" s="14"/>
      <c r="Y811" s="14"/>
      <c r="Z811" s="14"/>
      <c r="AA811" s="14"/>
      <c r="AB811" s="14"/>
    </row>
    <row r="812" spans="1:28" ht="15.75" thickBot="1" x14ac:dyDescent="0.3">
      <c r="A812" s="78" t="s">
        <v>9327</v>
      </c>
      <c r="B812" s="15">
        <v>2</v>
      </c>
      <c r="C812" s="15">
        <v>128</v>
      </c>
      <c r="D812" s="15">
        <v>3</v>
      </c>
      <c r="E812" s="14" t="s">
        <v>15235</v>
      </c>
      <c r="F812" s="101" t="s">
        <v>16309</v>
      </c>
      <c r="G812" s="95"/>
      <c r="H812" s="95"/>
      <c r="I812" s="95"/>
      <c r="J812" s="15">
        <v>0</v>
      </c>
      <c r="K812" s="14"/>
      <c r="L812" s="14"/>
      <c r="M812" s="14"/>
      <c r="N812" s="14"/>
      <c r="O812" s="14"/>
      <c r="P812" s="14"/>
      <c r="Q812" s="14"/>
      <c r="R812" s="14"/>
      <c r="S812" s="14"/>
      <c r="T812" s="14"/>
      <c r="U812" s="14"/>
      <c r="V812" s="14"/>
      <c r="W812" s="14"/>
      <c r="X812" s="14"/>
      <c r="Y812" s="14"/>
      <c r="Z812" s="14"/>
      <c r="AA812" s="14"/>
      <c r="AB812" s="14"/>
    </row>
    <row r="813" spans="1:28" ht="15.75" thickBot="1" x14ac:dyDescent="0.3">
      <c r="A813" s="78" t="s">
        <v>9328</v>
      </c>
      <c r="B813" s="15">
        <v>2</v>
      </c>
      <c r="C813" s="15">
        <v>128</v>
      </c>
      <c r="D813" s="15">
        <v>3</v>
      </c>
      <c r="E813" s="14" t="s">
        <v>12551</v>
      </c>
      <c r="F813" s="101" t="s">
        <v>16189</v>
      </c>
      <c r="G813" s="95"/>
      <c r="H813" s="95"/>
      <c r="I813" s="95"/>
      <c r="J813" s="15">
        <v>0</v>
      </c>
      <c r="K813" s="14"/>
      <c r="L813" s="14"/>
      <c r="M813" s="14"/>
      <c r="N813" s="14"/>
      <c r="O813" s="14"/>
      <c r="P813" s="14"/>
      <c r="Q813" s="14"/>
      <c r="R813" s="14"/>
      <c r="S813" s="14"/>
      <c r="T813" s="14"/>
      <c r="U813" s="14"/>
      <c r="V813" s="14"/>
      <c r="W813" s="14"/>
      <c r="X813" s="14"/>
      <c r="Y813" s="14"/>
      <c r="Z813" s="14"/>
      <c r="AA813" s="14"/>
      <c r="AB813" s="14"/>
    </row>
    <row r="814" spans="1:28" ht="15.75" thickBot="1" x14ac:dyDescent="0.3">
      <c r="A814" s="78" t="s">
        <v>9329</v>
      </c>
      <c r="B814" s="15">
        <v>2</v>
      </c>
      <c r="C814" s="15">
        <v>128</v>
      </c>
      <c r="D814" s="15">
        <v>3</v>
      </c>
      <c r="E814" s="14" t="s">
        <v>12552</v>
      </c>
      <c r="F814" s="101" t="s">
        <v>16310</v>
      </c>
      <c r="G814" s="95"/>
      <c r="H814" s="95"/>
      <c r="I814" s="95"/>
      <c r="J814" s="15">
        <v>0</v>
      </c>
      <c r="K814" s="14"/>
      <c r="L814" s="14"/>
      <c r="M814" s="14"/>
      <c r="N814" s="14"/>
      <c r="O814" s="14"/>
      <c r="P814" s="14"/>
      <c r="Q814" s="14"/>
      <c r="R814" s="14"/>
      <c r="S814" s="14"/>
      <c r="T814" s="14"/>
      <c r="U814" s="14"/>
      <c r="V814" s="14"/>
      <c r="W814" s="14"/>
      <c r="X814" s="14"/>
      <c r="Y814" s="14"/>
      <c r="Z814" s="14"/>
      <c r="AA814" s="14"/>
      <c r="AB814" s="14"/>
    </row>
    <row r="815" spans="1:28" ht="15.75" thickBot="1" x14ac:dyDescent="0.3">
      <c r="A815" s="78" t="s">
        <v>9330</v>
      </c>
      <c r="B815" s="15">
        <v>2</v>
      </c>
      <c r="C815" s="15">
        <v>128</v>
      </c>
      <c r="D815" s="15">
        <v>3</v>
      </c>
      <c r="E815" s="14" t="s">
        <v>12553</v>
      </c>
      <c r="F815" s="101" t="s">
        <v>16311</v>
      </c>
      <c r="G815" s="95"/>
      <c r="H815" s="95"/>
      <c r="I815" s="95"/>
      <c r="J815" s="15">
        <v>0</v>
      </c>
      <c r="K815" s="14"/>
      <c r="L815" s="14"/>
      <c r="M815" s="14"/>
      <c r="N815" s="14"/>
      <c r="O815" s="14"/>
      <c r="P815" s="14"/>
      <c r="Q815" s="14"/>
      <c r="R815" s="14"/>
      <c r="S815" s="14"/>
      <c r="T815" s="14"/>
      <c r="U815" s="14"/>
      <c r="V815" s="14"/>
      <c r="W815" s="14"/>
      <c r="X815" s="14"/>
      <c r="Y815" s="14"/>
      <c r="Z815" s="14"/>
      <c r="AA815" s="14"/>
      <c r="AB815" s="14"/>
    </row>
    <row r="816" spans="1:28" ht="15.75" thickBot="1" x14ac:dyDescent="0.3">
      <c r="A816" s="78" t="s">
        <v>9331</v>
      </c>
      <c r="B816" s="15">
        <v>1</v>
      </c>
      <c r="C816" s="15">
        <v>124</v>
      </c>
      <c r="D816" s="15">
        <v>3</v>
      </c>
      <c r="E816" s="14" t="s">
        <v>12554</v>
      </c>
      <c r="F816" s="101" t="s">
        <v>9332</v>
      </c>
      <c r="G816" s="95" t="s">
        <v>15236</v>
      </c>
      <c r="H816" s="95" t="s">
        <v>9333</v>
      </c>
      <c r="I816" s="95" t="s">
        <v>881</v>
      </c>
      <c r="J816" s="15">
        <v>2</v>
      </c>
      <c r="K816" s="14"/>
      <c r="L816" s="14"/>
      <c r="M816" s="14"/>
      <c r="N816" s="14"/>
      <c r="O816" s="14"/>
      <c r="P816" s="14"/>
      <c r="Q816" s="14"/>
      <c r="R816" s="14"/>
      <c r="S816" s="14"/>
      <c r="T816" s="14"/>
      <c r="U816" s="14"/>
      <c r="V816" s="14"/>
      <c r="W816" s="14"/>
      <c r="X816" s="14"/>
      <c r="Y816" s="14"/>
      <c r="Z816" s="14"/>
      <c r="AA816" s="14"/>
      <c r="AB816" s="14"/>
    </row>
    <row r="817" spans="1:28" ht="15.75" thickBot="1" x14ac:dyDescent="0.3">
      <c r="A817" s="78" t="s">
        <v>9334</v>
      </c>
      <c r="B817" s="15">
        <v>1</v>
      </c>
      <c r="C817" s="15">
        <v>124</v>
      </c>
      <c r="D817" s="15">
        <v>3</v>
      </c>
      <c r="E817" s="14" t="s">
        <v>12554</v>
      </c>
      <c r="F817" s="101" t="s">
        <v>2273</v>
      </c>
      <c r="G817" s="95" t="s">
        <v>9335</v>
      </c>
      <c r="H817" s="95" t="s">
        <v>14124</v>
      </c>
      <c r="I817" s="95" t="s">
        <v>2275</v>
      </c>
      <c r="J817" s="15">
        <v>3</v>
      </c>
      <c r="K817" s="14"/>
      <c r="L817" s="14"/>
      <c r="M817" s="14"/>
      <c r="N817" s="14"/>
      <c r="O817" s="14"/>
      <c r="P817" s="14"/>
      <c r="Q817" s="14"/>
      <c r="R817" s="14"/>
      <c r="S817" s="14"/>
      <c r="T817" s="14"/>
      <c r="U817" s="14"/>
      <c r="V817" s="14"/>
      <c r="W817" s="14"/>
      <c r="X817" s="14"/>
      <c r="Y817" s="14"/>
      <c r="Z817" s="14"/>
      <c r="AA817" s="14"/>
      <c r="AB817" s="14"/>
    </row>
    <row r="818" spans="1:28" ht="15.75" thickBot="1" x14ac:dyDescent="0.3">
      <c r="A818" s="14" t="s">
        <v>9336</v>
      </c>
      <c r="B818" s="15">
        <v>1</v>
      </c>
      <c r="C818" s="15">
        <v>124</v>
      </c>
      <c r="D818" s="15">
        <v>3</v>
      </c>
      <c r="E818" s="14" t="s">
        <v>15237</v>
      </c>
      <c r="F818" s="95" t="s">
        <v>2386</v>
      </c>
      <c r="G818" s="101" t="s">
        <v>15238</v>
      </c>
      <c r="H818" s="95" t="s">
        <v>902</v>
      </c>
      <c r="I818" s="95" t="s">
        <v>881</v>
      </c>
      <c r="J818" s="15">
        <v>1</v>
      </c>
      <c r="K818" s="14"/>
      <c r="L818" s="14"/>
      <c r="M818" s="14"/>
      <c r="N818" s="14"/>
      <c r="O818" s="14"/>
      <c r="P818" s="14"/>
      <c r="Q818" s="14"/>
      <c r="R818" s="14"/>
      <c r="S818" s="14"/>
      <c r="T818" s="14"/>
      <c r="U818" s="14"/>
      <c r="V818" s="14"/>
      <c r="W818" s="14"/>
      <c r="X818" s="14"/>
      <c r="Y818" s="14"/>
      <c r="Z818" s="14"/>
      <c r="AA818" s="14"/>
      <c r="AB818" s="14"/>
    </row>
    <row r="819" spans="1:28" ht="15.75" thickBot="1" x14ac:dyDescent="0.3">
      <c r="A819" s="14" t="s">
        <v>9337</v>
      </c>
      <c r="B819" s="15">
        <v>1</v>
      </c>
      <c r="C819" s="15">
        <v>124</v>
      </c>
      <c r="D819" s="15">
        <v>3</v>
      </c>
      <c r="E819" s="14" t="s">
        <v>15237</v>
      </c>
      <c r="F819" s="95" t="s">
        <v>14394</v>
      </c>
      <c r="G819" s="95" t="s">
        <v>2404</v>
      </c>
      <c r="H819" s="101" t="s">
        <v>2350</v>
      </c>
      <c r="I819" s="95" t="s">
        <v>2311</v>
      </c>
      <c r="J819" s="15">
        <v>2</v>
      </c>
      <c r="K819" s="14"/>
      <c r="L819" s="14"/>
      <c r="M819" s="14"/>
      <c r="N819" s="14"/>
      <c r="O819" s="14"/>
      <c r="P819" s="14"/>
      <c r="Q819" s="14"/>
      <c r="R819" s="14"/>
      <c r="S819" s="14"/>
      <c r="T819" s="14"/>
      <c r="U819" s="14"/>
      <c r="V819" s="14"/>
      <c r="W819" s="14"/>
      <c r="X819" s="14"/>
      <c r="Y819" s="14"/>
      <c r="Z819" s="14"/>
      <c r="AA819" s="14"/>
      <c r="AB819" s="14"/>
    </row>
    <row r="820" spans="1:28" ht="15.75" thickBot="1" x14ac:dyDescent="0.3">
      <c r="A820" s="14" t="s">
        <v>9338</v>
      </c>
      <c r="B820" s="15">
        <v>1</v>
      </c>
      <c r="C820" s="15">
        <v>124</v>
      </c>
      <c r="D820" s="15">
        <v>3</v>
      </c>
      <c r="E820" s="14" t="s">
        <v>12554</v>
      </c>
      <c r="F820" s="95" t="s">
        <v>9340</v>
      </c>
      <c r="G820" s="101" t="s">
        <v>887</v>
      </c>
      <c r="H820" s="95" t="s">
        <v>15239</v>
      </c>
      <c r="I820" s="95" t="s">
        <v>918</v>
      </c>
      <c r="J820" s="15">
        <v>0</v>
      </c>
      <c r="K820" s="14"/>
      <c r="L820" s="14"/>
      <c r="M820" s="14"/>
      <c r="N820" s="14"/>
      <c r="O820" s="14"/>
      <c r="P820" s="14"/>
      <c r="Q820" s="14"/>
      <c r="R820" s="14"/>
      <c r="S820" s="14"/>
      <c r="T820" s="14"/>
      <c r="U820" s="14"/>
      <c r="V820" s="14"/>
      <c r="W820" s="14"/>
      <c r="X820" s="14"/>
      <c r="Y820" s="14"/>
      <c r="Z820" s="14"/>
      <c r="AA820" s="14"/>
      <c r="AB820" s="14"/>
    </row>
    <row r="821" spans="1:28" ht="15.75" thickBot="1" x14ac:dyDescent="0.3">
      <c r="A821" s="14" t="s">
        <v>9341</v>
      </c>
      <c r="B821" s="15">
        <v>1</v>
      </c>
      <c r="C821" s="15">
        <v>124</v>
      </c>
      <c r="D821" s="15">
        <v>3</v>
      </c>
      <c r="E821" s="14" t="s">
        <v>12554</v>
      </c>
      <c r="F821" s="101" t="s">
        <v>16312</v>
      </c>
      <c r="G821" s="95" t="s">
        <v>2258</v>
      </c>
      <c r="H821" s="95" t="s">
        <v>15240</v>
      </c>
      <c r="I821" s="95" t="s">
        <v>9342</v>
      </c>
      <c r="J821" s="15">
        <v>1</v>
      </c>
      <c r="K821" s="14"/>
      <c r="L821" s="14"/>
      <c r="M821" s="14"/>
      <c r="N821" s="14"/>
      <c r="O821" s="14"/>
      <c r="P821" s="14"/>
      <c r="Q821" s="14"/>
      <c r="R821" s="14"/>
      <c r="S821" s="14"/>
      <c r="T821" s="14"/>
      <c r="U821" s="14"/>
      <c r="V821" s="14"/>
      <c r="W821" s="14"/>
      <c r="X821" s="14"/>
      <c r="Y821" s="14"/>
      <c r="Z821" s="14"/>
      <c r="AA821" s="14"/>
      <c r="AB821" s="14"/>
    </row>
    <row r="822" spans="1:28" ht="15.75" thickBot="1" x14ac:dyDescent="0.3">
      <c r="A822" s="14" t="s">
        <v>9343</v>
      </c>
      <c r="B822" s="15">
        <v>1</v>
      </c>
      <c r="C822" s="15">
        <v>124</v>
      </c>
      <c r="D822" s="15">
        <v>3</v>
      </c>
      <c r="E822" s="14" t="s">
        <v>12555</v>
      </c>
      <c r="F822" s="95" t="s">
        <v>16313</v>
      </c>
      <c r="G822" s="95" t="s">
        <v>9344</v>
      </c>
      <c r="H822" s="101" t="s">
        <v>9345</v>
      </c>
      <c r="I822" s="95" t="s">
        <v>893</v>
      </c>
      <c r="J822" s="15">
        <v>0</v>
      </c>
      <c r="K822" s="14"/>
      <c r="L822" s="14"/>
      <c r="M822" s="14"/>
      <c r="N822" s="14"/>
      <c r="O822" s="14"/>
      <c r="P822" s="14"/>
      <c r="Q822" s="14"/>
      <c r="R822" s="14"/>
      <c r="S822" s="14"/>
      <c r="T822" s="14"/>
      <c r="U822" s="14"/>
      <c r="V822" s="14"/>
      <c r="W822" s="14"/>
      <c r="X822" s="14"/>
      <c r="Y822" s="14"/>
      <c r="Z822" s="14"/>
      <c r="AA822" s="14"/>
      <c r="AB822" s="14"/>
    </row>
    <row r="823" spans="1:28" ht="15.75" thickBot="1" x14ac:dyDescent="0.3">
      <c r="A823" s="14" t="s">
        <v>9346</v>
      </c>
      <c r="B823" s="15">
        <v>1</v>
      </c>
      <c r="C823" s="15">
        <v>124</v>
      </c>
      <c r="D823" s="15">
        <v>3</v>
      </c>
      <c r="E823" s="14" t="s">
        <v>12555</v>
      </c>
      <c r="F823" s="101" t="s">
        <v>9347</v>
      </c>
      <c r="G823" s="95" t="s">
        <v>15241</v>
      </c>
      <c r="H823" s="101" t="s">
        <v>9348</v>
      </c>
      <c r="I823" s="95" t="s">
        <v>2334</v>
      </c>
      <c r="J823" s="15">
        <v>2</v>
      </c>
      <c r="K823" s="14"/>
      <c r="L823" s="14"/>
      <c r="M823" s="14"/>
      <c r="N823" s="14"/>
      <c r="O823" s="14"/>
      <c r="P823" s="14"/>
      <c r="Q823" s="14"/>
      <c r="R823" s="14"/>
      <c r="S823" s="14"/>
      <c r="T823" s="14"/>
      <c r="U823" s="14"/>
      <c r="V823" s="14"/>
      <c r="W823" s="14"/>
      <c r="X823" s="14"/>
      <c r="Y823" s="14"/>
      <c r="Z823" s="14"/>
      <c r="AA823" s="14"/>
      <c r="AB823" s="14"/>
    </row>
    <row r="824" spans="1:28" ht="15.75" thickBot="1" x14ac:dyDescent="0.3">
      <c r="A824" s="14" t="s">
        <v>9349</v>
      </c>
      <c r="B824" s="15">
        <v>2</v>
      </c>
      <c r="C824" s="15">
        <v>124</v>
      </c>
      <c r="D824" s="15">
        <v>3</v>
      </c>
      <c r="E824" s="14" t="s">
        <v>12556</v>
      </c>
      <c r="F824" s="101" t="s">
        <v>15265</v>
      </c>
      <c r="G824" s="95"/>
      <c r="H824" s="95"/>
      <c r="I824" s="95"/>
      <c r="J824" s="15">
        <v>0</v>
      </c>
      <c r="K824" s="14"/>
      <c r="L824" s="14"/>
      <c r="M824" s="14"/>
      <c r="N824" s="14"/>
      <c r="O824" s="14"/>
      <c r="P824" s="14" t="s">
        <v>9431</v>
      </c>
      <c r="Q824" s="14"/>
      <c r="R824" s="14"/>
      <c r="S824" s="14"/>
      <c r="T824" s="14"/>
      <c r="U824" s="14"/>
      <c r="V824" s="14"/>
      <c r="W824" s="14"/>
      <c r="X824" s="14"/>
      <c r="Y824" s="14"/>
      <c r="Z824" s="14"/>
      <c r="AA824" s="14"/>
      <c r="AB824" s="14"/>
    </row>
    <row r="825" spans="1:28" ht="15.75" thickBot="1" x14ac:dyDescent="0.3">
      <c r="A825" s="14" t="s">
        <v>9350</v>
      </c>
      <c r="B825" s="15">
        <v>2</v>
      </c>
      <c r="C825" s="15">
        <v>124</v>
      </c>
      <c r="D825" s="15">
        <v>3</v>
      </c>
      <c r="E825" s="14" t="s">
        <v>15242</v>
      </c>
      <c r="F825" s="95" t="s">
        <v>16314</v>
      </c>
      <c r="G825" s="101"/>
      <c r="H825" s="95"/>
      <c r="I825" s="95"/>
      <c r="J825" s="15">
        <v>0</v>
      </c>
      <c r="K825" s="14"/>
      <c r="L825" s="14"/>
      <c r="M825" s="14"/>
      <c r="N825" s="14"/>
      <c r="O825" s="14"/>
      <c r="P825" s="14" t="s">
        <v>9432</v>
      </c>
      <c r="Q825" s="14"/>
      <c r="R825" s="14"/>
      <c r="S825" s="14"/>
      <c r="T825" s="14"/>
      <c r="U825" s="14"/>
      <c r="V825" s="14"/>
      <c r="W825" s="14"/>
      <c r="X825" s="14"/>
      <c r="Y825" s="14"/>
      <c r="Z825" s="14"/>
      <c r="AA825" s="14"/>
      <c r="AB825" s="14"/>
    </row>
    <row r="826" spans="1:28" ht="15.75" thickBot="1" x14ac:dyDescent="0.3">
      <c r="A826" s="78" t="s">
        <v>9351</v>
      </c>
      <c r="B826" s="15">
        <v>2</v>
      </c>
      <c r="C826" s="15">
        <v>124</v>
      </c>
      <c r="D826" s="15">
        <v>3</v>
      </c>
      <c r="E826" s="14" t="s">
        <v>15243</v>
      </c>
      <c r="F826" s="101" t="s">
        <v>16315</v>
      </c>
      <c r="G826" s="95"/>
      <c r="H826" s="95"/>
      <c r="I826" s="95"/>
      <c r="J826" s="15">
        <v>0</v>
      </c>
      <c r="K826" s="14"/>
      <c r="L826" s="14"/>
      <c r="M826" s="14"/>
      <c r="N826" s="14"/>
      <c r="O826" s="14"/>
      <c r="P826" s="14" t="s">
        <v>16101</v>
      </c>
      <c r="Q826" s="14"/>
      <c r="R826" s="14"/>
      <c r="S826" s="14"/>
      <c r="T826" s="14"/>
      <c r="U826" s="14"/>
      <c r="V826" s="14"/>
      <c r="W826" s="14"/>
      <c r="X826" s="14"/>
      <c r="Y826" s="14"/>
      <c r="Z826" s="14"/>
      <c r="AA826" s="14"/>
      <c r="AB826" s="14"/>
    </row>
    <row r="827" spans="1:28" ht="15.75" thickBot="1" x14ac:dyDescent="0.3">
      <c r="A827" s="78" t="s">
        <v>9352</v>
      </c>
      <c r="B827" s="15">
        <v>2</v>
      </c>
      <c r="C827" s="15">
        <v>124</v>
      </c>
      <c r="D827" s="15">
        <v>3</v>
      </c>
      <c r="E827" s="14" t="s">
        <v>15244</v>
      </c>
      <c r="F827" s="101" t="s">
        <v>16316</v>
      </c>
      <c r="G827" s="95"/>
      <c r="H827" s="95"/>
      <c r="I827" s="95"/>
      <c r="J827" s="15">
        <v>0</v>
      </c>
      <c r="K827" s="14"/>
      <c r="L827" s="14"/>
      <c r="M827" s="14"/>
      <c r="N827" s="14"/>
      <c r="O827" s="14"/>
      <c r="P827" s="14" t="s">
        <v>16102</v>
      </c>
      <c r="Q827" s="14"/>
      <c r="R827" s="14"/>
      <c r="S827" s="14"/>
      <c r="T827" s="14"/>
      <c r="U827" s="14"/>
      <c r="V827" s="14"/>
      <c r="W827" s="14"/>
      <c r="X827" s="14"/>
      <c r="Y827" s="14"/>
      <c r="Z827" s="14"/>
      <c r="AA827" s="14"/>
      <c r="AB827" s="14"/>
    </row>
    <row r="828" spans="1:28" ht="15.75" thickBot="1" x14ac:dyDescent="0.3">
      <c r="A828" s="78" t="s">
        <v>9353</v>
      </c>
      <c r="B828" s="15">
        <v>2</v>
      </c>
      <c r="C828" s="15">
        <v>124</v>
      </c>
      <c r="D828" s="15">
        <v>3</v>
      </c>
      <c r="E828" s="64" t="s">
        <v>15245</v>
      </c>
      <c r="F828" s="101" t="s">
        <v>16237</v>
      </c>
      <c r="G828" s="95"/>
      <c r="H828" s="95"/>
      <c r="I828" s="95"/>
      <c r="J828" s="15">
        <v>0</v>
      </c>
      <c r="K828" s="14"/>
      <c r="L828" s="14"/>
      <c r="M828" s="14"/>
      <c r="N828" s="14"/>
      <c r="O828" s="14"/>
      <c r="P828" s="14" t="s">
        <v>16103</v>
      </c>
      <c r="Q828" s="14"/>
      <c r="R828" s="14"/>
      <c r="S828" s="14"/>
      <c r="T828" s="14"/>
      <c r="U828" s="14"/>
      <c r="V828" s="14"/>
      <c r="W828" s="14"/>
      <c r="X828" s="14"/>
      <c r="Y828" s="14"/>
      <c r="Z828" s="14"/>
      <c r="AA828" s="14"/>
      <c r="AB828" s="14"/>
    </row>
    <row r="829" spans="1:28" ht="15.75" thickBot="1" x14ac:dyDescent="0.3">
      <c r="A829" s="78" t="s">
        <v>9354</v>
      </c>
      <c r="B829" s="15">
        <v>2</v>
      </c>
      <c r="C829" s="15">
        <v>124</v>
      </c>
      <c r="D829" s="15">
        <v>3</v>
      </c>
      <c r="E829" s="83" t="s">
        <v>15246</v>
      </c>
      <c r="F829" s="101" t="s">
        <v>16317</v>
      </c>
      <c r="G829" s="95"/>
      <c r="H829" s="95"/>
      <c r="I829" s="95"/>
      <c r="J829" s="15">
        <v>0</v>
      </c>
      <c r="K829" s="14"/>
      <c r="L829" s="14"/>
      <c r="M829" s="14"/>
      <c r="N829" s="14"/>
      <c r="O829" s="14"/>
      <c r="P829" s="14" t="s">
        <v>16104</v>
      </c>
      <c r="Q829" s="14"/>
      <c r="R829" s="14"/>
      <c r="S829" s="14"/>
      <c r="T829" s="14"/>
      <c r="U829" s="14"/>
      <c r="V829" s="14"/>
      <c r="W829" s="14"/>
      <c r="X829" s="14"/>
      <c r="Y829" s="14"/>
      <c r="Z829" s="14"/>
      <c r="AA829" s="14"/>
      <c r="AB829" s="14"/>
    </row>
    <row r="830" spans="1:28" ht="15.75" thickBot="1" x14ac:dyDescent="0.3">
      <c r="A830" s="78" t="s">
        <v>9355</v>
      </c>
      <c r="B830" s="15">
        <v>2</v>
      </c>
      <c r="C830" s="15">
        <v>131</v>
      </c>
      <c r="D830" s="15">
        <v>3</v>
      </c>
      <c r="E830" s="83" t="s">
        <v>16318</v>
      </c>
      <c r="F830" s="101" t="s">
        <v>16319</v>
      </c>
      <c r="G830" s="95"/>
      <c r="H830" s="95"/>
      <c r="I830" s="95"/>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78" t="s">
        <v>9356</v>
      </c>
      <c r="B831" s="15">
        <v>2</v>
      </c>
      <c r="C831" s="15">
        <v>131</v>
      </c>
      <c r="D831" s="15">
        <v>3</v>
      </c>
      <c r="E831" s="83" t="s">
        <v>16320</v>
      </c>
      <c r="F831" s="101" t="s">
        <v>16321</v>
      </c>
      <c r="G831" s="95"/>
      <c r="H831" s="95"/>
      <c r="I831" s="95"/>
      <c r="J831" s="15">
        <v>0</v>
      </c>
      <c r="K831" s="14"/>
      <c r="L831" s="14"/>
      <c r="M831" s="14"/>
      <c r="N831" s="14"/>
      <c r="O831" s="14"/>
      <c r="P831" s="14"/>
      <c r="Q831" s="14"/>
      <c r="R831" s="14"/>
      <c r="S831" s="14"/>
      <c r="T831" s="14"/>
      <c r="U831" s="14"/>
      <c r="V831" s="14"/>
      <c r="W831" s="14"/>
      <c r="X831" s="14"/>
      <c r="Y831" s="14"/>
      <c r="Z831" s="14"/>
      <c r="AA831" s="14"/>
      <c r="AB831" s="14"/>
    </row>
    <row r="832" spans="1:28" ht="15.75" thickBot="1" x14ac:dyDescent="0.3">
      <c r="A832" s="78" t="s">
        <v>9357</v>
      </c>
      <c r="B832" s="15">
        <v>2</v>
      </c>
      <c r="C832" s="15">
        <v>131</v>
      </c>
      <c r="D832" s="15">
        <v>3</v>
      </c>
      <c r="E832" s="14" t="s">
        <v>16322</v>
      </c>
      <c r="F832" s="101" t="s">
        <v>16323</v>
      </c>
      <c r="G832" s="95"/>
      <c r="H832" s="95"/>
      <c r="I832" s="95"/>
      <c r="J832" s="15">
        <v>0</v>
      </c>
      <c r="K832" s="14"/>
      <c r="L832" s="14"/>
      <c r="M832" s="14"/>
      <c r="N832" s="14"/>
      <c r="O832" s="14"/>
      <c r="P832" s="14"/>
      <c r="Q832" s="14"/>
      <c r="R832" s="14"/>
      <c r="S832" s="14"/>
      <c r="T832" s="14"/>
      <c r="U832" s="14"/>
      <c r="V832" s="14"/>
      <c r="W832" s="14"/>
      <c r="X832" s="14"/>
      <c r="Y832" s="14"/>
      <c r="Z832" s="14"/>
      <c r="AA832" s="14"/>
      <c r="AB832" s="14"/>
    </row>
    <row r="833" spans="1:28" ht="15.75" thickBot="1" x14ac:dyDescent="0.3">
      <c r="A833" s="78" t="s">
        <v>9358</v>
      </c>
      <c r="B833" s="15">
        <v>2</v>
      </c>
      <c r="C833" s="15">
        <v>131</v>
      </c>
      <c r="D833" s="15">
        <v>3</v>
      </c>
      <c r="E833" s="42" t="s">
        <v>16324</v>
      </c>
      <c r="F833" s="101" t="s">
        <v>16325</v>
      </c>
      <c r="G833" s="95"/>
      <c r="H833" s="95"/>
      <c r="I833" s="95"/>
      <c r="J833" s="15">
        <v>0</v>
      </c>
      <c r="K833" s="14"/>
      <c r="L833" s="14"/>
      <c r="M833" s="14"/>
      <c r="N833" s="14"/>
      <c r="O833" s="14"/>
      <c r="P833" s="14"/>
      <c r="Q833" s="14"/>
      <c r="R833" s="14"/>
      <c r="S833" s="14"/>
      <c r="T833" s="14"/>
      <c r="U833" s="14"/>
      <c r="V833" s="14"/>
      <c r="W833" s="14"/>
      <c r="X833" s="14"/>
      <c r="Y833" s="14"/>
      <c r="Z833" s="14"/>
      <c r="AA833" s="14"/>
      <c r="AB833" s="14"/>
    </row>
    <row r="834" spans="1:28" ht="15.75" thickBot="1" x14ac:dyDescent="0.3">
      <c r="A834" s="78" t="s">
        <v>9433</v>
      </c>
      <c r="B834" s="15">
        <v>2</v>
      </c>
      <c r="C834" s="15">
        <v>129</v>
      </c>
      <c r="D834" s="15">
        <v>1</v>
      </c>
      <c r="E834" s="14" t="s">
        <v>15247</v>
      </c>
      <c r="F834" s="101" t="s">
        <v>13772</v>
      </c>
      <c r="G834" s="95" t="s">
        <v>13859</v>
      </c>
      <c r="H834" s="95"/>
      <c r="I834" s="95"/>
      <c r="J834" s="15">
        <v>1</v>
      </c>
      <c r="K834" s="14"/>
      <c r="L834" s="14"/>
      <c r="M834" s="14"/>
      <c r="N834" s="14"/>
      <c r="O834" s="14"/>
      <c r="P834" s="14"/>
      <c r="Q834" s="14"/>
      <c r="R834" s="14"/>
      <c r="S834" s="14"/>
      <c r="T834" s="14"/>
      <c r="U834" s="14"/>
      <c r="V834" s="14"/>
      <c r="W834" s="14"/>
      <c r="X834" s="14"/>
      <c r="Y834" s="14"/>
      <c r="Z834" s="14"/>
      <c r="AA834" s="14"/>
      <c r="AB834" s="14"/>
    </row>
    <row r="835" spans="1:28" ht="15.75" thickBot="1" x14ac:dyDescent="0.3">
      <c r="A835" s="78" t="s">
        <v>9434</v>
      </c>
      <c r="B835" s="15">
        <v>2</v>
      </c>
      <c r="C835" s="15">
        <v>129</v>
      </c>
      <c r="D835" s="15">
        <v>1</v>
      </c>
      <c r="E835" s="14" t="s">
        <v>15248</v>
      </c>
      <c r="F835" s="101" t="s">
        <v>13772</v>
      </c>
      <c r="G835" s="95" t="s">
        <v>13815</v>
      </c>
      <c r="H835" s="95"/>
      <c r="I835" s="95"/>
      <c r="J835" s="15">
        <v>1</v>
      </c>
      <c r="K835" s="14"/>
      <c r="L835" s="14"/>
      <c r="M835" s="14"/>
      <c r="N835" s="14"/>
      <c r="O835" s="14"/>
      <c r="P835" s="14"/>
      <c r="Q835" s="14"/>
      <c r="R835" s="14"/>
      <c r="S835" s="14"/>
      <c r="T835" s="14"/>
      <c r="U835" s="14"/>
      <c r="V835" s="14"/>
      <c r="W835" s="14"/>
      <c r="X835" s="14"/>
      <c r="Y835" s="14"/>
      <c r="Z835" s="14"/>
      <c r="AA835" s="14"/>
      <c r="AB835" s="14"/>
    </row>
    <row r="836" spans="1:28" ht="15.75" thickBot="1" x14ac:dyDescent="0.3">
      <c r="A836" s="78" t="s">
        <v>9435</v>
      </c>
      <c r="B836" s="15">
        <v>2</v>
      </c>
      <c r="C836" s="15">
        <v>129</v>
      </c>
      <c r="D836" s="15">
        <v>1</v>
      </c>
      <c r="E836" s="14" t="s">
        <v>15249</v>
      </c>
      <c r="F836" s="101" t="s">
        <v>14130</v>
      </c>
      <c r="G836" s="101" t="s">
        <v>13772</v>
      </c>
      <c r="H836" s="95" t="s">
        <v>13811</v>
      </c>
      <c r="I836" s="95"/>
      <c r="J836" s="15">
        <v>13</v>
      </c>
      <c r="K836" s="14"/>
      <c r="L836" s="14"/>
      <c r="M836" s="14"/>
      <c r="N836" s="14"/>
      <c r="O836" s="14"/>
      <c r="P836" s="14"/>
      <c r="Q836" s="14"/>
      <c r="R836" s="14"/>
      <c r="S836" s="14"/>
      <c r="T836" s="14"/>
      <c r="U836" s="14"/>
      <c r="V836" s="14"/>
      <c r="W836" s="14"/>
      <c r="X836" s="14"/>
      <c r="Y836" s="14"/>
      <c r="Z836" s="14"/>
      <c r="AA836" s="14"/>
      <c r="AB836" s="14"/>
    </row>
    <row r="837" spans="1:28" ht="15.75" thickBot="1" x14ac:dyDescent="0.3">
      <c r="A837" s="78" t="s">
        <v>9436</v>
      </c>
      <c r="B837" s="15">
        <v>2</v>
      </c>
      <c r="C837" s="15">
        <v>129</v>
      </c>
      <c r="D837" s="15">
        <v>1</v>
      </c>
      <c r="E837" s="14" t="s">
        <v>15250</v>
      </c>
      <c r="F837" s="101" t="s">
        <v>14012</v>
      </c>
      <c r="G837" s="101" t="s">
        <v>13772</v>
      </c>
      <c r="H837" s="95" t="s">
        <v>13772</v>
      </c>
      <c r="I837" s="95"/>
      <c r="J837" s="15">
        <v>11</v>
      </c>
      <c r="K837" s="14"/>
      <c r="L837" s="14"/>
      <c r="M837" s="14"/>
      <c r="N837" s="14"/>
      <c r="O837" s="14"/>
      <c r="P837" s="14"/>
      <c r="Q837" s="14"/>
      <c r="R837" s="14"/>
      <c r="S837" s="14"/>
      <c r="T837" s="14"/>
      <c r="U837" s="14"/>
      <c r="V837" s="14"/>
      <c r="W837" s="14"/>
      <c r="X837" s="14"/>
      <c r="Y837" s="14"/>
      <c r="Z837" s="14"/>
      <c r="AA837" s="14"/>
      <c r="AB837" s="14"/>
    </row>
    <row r="838" spans="1:28" ht="15.75" thickBot="1" x14ac:dyDescent="0.3">
      <c r="A838" s="78" t="s">
        <v>9437</v>
      </c>
      <c r="B838" s="15">
        <v>2</v>
      </c>
      <c r="C838" s="15">
        <v>129</v>
      </c>
      <c r="D838" s="15">
        <v>1</v>
      </c>
      <c r="E838" s="14" t="s">
        <v>12557</v>
      </c>
      <c r="F838" s="101" t="s">
        <v>16226</v>
      </c>
      <c r="G838" s="101"/>
      <c r="H838" s="101"/>
      <c r="I838" s="95"/>
      <c r="J838" s="15">
        <v>0</v>
      </c>
      <c r="K838" s="14"/>
      <c r="L838" s="14"/>
      <c r="M838" s="14"/>
      <c r="N838" s="14"/>
      <c r="O838" s="14"/>
      <c r="P838" s="14"/>
      <c r="Q838" s="14"/>
      <c r="R838" s="14"/>
      <c r="S838" s="14"/>
      <c r="T838" s="14"/>
      <c r="U838" s="14"/>
      <c r="V838" s="14"/>
      <c r="W838" s="14"/>
      <c r="X838" s="14"/>
      <c r="Y838" s="14"/>
      <c r="Z838" s="14"/>
      <c r="AA838" s="14"/>
      <c r="AB838" s="14"/>
    </row>
    <row r="839" spans="1:28" ht="15.75" thickBot="1" x14ac:dyDescent="0.3">
      <c r="A839" s="78" t="s">
        <v>9438</v>
      </c>
      <c r="B839" s="15">
        <v>2</v>
      </c>
      <c r="C839" s="15">
        <v>129</v>
      </c>
      <c r="D839" s="15">
        <v>1</v>
      </c>
      <c r="E839" s="14" t="s">
        <v>12558</v>
      </c>
      <c r="F839" s="101" t="s">
        <v>16326</v>
      </c>
      <c r="G839" s="101"/>
      <c r="H839" s="101"/>
      <c r="I839" s="95"/>
      <c r="J839" s="15">
        <v>0</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8" t="s">
        <v>9439</v>
      </c>
      <c r="B840" s="15">
        <v>2</v>
      </c>
      <c r="C840" s="15">
        <v>129</v>
      </c>
      <c r="D840" s="15">
        <v>1</v>
      </c>
      <c r="E840" s="14" t="s">
        <v>12559</v>
      </c>
      <c r="F840" s="101" t="s">
        <v>16327</v>
      </c>
      <c r="G840" s="95"/>
      <c r="H840" s="95"/>
      <c r="I840" s="95"/>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8" t="s">
        <v>9440</v>
      </c>
      <c r="B841" s="15">
        <v>2</v>
      </c>
      <c r="C841" s="15">
        <v>129</v>
      </c>
      <c r="D841" s="15">
        <v>2</v>
      </c>
      <c r="E841" s="14" t="s">
        <v>12560</v>
      </c>
      <c r="F841" s="101" t="s">
        <v>14125</v>
      </c>
      <c r="G841" s="95"/>
      <c r="H841" s="95"/>
      <c r="I841" s="95"/>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8" t="s">
        <v>9441</v>
      </c>
      <c r="B842" s="15">
        <v>2</v>
      </c>
      <c r="C842" s="15">
        <v>129</v>
      </c>
      <c r="D842" s="15">
        <v>2</v>
      </c>
      <c r="E842" s="14" t="s">
        <v>12561</v>
      </c>
      <c r="F842" s="101" t="s">
        <v>13818</v>
      </c>
      <c r="G842" s="95"/>
      <c r="H842" s="95"/>
      <c r="I842" s="95"/>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8" t="s">
        <v>9442</v>
      </c>
      <c r="B843" s="15">
        <v>2</v>
      </c>
      <c r="C843" s="15">
        <v>129</v>
      </c>
      <c r="D843" s="15">
        <v>2</v>
      </c>
      <c r="E843" s="14" t="s">
        <v>12562</v>
      </c>
      <c r="F843" s="101" t="s">
        <v>15146</v>
      </c>
      <c r="G843" s="95"/>
      <c r="H843" s="95"/>
      <c r="I843" s="95"/>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8" t="s">
        <v>9443</v>
      </c>
      <c r="B844" s="15">
        <v>2</v>
      </c>
      <c r="C844" s="15">
        <v>129</v>
      </c>
      <c r="D844" s="15">
        <v>2</v>
      </c>
      <c r="E844" s="14" t="s">
        <v>12563</v>
      </c>
      <c r="F844" s="101" t="s">
        <v>14120</v>
      </c>
      <c r="G844" s="95"/>
      <c r="H844" s="95"/>
      <c r="I844" s="95"/>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8" t="s">
        <v>9444</v>
      </c>
      <c r="B845" s="15">
        <v>2</v>
      </c>
      <c r="C845" s="15">
        <v>129</v>
      </c>
      <c r="D845" s="15">
        <v>2</v>
      </c>
      <c r="E845" s="14" t="s">
        <v>12564</v>
      </c>
      <c r="F845" s="101" t="s">
        <v>13985</v>
      </c>
      <c r="G845" s="95"/>
      <c r="H845" s="95"/>
      <c r="I845" s="95"/>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8" t="s">
        <v>9445</v>
      </c>
      <c r="B846" s="15">
        <v>2</v>
      </c>
      <c r="C846" s="15">
        <v>129</v>
      </c>
      <c r="D846" s="15">
        <v>2</v>
      </c>
      <c r="E846" s="14" t="s">
        <v>12565</v>
      </c>
      <c r="F846" s="101" t="s">
        <v>14012</v>
      </c>
      <c r="G846" s="95"/>
      <c r="H846" s="95"/>
      <c r="I846" s="95"/>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8" t="s">
        <v>9446</v>
      </c>
      <c r="B847" s="15">
        <v>2</v>
      </c>
      <c r="C847" s="15">
        <v>129</v>
      </c>
      <c r="D847" s="15">
        <v>3</v>
      </c>
      <c r="E847" s="14" t="s">
        <v>12566</v>
      </c>
      <c r="F847" s="101" t="s">
        <v>16281</v>
      </c>
      <c r="G847" s="95"/>
      <c r="H847" s="95"/>
      <c r="I847" s="95"/>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8" t="s">
        <v>9447</v>
      </c>
      <c r="B848" s="15">
        <v>2</v>
      </c>
      <c r="C848" s="15">
        <v>129</v>
      </c>
      <c r="D848" s="15">
        <v>3</v>
      </c>
      <c r="E848" s="14" t="s">
        <v>12567</v>
      </c>
      <c r="F848" s="101" t="s">
        <v>16328</v>
      </c>
      <c r="G848" s="95"/>
      <c r="H848" s="95"/>
      <c r="I848" s="95"/>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8" t="s">
        <v>9448</v>
      </c>
      <c r="B849" s="15">
        <v>2</v>
      </c>
      <c r="C849" s="15">
        <v>129</v>
      </c>
      <c r="D849" s="15">
        <v>3</v>
      </c>
      <c r="E849" s="14" t="s">
        <v>12568</v>
      </c>
      <c r="F849" s="101" t="s">
        <v>16329</v>
      </c>
      <c r="G849" s="95"/>
      <c r="H849" s="95"/>
      <c r="I849" s="95"/>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8" t="s">
        <v>9449</v>
      </c>
      <c r="B850" s="15">
        <v>2</v>
      </c>
      <c r="C850" s="15">
        <v>129</v>
      </c>
      <c r="D850" s="15">
        <v>2</v>
      </c>
      <c r="E850" s="14" t="s">
        <v>15251</v>
      </c>
      <c r="F850" s="101" t="s">
        <v>13772</v>
      </c>
      <c r="G850" s="95" t="s">
        <v>13779</v>
      </c>
      <c r="H850" s="95"/>
      <c r="I850" s="95"/>
      <c r="J850" s="15">
        <v>1</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8" t="s">
        <v>9450</v>
      </c>
      <c r="B851" s="15">
        <v>2</v>
      </c>
      <c r="C851" s="15">
        <v>129</v>
      </c>
      <c r="D851" s="15">
        <v>2</v>
      </c>
      <c r="E851" s="14" t="s">
        <v>15252</v>
      </c>
      <c r="F851" s="101" t="s">
        <v>13772</v>
      </c>
      <c r="G851" s="95" t="s">
        <v>13815</v>
      </c>
      <c r="H851" s="95"/>
      <c r="I851" s="95"/>
      <c r="J851" s="15">
        <v>1</v>
      </c>
      <c r="K851" s="14"/>
      <c r="L851" s="14"/>
      <c r="M851" s="14"/>
      <c r="N851" s="14"/>
      <c r="O851" s="14"/>
      <c r="P851" s="14"/>
      <c r="Q851" s="14"/>
      <c r="R851" s="14"/>
      <c r="S851" s="14"/>
      <c r="T851" s="14"/>
      <c r="U851" s="14"/>
      <c r="V851" s="14"/>
      <c r="W851" s="14"/>
      <c r="X851" s="14"/>
      <c r="Y851" s="14"/>
      <c r="Z851" s="14"/>
      <c r="AA851" s="14"/>
      <c r="AB851" s="14"/>
    </row>
    <row r="852" spans="1:28" ht="15.75" thickBot="1" x14ac:dyDescent="0.3">
      <c r="A852" s="78" t="s">
        <v>9451</v>
      </c>
      <c r="B852" s="15">
        <v>2</v>
      </c>
      <c r="C852" s="15">
        <v>129</v>
      </c>
      <c r="D852" s="15">
        <v>2</v>
      </c>
      <c r="E852" s="14" t="s">
        <v>15253</v>
      </c>
      <c r="F852" s="101" t="s">
        <v>14012</v>
      </c>
      <c r="G852" s="101" t="s">
        <v>13772</v>
      </c>
      <c r="H852" s="95" t="s">
        <v>13772</v>
      </c>
      <c r="I852" s="95"/>
      <c r="J852" s="15">
        <v>11</v>
      </c>
      <c r="K852" s="14"/>
      <c r="L852" s="14"/>
      <c r="M852" s="14"/>
      <c r="N852" s="14"/>
      <c r="O852" s="14"/>
      <c r="P852" s="14"/>
      <c r="Q852" s="14"/>
      <c r="R852" s="14"/>
      <c r="S852" s="14"/>
      <c r="T852" s="14"/>
      <c r="U852" s="14"/>
      <c r="V852" s="14"/>
      <c r="W852" s="14"/>
      <c r="X852" s="14"/>
      <c r="Y852" s="14"/>
      <c r="Z852" s="14"/>
      <c r="AA852" s="14"/>
      <c r="AB852" s="14"/>
    </row>
    <row r="853" spans="1:28" ht="15.75" thickBot="1" x14ac:dyDescent="0.3">
      <c r="A853" s="78" t="s">
        <v>9452</v>
      </c>
      <c r="B853" s="15">
        <v>2</v>
      </c>
      <c r="C853" s="15">
        <v>129</v>
      </c>
      <c r="D853" s="15">
        <v>2</v>
      </c>
      <c r="E853" s="14" t="s">
        <v>15254</v>
      </c>
      <c r="F853" s="101" t="s">
        <v>14014</v>
      </c>
      <c r="G853" s="101" t="s">
        <v>13772</v>
      </c>
      <c r="H853" s="95" t="s">
        <v>13870</v>
      </c>
      <c r="I853" s="95"/>
      <c r="J853" s="15">
        <v>16</v>
      </c>
      <c r="K853" s="14"/>
      <c r="L853" s="14"/>
      <c r="M853" s="14"/>
      <c r="N853" s="14"/>
      <c r="O853" s="14"/>
      <c r="P853" s="14"/>
      <c r="Q853" s="14"/>
      <c r="R853" s="14"/>
      <c r="S853" s="14"/>
      <c r="T853" s="14"/>
      <c r="U853" s="14"/>
      <c r="V853" s="14"/>
      <c r="W853" s="14"/>
      <c r="X853" s="14"/>
      <c r="Y853" s="14"/>
      <c r="Z853" s="14"/>
      <c r="AA853" s="14"/>
      <c r="AB853" s="14"/>
    </row>
    <row r="854" spans="1:28" ht="15.75" thickBot="1" x14ac:dyDescent="0.3">
      <c r="A854" s="78" t="s">
        <v>9453</v>
      </c>
      <c r="B854" s="15">
        <v>2</v>
      </c>
      <c r="C854" s="15">
        <v>129</v>
      </c>
      <c r="D854" s="15">
        <v>3</v>
      </c>
      <c r="E854" s="14" t="s">
        <v>12569</v>
      </c>
      <c r="F854" s="101" t="s">
        <v>16224</v>
      </c>
      <c r="G854" s="101"/>
      <c r="H854" s="101"/>
      <c r="I854" s="95"/>
      <c r="J854" s="15">
        <v>0</v>
      </c>
      <c r="K854" s="14"/>
      <c r="L854" s="14"/>
      <c r="M854" s="14"/>
      <c r="N854" s="14"/>
      <c r="O854" s="14"/>
      <c r="P854" s="14"/>
      <c r="Q854" s="14"/>
      <c r="R854" s="14"/>
      <c r="S854" s="14"/>
      <c r="T854" s="14"/>
      <c r="U854" s="14"/>
      <c r="V854" s="14"/>
      <c r="W854" s="14"/>
      <c r="X854" s="14"/>
      <c r="Y854" s="14"/>
      <c r="Z854" s="14"/>
      <c r="AA854" s="14"/>
      <c r="AB854" s="14"/>
    </row>
    <row r="855" spans="1:28" ht="15.75" thickBot="1" x14ac:dyDescent="0.3">
      <c r="A855" s="78" t="s">
        <v>9454</v>
      </c>
      <c r="B855" s="15">
        <v>2</v>
      </c>
      <c r="C855" s="15">
        <v>129</v>
      </c>
      <c r="D855" s="15">
        <v>3</v>
      </c>
      <c r="E855" s="14" t="s">
        <v>12570</v>
      </c>
      <c r="F855" s="101" t="s">
        <v>16330</v>
      </c>
      <c r="G855" s="101"/>
      <c r="H855" s="101"/>
      <c r="I855" s="95"/>
      <c r="J855" s="15">
        <v>0</v>
      </c>
      <c r="K855" s="14"/>
      <c r="L855" s="14"/>
      <c r="M855" s="14"/>
      <c r="N855" s="14"/>
      <c r="O855" s="14"/>
      <c r="P855" s="14"/>
      <c r="Q855" s="14"/>
      <c r="R855" s="14"/>
      <c r="S855" s="14"/>
      <c r="T855" s="14"/>
      <c r="U855" s="14"/>
      <c r="V855" s="14"/>
      <c r="W855" s="14"/>
      <c r="X855" s="14"/>
      <c r="Y855" s="14"/>
      <c r="Z855" s="14"/>
      <c r="AA855" s="14"/>
      <c r="AB855" s="14"/>
    </row>
    <row r="856" spans="1:28" ht="15.75" thickBot="1" x14ac:dyDescent="0.3">
      <c r="A856" s="78" t="s">
        <v>9455</v>
      </c>
      <c r="B856" s="15">
        <v>2</v>
      </c>
      <c r="C856" s="15">
        <v>129</v>
      </c>
      <c r="D856" s="15">
        <v>3</v>
      </c>
      <c r="E856" s="14" t="s">
        <v>12571</v>
      </c>
      <c r="F856" s="101" t="s">
        <v>16331</v>
      </c>
      <c r="G856" s="95"/>
      <c r="H856" s="95"/>
      <c r="I856" s="95"/>
      <c r="J856" s="15">
        <v>0</v>
      </c>
      <c r="K856" s="14"/>
      <c r="L856" s="14"/>
      <c r="M856" s="14"/>
      <c r="N856" s="14"/>
      <c r="O856" s="14"/>
      <c r="P856" s="14"/>
      <c r="Q856" s="14"/>
      <c r="R856" s="14"/>
      <c r="S856" s="14"/>
      <c r="T856" s="14"/>
      <c r="U856" s="14"/>
      <c r="V856" s="14"/>
      <c r="W856" s="14"/>
      <c r="X856" s="14"/>
      <c r="Y856" s="14"/>
      <c r="Z856" s="14"/>
      <c r="AA856" s="14"/>
      <c r="AB856" s="14"/>
    </row>
    <row r="857" spans="1:28" ht="15.75" thickBot="1" x14ac:dyDescent="0.3">
      <c r="A857" s="78" t="s">
        <v>9456</v>
      </c>
      <c r="B857" s="15">
        <v>2</v>
      </c>
      <c r="C857" s="15">
        <v>129</v>
      </c>
      <c r="D857" s="15">
        <v>1</v>
      </c>
      <c r="E857" s="14" t="s">
        <v>12572</v>
      </c>
      <c r="F857" s="101" t="s">
        <v>16332</v>
      </c>
      <c r="G857" s="95"/>
      <c r="H857" s="95"/>
      <c r="I857" s="95"/>
      <c r="J857" s="15">
        <v>0</v>
      </c>
      <c r="K857" s="14"/>
      <c r="L857" s="14"/>
      <c r="M857" s="14"/>
      <c r="N857" s="14"/>
      <c r="O857" s="14"/>
      <c r="P857" s="14"/>
      <c r="Q857" s="14"/>
      <c r="R857" s="14"/>
      <c r="S857" s="14"/>
      <c r="T857" s="14"/>
      <c r="U857" s="14"/>
      <c r="V857" s="14"/>
      <c r="W857" s="14"/>
      <c r="X857" s="14"/>
      <c r="Y857" s="14"/>
      <c r="Z857" s="14"/>
      <c r="AA857" s="14"/>
      <c r="AB857" s="14"/>
    </row>
    <row r="858" spans="1:28" ht="15.75" thickBot="1" x14ac:dyDescent="0.3">
      <c r="A858" s="78" t="s">
        <v>9457</v>
      </c>
      <c r="B858" s="15">
        <v>2</v>
      </c>
      <c r="C858" s="15">
        <v>129</v>
      </c>
      <c r="D858" s="15">
        <v>1</v>
      </c>
      <c r="E858" s="14" t="s">
        <v>12573</v>
      </c>
      <c r="F858" s="101" t="s">
        <v>15215</v>
      </c>
      <c r="G858" s="95"/>
      <c r="H858" s="95"/>
      <c r="I858" s="95"/>
      <c r="J858" s="15">
        <v>0</v>
      </c>
      <c r="K858" s="14"/>
      <c r="L858" s="14"/>
      <c r="M858" s="14"/>
      <c r="N858" s="14"/>
      <c r="O858" s="14"/>
      <c r="P858" s="14"/>
      <c r="Q858" s="14"/>
      <c r="R858" s="14"/>
      <c r="S858" s="14"/>
      <c r="T858" s="14"/>
      <c r="U858" s="14"/>
      <c r="V858" s="14"/>
      <c r="W858" s="14"/>
      <c r="X858" s="14"/>
      <c r="Y858" s="14"/>
      <c r="Z858" s="14"/>
      <c r="AA858" s="14"/>
      <c r="AB858" s="14"/>
    </row>
    <row r="859" spans="1:28" ht="15.75" thickBot="1" x14ac:dyDescent="0.3">
      <c r="A859" s="78" t="s">
        <v>9458</v>
      </c>
      <c r="B859" s="15">
        <v>2</v>
      </c>
      <c r="C859" s="15">
        <v>129</v>
      </c>
      <c r="D859" s="15">
        <v>1</v>
      </c>
      <c r="E859" s="14" t="s">
        <v>12574</v>
      </c>
      <c r="F859" s="101" t="s">
        <v>13819</v>
      </c>
      <c r="G859" s="95"/>
      <c r="H859" s="95"/>
      <c r="I859" s="95"/>
      <c r="J859" s="15">
        <v>0</v>
      </c>
      <c r="K859" s="14"/>
      <c r="L859" s="14"/>
      <c r="M859" s="14"/>
      <c r="N859" s="14"/>
      <c r="O859" s="14"/>
      <c r="P859" s="14"/>
      <c r="Q859" s="14"/>
      <c r="R859" s="14"/>
      <c r="S859" s="14"/>
      <c r="T859" s="14"/>
      <c r="U859" s="14"/>
      <c r="V859" s="14"/>
      <c r="W859" s="14"/>
      <c r="X859" s="14"/>
      <c r="Y859" s="14"/>
      <c r="Z859" s="14"/>
      <c r="AA859" s="14"/>
      <c r="AB859" s="14"/>
    </row>
    <row r="860" spans="1:28" ht="15.75" thickBot="1" x14ac:dyDescent="0.3">
      <c r="A860" s="78" t="s">
        <v>9459</v>
      </c>
      <c r="B860" s="15">
        <v>2</v>
      </c>
      <c r="C860" s="15">
        <v>129</v>
      </c>
      <c r="D860" s="15">
        <v>1</v>
      </c>
      <c r="E860" s="14" t="s">
        <v>12575</v>
      </c>
      <c r="F860" s="101" t="s">
        <v>14012</v>
      </c>
      <c r="G860" s="95"/>
      <c r="H860" s="95"/>
      <c r="I860" s="95"/>
      <c r="J860" s="15">
        <v>0</v>
      </c>
      <c r="K860" s="14"/>
      <c r="L860" s="14"/>
      <c r="M860" s="14"/>
      <c r="N860" s="14"/>
      <c r="O860" s="14"/>
      <c r="P860" s="14"/>
      <c r="Q860" s="14"/>
      <c r="R860" s="14"/>
      <c r="S860" s="14"/>
      <c r="T860" s="14"/>
      <c r="U860" s="14"/>
      <c r="V860" s="14"/>
      <c r="W860" s="14"/>
      <c r="X860" s="14"/>
      <c r="Y860" s="14"/>
      <c r="Z860" s="14"/>
      <c r="AA860" s="14"/>
      <c r="AB860" s="14"/>
    </row>
    <row r="861" spans="1:28" ht="15.75" thickBot="1" x14ac:dyDescent="0.3">
      <c r="A861" s="78" t="s">
        <v>9460</v>
      </c>
      <c r="B861" s="15">
        <v>2</v>
      </c>
      <c r="C861" s="15">
        <v>129</v>
      </c>
      <c r="D861" s="15">
        <v>1</v>
      </c>
      <c r="E861" s="14" t="s">
        <v>12576</v>
      </c>
      <c r="F861" s="101" t="s">
        <v>16333</v>
      </c>
      <c r="G861" s="95"/>
      <c r="H861" s="95"/>
      <c r="I861" s="95"/>
      <c r="J861" s="15">
        <v>0</v>
      </c>
      <c r="K861" s="14"/>
      <c r="L861" s="14"/>
      <c r="M861" s="14"/>
      <c r="N861" s="14"/>
      <c r="O861" s="14"/>
      <c r="P861" s="14"/>
      <c r="Q861" s="14"/>
      <c r="R861" s="14"/>
      <c r="S861" s="14"/>
      <c r="T861" s="14"/>
      <c r="U861" s="14"/>
      <c r="V861" s="14"/>
      <c r="W861" s="14"/>
      <c r="X861" s="14"/>
      <c r="Y861" s="14"/>
      <c r="Z861" s="14"/>
      <c r="AA861" s="14"/>
      <c r="AB861" s="14"/>
    </row>
    <row r="862" spans="1:28" ht="15.75" thickBot="1" x14ac:dyDescent="0.3">
      <c r="A862" s="78" t="s">
        <v>9461</v>
      </c>
      <c r="B862" s="15">
        <v>2</v>
      </c>
      <c r="C862" s="15">
        <v>129</v>
      </c>
      <c r="D862" s="15">
        <v>1</v>
      </c>
      <c r="E862" s="14" t="s">
        <v>12577</v>
      </c>
      <c r="F862" s="101" t="s">
        <v>16334</v>
      </c>
      <c r="G862" s="95"/>
      <c r="H862" s="95"/>
      <c r="I862" s="95"/>
      <c r="J862" s="15">
        <v>0</v>
      </c>
      <c r="K862" s="14"/>
      <c r="L862" s="14"/>
      <c r="M862" s="14"/>
      <c r="N862" s="14"/>
      <c r="O862" s="14"/>
      <c r="P862" s="14"/>
      <c r="Q862" s="14"/>
      <c r="R862" s="14"/>
      <c r="S862" s="14"/>
      <c r="T862" s="14"/>
      <c r="U862" s="14"/>
      <c r="V862" s="14"/>
      <c r="W862" s="14"/>
      <c r="X862" s="14"/>
      <c r="Y862" s="14"/>
      <c r="Z862" s="14"/>
      <c r="AA862" s="14"/>
      <c r="AB862" s="14"/>
    </row>
    <row r="863" spans="1:28" ht="15.75" thickBot="1" x14ac:dyDescent="0.3">
      <c r="A863" s="78" t="s">
        <v>9462</v>
      </c>
      <c r="B863" s="15">
        <v>2</v>
      </c>
      <c r="C863" s="15">
        <v>129</v>
      </c>
      <c r="D863" s="15">
        <v>1</v>
      </c>
      <c r="E863" s="14" t="s">
        <v>12578</v>
      </c>
      <c r="F863" s="101" t="s">
        <v>16335</v>
      </c>
      <c r="G863" s="95"/>
      <c r="H863" s="95"/>
      <c r="I863" s="95"/>
      <c r="J863" s="15">
        <v>0</v>
      </c>
      <c r="K863" s="14"/>
      <c r="L863" s="14"/>
      <c r="M863" s="14"/>
      <c r="N863" s="14"/>
      <c r="O863" s="14"/>
      <c r="P863" s="14"/>
      <c r="Q863" s="14"/>
      <c r="R863" s="14"/>
      <c r="S863" s="14"/>
      <c r="T863" s="14"/>
      <c r="U863" s="14"/>
      <c r="V863" s="14"/>
      <c r="W863" s="14"/>
      <c r="X863" s="14"/>
      <c r="Y863" s="14"/>
      <c r="Z863" s="14"/>
      <c r="AA863" s="14"/>
      <c r="AB863" s="14"/>
    </row>
    <row r="864" spans="1:28" ht="15.75" thickBot="1" x14ac:dyDescent="0.3">
      <c r="A864" s="78" t="s">
        <v>9463</v>
      </c>
      <c r="B864" s="15">
        <v>2</v>
      </c>
      <c r="C864" s="15">
        <v>129</v>
      </c>
      <c r="D864" s="15">
        <v>1</v>
      </c>
      <c r="E864" s="14" t="s">
        <v>12579</v>
      </c>
      <c r="F864" s="101" t="s">
        <v>16336</v>
      </c>
      <c r="G864" s="95"/>
      <c r="H864" s="95"/>
      <c r="I864" s="95"/>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8" t="s">
        <v>9464</v>
      </c>
      <c r="B865" s="15">
        <v>2</v>
      </c>
      <c r="C865" s="15">
        <v>129</v>
      </c>
      <c r="D865" s="15">
        <v>1</v>
      </c>
      <c r="E865" s="14" t="s">
        <v>12580</v>
      </c>
      <c r="F865" s="101" t="s">
        <v>16337</v>
      </c>
      <c r="G865" s="95"/>
      <c r="H865" s="95"/>
      <c r="I865" s="95"/>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8" t="s">
        <v>9465</v>
      </c>
      <c r="B866" s="15">
        <v>2</v>
      </c>
      <c r="C866" s="15">
        <v>129</v>
      </c>
      <c r="D866" s="15">
        <v>1</v>
      </c>
      <c r="E866" s="14" t="s">
        <v>12581</v>
      </c>
      <c r="F866" s="101" t="s">
        <v>13820</v>
      </c>
      <c r="G866" s="95"/>
      <c r="H866" s="95"/>
      <c r="I866" s="95"/>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8" t="s">
        <v>9466</v>
      </c>
      <c r="B867" s="15">
        <v>2</v>
      </c>
      <c r="C867" s="15">
        <v>129</v>
      </c>
      <c r="D867" s="15">
        <v>1</v>
      </c>
      <c r="E867" s="14" t="s">
        <v>12582</v>
      </c>
      <c r="F867" s="101" t="s">
        <v>14012</v>
      </c>
      <c r="G867" s="95"/>
      <c r="H867" s="95"/>
      <c r="I867" s="95"/>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8" t="s">
        <v>9467</v>
      </c>
      <c r="B868" s="15">
        <v>2</v>
      </c>
      <c r="C868" s="15">
        <v>129</v>
      </c>
      <c r="D868" s="15">
        <v>1</v>
      </c>
      <c r="E868" s="14" t="s">
        <v>12583</v>
      </c>
      <c r="F868" s="101" t="s">
        <v>13989</v>
      </c>
      <c r="G868" s="95"/>
      <c r="H868" s="95"/>
      <c r="I868" s="95"/>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8" t="s">
        <v>9468</v>
      </c>
      <c r="B869" s="15">
        <v>2</v>
      </c>
      <c r="C869" s="15">
        <v>129</v>
      </c>
      <c r="D869" s="15">
        <v>1</v>
      </c>
      <c r="E869" s="14" t="s">
        <v>16338</v>
      </c>
      <c r="F869" s="101" t="s">
        <v>14015</v>
      </c>
      <c r="G869" s="95"/>
      <c r="H869" s="95"/>
      <c r="I869" s="95"/>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8" t="s">
        <v>9469</v>
      </c>
      <c r="B870" s="15">
        <v>2</v>
      </c>
      <c r="C870" s="15">
        <v>129</v>
      </c>
      <c r="D870" s="15">
        <v>1</v>
      </c>
      <c r="E870" s="14" t="s">
        <v>15255</v>
      </c>
      <c r="F870" s="101" t="s">
        <v>15210</v>
      </c>
      <c r="G870" s="95"/>
      <c r="H870" s="95"/>
      <c r="I870" s="95"/>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8" t="s">
        <v>9470</v>
      </c>
      <c r="B871" s="15">
        <v>2</v>
      </c>
      <c r="C871" s="15">
        <v>129</v>
      </c>
      <c r="D871" s="15">
        <v>1</v>
      </c>
      <c r="E871" s="14" t="s">
        <v>12584</v>
      </c>
      <c r="F871" s="101" t="s">
        <v>16224</v>
      </c>
      <c r="G871" s="95"/>
      <c r="H871" s="95"/>
      <c r="I871" s="95"/>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8" t="s">
        <v>9471</v>
      </c>
      <c r="B872" s="15">
        <v>2</v>
      </c>
      <c r="C872" s="15">
        <v>129</v>
      </c>
      <c r="D872" s="15">
        <v>1</v>
      </c>
      <c r="E872" s="14" t="s">
        <v>12585</v>
      </c>
      <c r="F872" s="101" t="s">
        <v>16339</v>
      </c>
      <c r="G872" s="95"/>
      <c r="H872" s="95"/>
      <c r="I872" s="95"/>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8" t="s">
        <v>9472</v>
      </c>
      <c r="B873" s="15">
        <v>2</v>
      </c>
      <c r="C873" s="15">
        <v>129</v>
      </c>
      <c r="D873" s="15">
        <v>1</v>
      </c>
      <c r="E873" s="14" t="s">
        <v>15256</v>
      </c>
      <c r="F873" s="101" t="s">
        <v>14397</v>
      </c>
      <c r="G873" s="95"/>
      <c r="H873" s="95"/>
      <c r="I873" s="95"/>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8" t="s">
        <v>9473</v>
      </c>
      <c r="B874" s="15">
        <v>2</v>
      </c>
      <c r="C874" s="15">
        <v>129</v>
      </c>
      <c r="D874" s="15">
        <v>1</v>
      </c>
      <c r="E874" s="14" t="s">
        <v>12586</v>
      </c>
      <c r="F874" s="101" t="s">
        <v>16226</v>
      </c>
      <c r="G874" s="95"/>
      <c r="H874" s="95"/>
      <c r="I874" s="95"/>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8" t="s">
        <v>9474</v>
      </c>
      <c r="B875" s="15">
        <v>2</v>
      </c>
      <c r="C875" s="15">
        <v>129</v>
      </c>
      <c r="D875" s="15">
        <v>1</v>
      </c>
      <c r="E875" s="14" t="s">
        <v>12587</v>
      </c>
      <c r="F875" s="101" t="s">
        <v>16340</v>
      </c>
      <c r="G875" s="95"/>
      <c r="H875" s="95"/>
      <c r="I875" s="95"/>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8" t="s">
        <v>9475</v>
      </c>
      <c r="B876" s="15">
        <v>2</v>
      </c>
      <c r="C876" s="15">
        <v>129</v>
      </c>
      <c r="D876" s="15">
        <v>1</v>
      </c>
      <c r="E876" s="14" t="s">
        <v>12588</v>
      </c>
      <c r="F876" s="101" t="s">
        <v>15134</v>
      </c>
      <c r="G876" s="95"/>
      <c r="H876" s="95"/>
      <c r="I876" s="95"/>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8" t="s">
        <v>9476</v>
      </c>
      <c r="B877" s="15">
        <v>2</v>
      </c>
      <c r="C877" s="15">
        <v>129</v>
      </c>
      <c r="D877" s="15">
        <v>1</v>
      </c>
      <c r="E877" s="14" t="s">
        <v>12589</v>
      </c>
      <c r="F877" s="101" t="s">
        <v>16289</v>
      </c>
      <c r="G877" s="95"/>
      <c r="H877" s="95"/>
      <c r="I877" s="95"/>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8" t="s">
        <v>9477</v>
      </c>
      <c r="B878" s="15">
        <v>2</v>
      </c>
      <c r="C878" s="15">
        <v>129</v>
      </c>
      <c r="D878" s="15">
        <v>1</v>
      </c>
      <c r="E878" s="14" t="s">
        <v>12590</v>
      </c>
      <c r="F878" s="101" t="s">
        <v>16188</v>
      </c>
      <c r="G878" s="95"/>
      <c r="H878" s="95"/>
      <c r="I878" s="95"/>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8" t="s">
        <v>9478</v>
      </c>
      <c r="B879" s="15">
        <v>2</v>
      </c>
      <c r="C879" s="15">
        <v>129</v>
      </c>
      <c r="D879" s="15">
        <v>1</v>
      </c>
      <c r="E879" s="14" t="s">
        <v>12591</v>
      </c>
      <c r="F879" s="101" t="s">
        <v>14123</v>
      </c>
      <c r="G879" s="95"/>
      <c r="H879" s="95"/>
      <c r="I879" s="95"/>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8" t="s">
        <v>9479</v>
      </c>
      <c r="B880" s="15">
        <v>2</v>
      </c>
      <c r="C880" s="15">
        <v>129</v>
      </c>
      <c r="D880" s="15">
        <v>1</v>
      </c>
      <c r="E880" s="14" t="s">
        <v>12592</v>
      </c>
      <c r="F880" s="101" t="s">
        <v>16341</v>
      </c>
      <c r="G880" s="95"/>
      <c r="H880" s="95"/>
      <c r="I880" s="95"/>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8" t="s">
        <v>9480</v>
      </c>
      <c r="B881" s="15">
        <v>2</v>
      </c>
      <c r="C881" s="15">
        <v>129</v>
      </c>
      <c r="D881" s="15">
        <v>1</v>
      </c>
      <c r="E881" s="14" t="s">
        <v>12593</v>
      </c>
      <c r="F881" s="101" t="s">
        <v>16189</v>
      </c>
      <c r="G881" s="95"/>
      <c r="H881" s="95"/>
      <c r="I881" s="95"/>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8" t="s">
        <v>9481</v>
      </c>
      <c r="B882" s="15">
        <v>2</v>
      </c>
      <c r="C882" s="15">
        <v>129</v>
      </c>
      <c r="D882" s="15">
        <v>1</v>
      </c>
      <c r="E882" s="14" t="s">
        <v>12594</v>
      </c>
      <c r="F882" s="101" t="s">
        <v>13820</v>
      </c>
      <c r="G882" s="95"/>
      <c r="H882" s="95"/>
      <c r="I882" s="95"/>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8" t="s">
        <v>9482</v>
      </c>
      <c r="B883" s="15">
        <v>2</v>
      </c>
      <c r="C883" s="15">
        <v>129</v>
      </c>
      <c r="D883" s="15">
        <v>1</v>
      </c>
      <c r="E883" s="14" t="s">
        <v>12595</v>
      </c>
      <c r="F883" s="101" t="s">
        <v>13820</v>
      </c>
      <c r="G883" s="95"/>
      <c r="H883" s="95"/>
      <c r="I883" s="95"/>
      <c r="J883" s="15">
        <v>0</v>
      </c>
      <c r="K883" s="14"/>
      <c r="L883" s="14"/>
      <c r="M883" s="14"/>
      <c r="N883" s="14"/>
      <c r="O883" s="14"/>
      <c r="P883" s="14"/>
      <c r="Q883" s="14"/>
      <c r="R883" s="14"/>
      <c r="S883" s="14"/>
      <c r="T883" s="14"/>
      <c r="U883" s="14"/>
      <c r="V883" s="14"/>
      <c r="W883" s="14"/>
      <c r="X883" s="14"/>
      <c r="Y883" s="14"/>
      <c r="Z883" s="14"/>
      <c r="AA883" s="14"/>
      <c r="AB883" s="14"/>
    </row>
    <row r="884" spans="1:28" ht="15.75" thickBot="1" x14ac:dyDescent="0.3">
      <c r="A884" s="78" t="s">
        <v>9483</v>
      </c>
      <c r="B884" s="15">
        <v>2</v>
      </c>
      <c r="C884" s="15">
        <v>129</v>
      </c>
      <c r="D884" s="15">
        <v>1</v>
      </c>
      <c r="E884" s="14" t="s">
        <v>12596</v>
      </c>
      <c r="F884" s="101" t="s">
        <v>14130</v>
      </c>
      <c r="G884" s="95"/>
      <c r="H884" s="95"/>
      <c r="I884" s="95"/>
      <c r="J884" s="15">
        <v>0</v>
      </c>
      <c r="K884" s="14"/>
      <c r="L884" s="14"/>
      <c r="M884" s="14"/>
      <c r="N884" s="14"/>
      <c r="O884" s="14"/>
      <c r="P884" s="14"/>
      <c r="Q884" s="14"/>
      <c r="R884" s="14"/>
      <c r="S884" s="14"/>
      <c r="T884" s="14"/>
      <c r="U884" s="14"/>
      <c r="V884" s="14"/>
      <c r="W884" s="14"/>
      <c r="X884" s="14"/>
      <c r="Y884" s="14"/>
      <c r="Z884" s="14"/>
      <c r="AA884" s="14"/>
      <c r="AB884" s="14"/>
    </row>
    <row r="885" spans="1:28" ht="15.75" thickBot="1" x14ac:dyDescent="0.3">
      <c r="A885" s="78" t="s">
        <v>9484</v>
      </c>
      <c r="B885" s="15">
        <v>2</v>
      </c>
      <c r="C885" s="15">
        <v>129</v>
      </c>
      <c r="D885" s="15">
        <v>1</v>
      </c>
      <c r="E885" s="14" t="s">
        <v>13244</v>
      </c>
      <c r="F885" s="101" t="s">
        <v>14012</v>
      </c>
      <c r="G885" s="95"/>
      <c r="H885" s="95"/>
      <c r="I885" s="95"/>
      <c r="J885" s="15">
        <v>0</v>
      </c>
      <c r="K885" s="14"/>
      <c r="L885" s="14"/>
      <c r="M885" s="14"/>
      <c r="N885" s="14"/>
      <c r="O885" s="14"/>
      <c r="P885" s="14"/>
      <c r="Q885" s="14"/>
      <c r="R885" s="14"/>
      <c r="S885" s="14"/>
      <c r="T885" s="14"/>
      <c r="U885" s="14"/>
      <c r="V885" s="14"/>
      <c r="W885" s="14"/>
      <c r="X885" s="14"/>
      <c r="Y885" s="14"/>
      <c r="Z885" s="14"/>
      <c r="AA885" s="14"/>
      <c r="AB885" s="14"/>
    </row>
    <row r="886" spans="1:28" ht="15.75" thickBot="1" x14ac:dyDescent="0.3">
      <c r="A886" s="78" t="s">
        <v>9485</v>
      </c>
      <c r="B886" s="15">
        <v>2</v>
      </c>
      <c r="C886" s="15">
        <v>129</v>
      </c>
      <c r="D886" s="15">
        <v>1</v>
      </c>
      <c r="E886" s="14" t="s">
        <v>12597</v>
      </c>
      <c r="F886" s="101" t="s">
        <v>13807</v>
      </c>
      <c r="G886" s="95"/>
      <c r="H886" s="95"/>
      <c r="I886" s="95"/>
      <c r="J886" s="15">
        <v>0</v>
      </c>
      <c r="K886" s="14"/>
      <c r="L886" s="14"/>
      <c r="M886" s="14"/>
      <c r="N886" s="14"/>
      <c r="O886" s="14"/>
      <c r="P886" s="14"/>
      <c r="Q886" s="14"/>
      <c r="R886" s="14"/>
      <c r="S886" s="14"/>
      <c r="T886" s="14"/>
      <c r="U886" s="14"/>
      <c r="V886" s="14"/>
      <c r="W886" s="14"/>
      <c r="X886" s="14"/>
      <c r="Y886" s="14"/>
      <c r="Z886" s="14"/>
      <c r="AA886" s="14"/>
      <c r="AB886" s="14"/>
    </row>
    <row r="887" spans="1:28" ht="15.75" thickBot="1" x14ac:dyDescent="0.3">
      <c r="A887" s="78" t="s">
        <v>9486</v>
      </c>
      <c r="B887" s="15">
        <v>2</v>
      </c>
      <c r="C887" s="15">
        <v>129</v>
      </c>
      <c r="D887" s="15">
        <v>1</v>
      </c>
      <c r="E887" s="14" t="s">
        <v>12598</v>
      </c>
      <c r="F887" s="101" t="s">
        <v>13819</v>
      </c>
      <c r="G887" s="95"/>
      <c r="H887" s="95"/>
      <c r="I887" s="95"/>
      <c r="J887" s="15">
        <v>0</v>
      </c>
      <c r="K887" s="14"/>
      <c r="L887" s="14"/>
      <c r="M887" s="14"/>
      <c r="N887" s="14"/>
      <c r="O887" s="14"/>
      <c r="P887" s="14"/>
      <c r="Q887" s="14"/>
      <c r="R887" s="14"/>
      <c r="S887" s="14"/>
      <c r="T887" s="14"/>
      <c r="U887" s="14"/>
      <c r="V887" s="14"/>
      <c r="W887" s="14"/>
      <c r="X887" s="14"/>
      <c r="Y887" s="14"/>
      <c r="Z887" s="14"/>
      <c r="AA887" s="14"/>
      <c r="AB887" s="14"/>
    </row>
    <row r="888" spans="1:28" ht="15.75" thickBot="1" x14ac:dyDescent="0.3">
      <c r="A888" s="78" t="s">
        <v>9487</v>
      </c>
      <c r="B888" s="15">
        <v>2</v>
      </c>
      <c r="C888" s="15">
        <v>129</v>
      </c>
      <c r="D888" s="15">
        <v>1</v>
      </c>
      <c r="E888" s="14" t="s">
        <v>12599</v>
      </c>
      <c r="F888" s="101" t="s">
        <v>16342</v>
      </c>
      <c r="G888" s="95"/>
      <c r="H888" s="95"/>
      <c r="I888" s="95"/>
      <c r="J888" s="15">
        <v>0</v>
      </c>
      <c r="K888" s="14"/>
      <c r="L888" s="14"/>
      <c r="M888" s="14"/>
      <c r="N888" s="14"/>
      <c r="O888" s="14"/>
      <c r="P888" s="14"/>
      <c r="Q888" s="14"/>
      <c r="R888" s="14"/>
      <c r="S888" s="14"/>
      <c r="T888" s="14"/>
      <c r="U888" s="14"/>
      <c r="V888" s="14"/>
      <c r="W888" s="14"/>
      <c r="X888" s="14"/>
      <c r="Y888" s="14"/>
      <c r="Z888" s="14"/>
      <c r="AA888" s="14"/>
      <c r="AB888" s="14"/>
    </row>
    <row r="889" spans="1:28" ht="15.75" thickBot="1" x14ac:dyDescent="0.3">
      <c r="A889" s="78" t="s">
        <v>9488</v>
      </c>
      <c r="B889" s="15">
        <v>2</v>
      </c>
      <c r="C889" s="15">
        <v>129</v>
      </c>
      <c r="D889" s="15">
        <v>1</v>
      </c>
      <c r="E889" s="14" t="s">
        <v>12600</v>
      </c>
      <c r="F889" s="101" t="s">
        <v>15134</v>
      </c>
      <c r="G889" s="95"/>
      <c r="H889" s="95"/>
      <c r="I889" s="95"/>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8" t="s">
        <v>9489</v>
      </c>
      <c r="B890" s="15">
        <v>2</v>
      </c>
      <c r="C890" s="15">
        <v>129</v>
      </c>
      <c r="D890" s="15">
        <v>1</v>
      </c>
      <c r="E890" s="14" t="s">
        <v>12601</v>
      </c>
      <c r="F890" s="101" t="s">
        <v>15165</v>
      </c>
      <c r="G890" s="95"/>
      <c r="H890" s="95"/>
      <c r="I890" s="95"/>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8" t="s">
        <v>9490</v>
      </c>
      <c r="B891" s="15">
        <v>2</v>
      </c>
      <c r="C891" s="15">
        <v>129</v>
      </c>
      <c r="D891" s="15">
        <v>1</v>
      </c>
      <c r="E891" s="14" t="s">
        <v>12602</v>
      </c>
      <c r="F891" s="101" t="s">
        <v>16343</v>
      </c>
      <c r="G891" s="95"/>
      <c r="H891" s="95"/>
      <c r="I891" s="95"/>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8" t="s">
        <v>9491</v>
      </c>
      <c r="B892" s="15">
        <v>2</v>
      </c>
      <c r="C892" s="15">
        <v>129</v>
      </c>
      <c r="D892" s="15">
        <v>1</v>
      </c>
      <c r="E892" s="14" t="s">
        <v>12603</v>
      </c>
      <c r="F892" s="101" t="s">
        <v>16344</v>
      </c>
      <c r="G892" s="95"/>
      <c r="H892" s="95"/>
      <c r="I892" s="95"/>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8" t="s">
        <v>9492</v>
      </c>
      <c r="B893" s="15">
        <v>2</v>
      </c>
      <c r="C893" s="15">
        <v>129</v>
      </c>
      <c r="D893" s="15">
        <v>1</v>
      </c>
      <c r="E893" s="14" t="s">
        <v>12604</v>
      </c>
      <c r="F893" s="101" t="s">
        <v>16345</v>
      </c>
      <c r="G893" s="95"/>
      <c r="H893" s="95"/>
      <c r="I893" s="95"/>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8" t="s">
        <v>9493</v>
      </c>
      <c r="B894" s="15">
        <v>2</v>
      </c>
      <c r="C894" s="15">
        <v>129</v>
      </c>
      <c r="D894" s="15">
        <v>2</v>
      </c>
      <c r="E894" s="14" t="s">
        <v>12605</v>
      </c>
      <c r="F894" s="101" t="s">
        <v>16346</v>
      </c>
      <c r="G894" s="95"/>
      <c r="H894" s="95"/>
      <c r="I894" s="95"/>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8" t="s">
        <v>9494</v>
      </c>
      <c r="B895" s="15">
        <v>2</v>
      </c>
      <c r="C895" s="15">
        <v>129</v>
      </c>
      <c r="D895" s="15">
        <v>2</v>
      </c>
      <c r="E895" s="14" t="s">
        <v>12606</v>
      </c>
      <c r="F895" s="101" t="s">
        <v>16347</v>
      </c>
      <c r="G895" s="95"/>
      <c r="H895" s="95"/>
      <c r="I895" s="95"/>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8" t="s">
        <v>9495</v>
      </c>
      <c r="B896" s="15">
        <v>2</v>
      </c>
      <c r="C896" s="15">
        <v>129</v>
      </c>
      <c r="D896" s="15">
        <v>2</v>
      </c>
      <c r="E896" s="14" t="s">
        <v>12607</v>
      </c>
      <c r="F896" s="101" t="s">
        <v>14413</v>
      </c>
      <c r="G896" s="95"/>
      <c r="H896" s="95"/>
      <c r="I896" s="95"/>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8" t="s">
        <v>9496</v>
      </c>
      <c r="B897" s="15">
        <v>2</v>
      </c>
      <c r="C897" s="15">
        <v>129</v>
      </c>
      <c r="D897" s="15">
        <v>3</v>
      </c>
      <c r="E897" s="14" t="s">
        <v>12608</v>
      </c>
      <c r="F897" s="101" t="s">
        <v>16348</v>
      </c>
      <c r="G897" s="95"/>
      <c r="H897" s="95"/>
      <c r="I897" s="95"/>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8" t="s">
        <v>9497</v>
      </c>
      <c r="B898" s="15">
        <v>2</v>
      </c>
      <c r="C898" s="15">
        <v>129</v>
      </c>
      <c r="D898" s="15">
        <v>3</v>
      </c>
      <c r="E898" s="14" t="s">
        <v>12609</v>
      </c>
      <c r="F898" s="101" t="s">
        <v>14111</v>
      </c>
      <c r="G898" s="95"/>
      <c r="H898" s="95"/>
      <c r="I898" s="95"/>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8" t="s">
        <v>9498</v>
      </c>
      <c r="B899" s="15">
        <v>2</v>
      </c>
      <c r="C899" s="15">
        <v>129</v>
      </c>
      <c r="D899" s="15">
        <v>3</v>
      </c>
      <c r="E899" s="14" t="s">
        <v>12610</v>
      </c>
      <c r="F899" s="101" t="s">
        <v>16349</v>
      </c>
      <c r="G899" s="95"/>
      <c r="H899" s="95"/>
      <c r="I899" s="95"/>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8" t="s">
        <v>9499</v>
      </c>
      <c r="B900" s="15">
        <v>2</v>
      </c>
      <c r="C900" s="15">
        <v>130</v>
      </c>
      <c r="D900" s="15">
        <v>1</v>
      </c>
      <c r="E900" s="14" t="s">
        <v>15257</v>
      </c>
      <c r="F900" s="101" t="s">
        <v>16350</v>
      </c>
      <c r="G900" s="95"/>
      <c r="H900" s="95"/>
      <c r="I900" s="95"/>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8" t="s">
        <v>9500</v>
      </c>
      <c r="B901" s="15">
        <v>2</v>
      </c>
      <c r="C901" s="15">
        <v>130</v>
      </c>
      <c r="D901" s="15">
        <v>1</v>
      </c>
      <c r="E901" s="14" t="s">
        <v>12611</v>
      </c>
      <c r="F901" s="101" t="s">
        <v>16351</v>
      </c>
      <c r="G901" s="95"/>
      <c r="H901" s="95"/>
      <c r="I901" s="95"/>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8" t="s">
        <v>9501</v>
      </c>
      <c r="B902" s="15">
        <v>2</v>
      </c>
      <c r="C902" s="15">
        <v>130</v>
      </c>
      <c r="D902" s="15">
        <v>1</v>
      </c>
      <c r="E902" s="14" t="s">
        <v>12612</v>
      </c>
      <c r="F902" s="101" t="s">
        <v>16352</v>
      </c>
      <c r="G902" s="95"/>
      <c r="H902" s="95"/>
      <c r="I902" s="95"/>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8" t="s">
        <v>9502</v>
      </c>
      <c r="B903" s="15">
        <v>2</v>
      </c>
      <c r="C903" s="15">
        <v>130</v>
      </c>
      <c r="D903" s="15">
        <v>1</v>
      </c>
      <c r="E903" s="14" t="s">
        <v>12613</v>
      </c>
      <c r="F903" s="101" t="s">
        <v>16353</v>
      </c>
      <c r="G903" s="95"/>
      <c r="H903" s="95"/>
      <c r="I903" s="95"/>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8" t="s">
        <v>9503</v>
      </c>
      <c r="B904" s="15">
        <v>2</v>
      </c>
      <c r="C904" s="15">
        <v>130</v>
      </c>
      <c r="D904" s="15">
        <v>1</v>
      </c>
      <c r="E904" s="14" t="s">
        <v>12614</v>
      </c>
      <c r="F904" s="101" t="s">
        <v>16354</v>
      </c>
      <c r="G904" s="95"/>
      <c r="H904" s="95"/>
      <c r="I904" s="95"/>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8" t="s">
        <v>9504</v>
      </c>
      <c r="B905" s="15">
        <v>2</v>
      </c>
      <c r="C905" s="15">
        <v>130</v>
      </c>
      <c r="D905" s="15">
        <v>1</v>
      </c>
      <c r="E905" s="14" t="s">
        <v>12615</v>
      </c>
      <c r="F905" s="101" t="s">
        <v>16355</v>
      </c>
      <c r="G905" s="95"/>
      <c r="H905" s="95"/>
      <c r="I905" s="95"/>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8" t="s">
        <v>9505</v>
      </c>
      <c r="B906" s="15">
        <v>2</v>
      </c>
      <c r="C906" s="15">
        <v>130</v>
      </c>
      <c r="D906" s="15">
        <v>1</v>
      </c>
      <c r="E906" s="14" t="s">
        <v>16356</v>
      </c>
      <c r="F906" s="101" t="s">
        <v>15074</v>
      </c>
      <c r="G906" s="95"/>
      <c r="H906" s="95"/>
      <c r="I906" s="95"/>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8" t="s">
        <v>9506</v>
      </c>
      <c r="B907" s="15">
        <v>2</v>
      </c>
      <c r="C907" s="15">
        <v>130</v>
      </c>
      <c r="D907" s="15">
        <v>1</v>
      </c>
      <c r="E907" s="14" t="s">
        <v>16357</v>
      </c>
      <c r="F907" s="101" t="s">
        <v>15074</v>
      </c>
      <c r="G907" s="95"/>
      <c r="H907" s="95"/>
      <c r="I907" s="95"/>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8" t="s">
        <v>9507</v>
      </c>
      <c r="B908" s="15">
        <v>2</v>
      </c>
      <c r="C908" s="15">
        <v>130</v>
      </c>
      <c r="D908" s="15">
        <v>1</v>
      </c>
      <c r="E908" s="14" t="s">
        <v>16358</v>
      </c>
      <c r="F908" s="101" t="s">
        <v>16359</v>
      </c>
      <c r="G908" s="95"/>
      <c r="H908" s="95"/>
      <c r="I908" s="95"/>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8" t="s">
        <v>9508</v>
      </c>
      <c r="B909" s="15">
        <v>2</v>
      </c>
      <c r="C909" s="15">
        <v>130</v>
      </c>
      <c r="D909" s="15">
        <v>1</v>
      </c>
      <c r="E909" s="14" t="s">
        <v>16360</v>
      </c>
      <c r="F909" s="101" t="s">
        <v>16361</v>
      </c>
      <c r="G909" s="95"/>
      <c r="H909" s="95"/>
      <c r="I909" s="95"/>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8" t="s">
        <v>9509</v>
      </c>
      <c r="B910" s="15">
        <v>2</v>
      </c>
      <c r="C910" s="15">
        <v>130</v>
      </c>
      <c r="D910" s="15">
        <v>1</v>
      </c>
      <c r="E910" s="14" t="s">
        <v>16362</v>
      </c>
      <c r="F910" s="101" t="s">
        <v>16363</v>
      </c>
      <c r="G910" s="95"/>
      <c r="H910" s="95"/>
      <c r="I910" s="95"/>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8" t="s">
        <v>9510</v>
      </c>
      <c r="B911" s="15">
        <v>2</v>
      </c>
      <c r="C911" s="15">
        <v>130</v>
      </c>
      <c r="D911" s="15">
        <v>1</v>
      </c>
      <c r="E911" s="14" t="s">
        <v>16364</v>
      </c>
      <c r="F911" s="101" t="s">
        <v>16365</v>
      </c>
      <c r="G911" s="95"/>
      <c r="H911" s="95"/>
      <c r="I911" s="95"/>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8" t="s">
        <v>9511</v>
      </c>
      <c r="B912" s="15">
        <v>2</v>
      </c>
      <c r="C912" s="15">
        <v>130</v>
      </c>
      <c r="D912" s="15">
        <v>1</v>
      </c>
      <c r="E912" s="14" t="s">
        <v>16366</v>
      </c>
      <c r="F912" s="101" t="s">
        <v>16367</v>
      </c>
      <c r="G912" s="95"/>
      <c r="H912" s="95"/>
      <c r="I912" s="95"/>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8" t="s">
        <v>9512</v>
      </c>
      <c r="B913" s="15">
        <v>2</v>
      </c>
      <c r="C913" s="15">
        <v>130</v>
      </c>
      <c r="D913" s="15">
        <v>1</v>
      </c>
      <c r="E913" s="14" t="s">
        <v>16368</v>
      </c>
      <c r="F913" s="101" t="s">
        <v>16299</v>
      </c>
      <c r="G913" s="95"/>
      <c r="H913" s="95"/>
      <c r="I913" s="95"/>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8" t="s">
        <v>9513</v>
      </c>
      <c r="B914" s="15">
        <v>2</v>
      </c>
      <c r="C914" s="15">
        <v>130</v>
      </c>
      <c r="D914" s="15">
        <v>1</v>
      </c>
      <c r="E914" s="14" t="s">
        <v>16369</v>
      </c>
      <c r="F914" s="101" t="s">
        <v>16370</v>
      </c>
      <c r="G914" s="95"/>
      <c r="H914" s="95"/>
      <c r="I914" s="95"/>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8" t="s">
        <v>9514</v>
      </c>
      <c r="B915" s="15">
        <v>2</v>
      </c>
      <c r="C915" s="15">
        <v>130</v>
      </c>
      <c r="D915" s="15">
        <v>1</v>
      </c>
      <c r="E915" s="14" t="s">
        <v>16371</v>
      </c>
      <c r="F915" s="101" t="s">
        <v>15272</v>
      </c>
      <c r="G915" s="95"/>
      <c r="H915" s="95"/>
      <c r="I915" s="95"/>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8" t="s">
        <v>9515</v>
      </c>
      <c r="B916" s="15">
        <v>2</v>
      </c>
      <c r="C916" s="15">
        <v>130</v>
      </c>
      <c r="D916" s="15">
        <v>1</v>
      </c>
      <c r="E916" s="14" t="s">
        <v>16372</v>
      </c>
      <c r="F916" s="101" t="s">
        <v>16373</v>
      </c>
      <c r="G916" s="95"/>
      <c r="H916" s="95"/>
      <c r="I916" s="95"/>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8" t="s">
        <v>9516</v>
      </c>
      <c r="B917" s="15">
        <v>2</v>
      </c>
      <c r="C917" s="15">
        <v>130</v>
      </c>
      <c r="D917" s="15">
        <v>1</v>
      </c>
      <c r="E917" s="14" t="s">
        <v>16374</v>
      </c>
      <c r="F917" s="101" t="s">
        <v>16375</v>
      </c>
      <c r="G917" s="95"/>
      <c r="H917" s="95"/>
      <c r="I917" s="95"/>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8" t="s">
        <v>9517</v>
      </c>
      <c r="B918" s="15">
        <v>2</v>
      </c>
      <c r="C918" s="15">
        <v>130</v>
      </c>
      <c r="D918" s="15">
        <v>1</v>
      </c>
      <c r="E918" s="14" t="s">
        <v>16376</v>
      </c>
      <c r="F918" s="101" t="s">
        <v>14126</v>
      </c>
      <c r="G918" s="95"/>
      <c r="H918" s="95"/>
      <c r="I918" s="95"/>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8" t="s">
        <v>9518</v>
      </c>
      <c r="B919" s="15">
        <v>2</v>
      </c>
      <c r="C919" s="15">
        <v>130</v>
      </c>
      <c r="D919" s="15">
        <v>1</v>
      </c>
      <c r="E919" s="14" t="s">
        <v>16377</v>
      </c>
      <c r="F919" s="101" t="s">
        <v>15236</v>
      </c>
      <c r="G919" s="95"/>
      <c r="H919" s="95"/>
      <c r="I919" s="95"/>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8" t="s">
        <v>9519</v>
      </c>
      <c r="B920" s="15">
        <v>2</v>
      </c>
      <c r="C920" s="15">
        <v>130</v>
      </c>
      <c r="D920" s="15">
        <v>1</v>
      </c>
      <c r="E920" s="14" t="s">
        <v>16378</v>
      </c>
      <c r="F920" s="101" t="s">
        <v>16379</v>
      </c>
      <c r="G920" s="95"/>
      <c r="H920" s="95"/>
      <c r="I920" s="95"/>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8" t="s">
        <v>9520</v>
      </c>
      <c r="B921" s="15">
        <v>2</v>
      </c>
      <c r="C921" s="15">
        <v>130</v>
      </c>
      <c r="D921" s="15">
        <v>2</v>
      </c>
      <c r="E921" s="14" t="s">
        <v>16380</v>
      </c>
      <c r="F921" s="101" t="s">
        <v>15265</v>
      </c>
      <c r="G921" s="95"/>
      <c r="H921" s="95"/>
      <c r="I921" s="95"/>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8" t="s">
        <v>9521</v>
      </c>
      <c r="B922" s="15">
        <v>2</v>
      </c>
      <c r="C922" s="15">
        <v>130</v>
      </c>
      <c r="D922" s="15">
        <v>2</v>
      </c>
      <c r="E922" s="14" t="s">
        <v>12616</v>
      </c>
      <c r="F922" s="101" t="s">
        <v>15150</v>
      </c>
      <c r="G922" s="95"/>
      <c r="H922" s="95"/>
      <c r="I922" s="95"/>
      <c r="J922" s="15">
        <v>0</v>
      </c>
      <c r="K922" s="14"/>
      <c r="L922" s="14"/>
      <c r="M922" s="14"/>
      <c r="N922" s="14"/>
      <c r="O922" s="14"/>
      <c r="P922" s="14"/>
      <c r="Q922" s="14"/>
      <c r="R922" s="14"/>
      <c r="S922" s="14"/>
      <c r="T922" s="14"/>
      <c r="U922" s="14"/>
      <c r="V922" s="14"/>
      <c r="W922" s="14"/>
      <c r="X922" s="14"/>
      <c r="Y922" s="14"/>
      <c r="Z922" s="14"/>
      <c r="AA922" s="14"/>
      <c r="AB922" s="14"/>
    </row>
    <row r="923" spans="1:28" ht="15.75" thickBot="1" x14ac:dyDescent="0.3">
      <c r="A923" s="78" t="s">
        <v>9522</v>
      </c>
      <c r="B923" s="15">
        <v>2</v>
      </c>
      <c r="C923" s="15">
        <v>130</v>
      </c>
      <c r="D923" s="15">
        <v>2</v>
      </c>
      <c r="E923" s="14" t="s">
        <v>12617</v>
      </c>
      <c r="F923" s="101" t="s">
        <v>14126</v>
      </c>
      <c r="G923" s="95"/>
      <c r="H923" s="95"/>
      <c r="I923" s="95"/>
      <c r="J923" s="15">
        <v>0</v>
      </c>
      <c r="K923" s="14"/>
      <c r="L923" s="14"/>
      <c r="M923" s="14"/>
      <c r="N923" s="14"/>
      <c r="O923" s="14"/>
      <c r="P923" s="14"/>
      <c r="Q923" s="14"/>
      <c r="R923" s="14"/>
      <c r="S923" s="14"/>
      <c r="T923" s="14"/>
      <c r="U923" s="14"/>
      <c r="V923" s="14"/>
      <c r="W923" s="14"/>
      <c r="X923" s="14"/>
      <c r="Y923" s="14"/>
      <c r="Z923" s="14"/>
      <c r="AA923" s="14"/>
      <c r="AB923" s="14"/>
    </row>
    <row r="924" spans="1:28" ht="15.75" thickBot="1" x14ac:dyDescent="0.3">
      <c r="A924" s="78" t="s">
        <v>9523</v>
      </c>
      <c r="B924" s="15">
        <v>2</v>
      </c>
      <c r="C924" s="15">
        <v>130</v>
      </c>
      <c r="D924" s="15">
        <v>2</v>
      </c>
      <c r="E924" s="14" t="s">
        <v>12618</v>
      </c>
      <c r="F924" s="101" t="s">
        <v>16381</v>
      </c>
      <c r="G924" s="95"/>
      <c r="H924" s="95"/>
      <c r="I924" s="95"/>
      <c r="J924" s="15">
        <v>0</v>
      </c>
      <c r="K924" s="14"/>
      <c r="L924" s="14"/>
      <c r="M924" s="14"/>
      <c r="N924" s="14"/>
      <c r="O924" s="14"/>
      <c r="P924" s="14"/>
      <c r="Q924" s="14"/>
      <c r="R924" s="14"/>
      <c r="S924" s="14"/>
      <c r="T924" s="14"/>
      <c r="U924" s="14"/>
      <c r="V924" s="14"/>
      <c r="W924" s="14"/>
      <c r="X924" s="14"/>
      <c r="Y924" s="14"/>
      <c r="Z924" s="14"/>
      <c r="AA924" s="14"/>
      <c r="AB924" s="14"/>
    </row>
    <row r="925" spans="1:28" ht="15.75" thickBot="1" x14ac:dyDescent="0.3">
      <c r="A925" s="78" t="s">
        <v>9524</v>
      </c>
      <c r="B925" s="15">
        <v>2</v>
      </c>
      <c r="C925" s="15">
        <v>130</v>
      </c>
      <c r="D925" s="15">
        <v>2</v>
      </c>
      <c r="E925" s="14" t="s">
        <v>12619</v>
      </c>
      <c r="F925" s="101" t="s">
        <v>16382</v>
      </c>
      <c r="G925" s="95"/>
      <c r="H925" s="95"/>
      <c r="I925" s="95"/>
      <c r="J925" s="15">
        <v>0</v>
      </c>
      <c r="K925" s="14"/>
      <c r="L925" s="14"/>
      <c r="M925" s="14"/>
      <c r="N925" s="14"/>
      <c r="O925" s="14"/>
      <c r="P925" s="14"/>
      <c r="Q925" s="14"/>
      <c r="R925" s="14"/>
      <c r="S925" s="14"/>
      <c r="T925" s="14"/>
      <c r="U925" s="14"/>
      <c r="V925" s="14"/>
      <c r="W925" s="14"/>
      <c r="X925" s="14"/>
      <c r="Y925" s="14"/>
      <c r="Z925" s="14"/>
      <c r="AA925" s="14"/>
      <c r="AB925" s="14"/>
    </row>
    <row r="926" spans="1:28" ht="15.75" thickBot="1" x14ac:dyDescent="0.3">
      <c r="A926" s="78" t="s">
        <v>9525</v>
      </c>
      <c r="B926" s="15">
        <v>2</v>
      </c>
      <c r="C926" s="15">
        <v>130</v>
      </c>
      <c r="D926" s="15">
        <v>2</v>
      </c>
      <c r="E926" s="14" t="s">
        <v>12620</v>
      </c>
      <c r="F926" s="101" t="s">
        <v>16383</v>
      </c>
      <c r="G926" s="95"/>
      <c r="H926" s="95"/>
      <c r="I926" s="95"/>
      <c r="J926" s="15">
        <v>0</v>
      </c>
      <c r="K926" s="14"/>
      <c r="L926" s="14"/>
      <c r="M926" s="14"/>
      <c r="N926" s="14"/>
      <c r="O926" s="14"/>
      <c r="P926" s="14"/>
      <c r="Q926" s="14"/>
      <c r="R926" s="14"/>
      <c r="S926" s="14"/>
      <c r="T926" s="14"/>
      <c r="U926" s="14"/>
      <c r="V926" s="14"/>
      <c r="W926" s="14"/>
      <c r="X926" s="14"/>
      <c r="Y926" s="14"/>
      <c r="Z926" s="14"/>
      <c r="AA926" s="14"/>
      <c r="AB926" s="14"/>
    </row>
    <row r="927" spans="1:28" ht="15.75" thickBot="1" x14ac:dyDescent="0.3">
      <c r="A927" s="78" t="s">
        <v>9526</v>
      </c>
      <c r="B927" s="15">
        <v>2</v>
      </c>
      <c r="C927" s="15">
        <v>129</v>
      </c>
      <c r="D927" s="15">
        <v>2</v>
      </c>
      <c r="E927" s="14" t="s">
        <v>15258</v>
      </c>
      <c r="F927" s="101" t="s">
        <v>13811</v>
      </c>
      <c r="G927" s="95" t="s">
        <v>13811</v>
      </c>
      <c r="H927" s="95" t="s">
        <v>13870</v>
      </c>
      <c r="I927" s="95"/>
      <c r="J927" s="15">
        <v>3</v>
      </c>
      <c r="K927" s="14"/>
      <c r="L927" s="14"/>
      <c r="M927" s="14"/>
      <c r="N927" s="14"/>
      <c r="O927" s="14"/>
      <c r="P927" s="14"/>
      <c r="Q927" s="14"/>
      <c r="R927" s="14"/>
      <c r="S927" s="14"/>
      <c r="T927" s="14"/>
      <c r="U927" s="14"/>
      <c r="V927" s="14"/>
      <c r="W927" s="14"/>
      <c r="X927" s="14"/>
      <c r="Y927" s="14"/>
      <c r="Z927" s="14"/>
      <c r="AA927" s="14"/>
      <c r="AB927" s="14"/>
    </row>
    <row r="928" spans="1:28" ht="15.75" thickBot="1" x14ac:dyDescent="0.3">
      <c r="A928" s="78" t="s">
        <v>9527</v>
      </c>
      <c r="B928" s="15">
        <v>2</v>
      </c>
      <c r="C928" s="15">
        <v>129</v>
      </c>
      <c r="D928" s="15">
        <v>2</v>
      </c>
      <c r="E928" s="14" t="s">
        <v>15259</v>
      </c>
      <c r="F928" s="101" t="s">
        <v>13779</v>
      </c>
      <c r="G928" s="95" t="s">
        <v>13969</v>
      </c>
      <c r="H928" s="95" t="s">
        <v>13815</v>
      </c>
      <c r="I928" s="95"/>
      <c r="J928" s="15">
        <v>2</v>
      </c>
      <c r="K928" s="14"/>
      <c r="L928" s="14"/>
      <c r="M928" s="14"/>
      <c r="N928" s="14"/>
      <c r="O928" s="14"/>
      <c r="P928" s="14"/>
      <c r="Q928" s="14"/>
      <c r="R928" s="14"/>
      <c r="S928" s="14"/>
      <c r="T928" s="14"/>
      <c r="U928" s="14"/>
      <c r="V928" s="14"/>
      <c r="W928" s="14"/>
      <c r="X928" s="14"/>
      <c r="Y928" s="14"/>
      <c r="Z928" s="14"/>
      <c r="AA928" s="14"/>
      <c r="AB928" s="14"/>
    </row>
    <row r="929" spans="1:28" ht="15.75" thickBot="1" x14ac:dyDescent="0.3">
      <c r="A929" s="78" t="s">
        <v>9528</v>
      </c>
      <c r="B929" s="15">
        <v>2</v>
      </c>
      <c r="C929" s="15">
        <v>129</v>
      </c>
      <c r="D929" s="15">
        <v>2</v>
      </c>
      <c r="E929" s="14" t="s">
        <v>15260</v>
      </c>
      <c r="F929" s="101" t="s">
        <v>13781</v>
      </c>
      <c r="G929" s="101" t="s">
        <v>13815</v>
      </c>
      <c r="H929" s="101" t="s">
        <v>14366</v>
      </c>
      <c r="I929" s="95"/>
      <c r="J929" s="15">
        <v>35</v>
      </c>
      <c r="K929" s="14"/>
      <c r="L929" s="14"/>
      <c r="M929" s="14"/>
      <c r="N929" s="14"/>
      <c r="O929" s="14"/>
      <c r="P929" s="14"/>
      <c r="Q929" s="14"/>
      <c r="R929" s="14"/>
      <c r="S929" s="14"/>
      <c r="T929" s="14"/>
      <c r="U929" s="14"/>
      <c r="V929" s="14"/>
      <c r="W929" s="14"/>
      <c r="X929" s="14"/>
      <c r="Y929" s="14"/>
      <c r="Z929" s="14"/>
      <c r="AA929" s="14"/>
      <c r="AB929" s="14"/>
    </row>
    <row r="930" spans="1:28" ht="15.75" thickBot="1" x14ac:dyDescent="0.3">
      <c r="A930" s="78" t="s">
        <v>9529</v>
      </c>
      <c r="B930" s="15">
        <v>2</v>
      </c>
      <c r="C930" s="15">
        <v>129</v>
      </c>
      <c r="D930" s="15">
        <v>2</v>
      </c>
      <c r="E930" s="14" t="s">
        <v>12621</v>
      </c>
      <c r="F930" s="101" t="s">
        <v>13818</v>
      </c>
      <c r="G930" s="101" t="s">
        <v>13811</v>
      </c>
      <c r="H930" s="101" t="s">
        <v>13779</v>
      </c>
      <c r="I930" s="95"/>
      <c r="J930" s="15">
        <v>5</v>
      </c>
      <c r="K930" s="14"/>
      <c r="L930" s="14"/>
      <c r="M930" s="14"/>
      <c r="N930" s="14"/>
      <c r="O930" s="14"/>
      <c r="P930" s="14"/>
      <c r="Q930" s="14"/>
      <c r="R930" s="14"/>
      <c r="S930" s="14"/>
      <c r="T930" s="14"/>
      <c r="U930" s="14"/>
      <c r="V930" s="14"/>
      <c r="W930" s="14"/>
      <c r="X930" s="14"/>
      <c r="Y930" s="14"/>
      <c r="Z930" s="14"/>
      <c r="AA930" s="14"/>
      <c r="AB930" s="14"/>
    </row>
    <row r="931" spans="1:28" ht="15.75" thickBot="1" x14ac:dyDescent="0.3">
      <c r="A931" s="78" t="s">
        <v>9530</v>
      </c>
      <c r="B931" s="15">
        <v>2</v>
      </c>
      <c r="C931" s="15">
        <v>129</v>
      </c>
      <c r="D931" s="15">
        <v>2</v>
      </c>
      <c r="E931" s="14" t="s">
        <v>12622</v>
      </c>
      <c r="F931" s="101" t="s">
        <v>13870</v>
      </c>
      <c r="G931" s="101" t="s">
        <v>13779</v>
      </c>
      <c r="H931" s="101" t="s">
        <v>13859</v>
      </c>
      <c r="I931" s="95"/>
      <c r="J931" s="15">
        <v>6</v>
      </c>
      <c r="K931" s="14"/>
      <c r="L931" s="14"/>
      <c r="M931" s="14"/>
      <c r="N931" s="14"/>
      <c r="O931" s="14"/>
      <c r="P931" s="14"/>
      <c r="Q931" s="14"/>
      <c r="R931" s="14"/>
      <c r="S931" s="14"/>
      <c r="T931" s="14"/>
      <c r="U931" s="14"/>
      <c r="V931" s="14"/>
      <c r="W931" s="14"/>
      <c r="X931" s="14"/>
      <c r="Y931" s="14"/>
      <c r="Z931" s="14"/>
      <c r="AA931" s="14"/>
      <c r="AB931" s="14"/>
    </row>
    <row r="932" spans="1:28" ht="15.75" thickBot="1" x14ac:dyDescent="0.3">
      <c r="A932" s="78" t="s">
        <v>9531</v>
      </c>
      <c r="B932" s="15">
        <v>2</v>
      </c>
      <c r="C932" s="15">
        <v>129</v>
      </c>
      <c r="D932" s="15">
        <v>2</v>
      </c>
      <c r="E932" s="14" t="s">
        <v>12623</v>
      </c>
      <c r="F932" s="101" t="s">
        <v>14299</v>
      </c>
      <c r="G932" s="101" t="s">
        <v>14012</v>
      </c>
      <c r="H932" s="101" t="s">
        <v>13819</v>
      </c>
      <c r="I932" s="95"/>
      <c r="J932" s="15">
        <v>19</v>
      </c>
      <c r="K932" s="14"/>
      <c r="L932" s="14"/>
      <c r="M932" s="14"/>
      <c r="N932" s="14"/>
      <c r="O932" s="14"/>
      <c r="P932" s="14"/>
      <c r="Q932" s="14"/>
      <c r="R932" s="14"/>
      <c r="S932" s="14"/>
      <c r="T932" s="14"/>
      <c r="U932" s="14"/>
      <c r="V932" s="14"/>
      <c r="W932" s="14"/>
      <c r="X932" s="14"/>
      <c r="Y932" s="14"/>
      <c r="Z932" s="14"/>
      <c r="AA932" s="14"/>
      <c r="AB932" s="14"/>
    </row>
    <row r="933" spans="1:28" ht="15.75" thickBot="1" x14ac:dyDescent="0.3">
      <c r="A933" s="78" t="s">
        <v>9532</v>
      </c>
      <c r="B933" s="15">
        <v>2</v>
      </c>
      <c r="C933" s="15">
        <v>130</v>
      </c>
      <c r="D933" s="15">
        <v>2</v>
      </c>
      <c r="E933" s="14" t="s">
        <v>12624</v>
      </c>
      <c r="F933" s="101" t="s">
        <v>13772</v>
      </c>
      <c r="G933" s="101" t="s">
        <v>13870</v>
      </c>
      <c r="H933" s="101" t="s">
        <v>13870</v>
      </c>
      <c r="I933" s="95"/>
      <c r="J933" s="15">
        <v>1</v>
      </c>
      <c r="K933" s="14"/>
      <c r="L933" s="14"/>
      <c r="M933" s="14"/>
      <c r="N933" s="14"/>
      <c r="O933" s="14"/>
      <c r="P933" s="14"/>
      <c r="Q933" s="14"/>
      <c r="R933" s="14"/>
      <c r="S933" s="14"/>
      <c r="T933" s="14"/>
      <c r="U933" s="14"/>
      <c r="V933" s="14"/>
      <c r="W933" s="14"/>
      <c r="X933" s="14"/>
      <c r="Y933" s="14"/>
      <c r="Z933" s="14"/>
      <c r="AA933" s="14"/>
      <c r="AB933" s="14"/>
    </row>
    <row r="934" spans="1:28" ht="15.75" thickBot="1" x14ac:dyDescent="0.3">
      <c r="A934" s="78" t="s">
        <v>9533</v>
      </c>
      <c r="B934" s="15">
        <v>2</v>
      </c>
      <c r="C934" s="15">
        <v>130</v>
      </c>
      <c r="D934" s="15">
        <v>2</v>
      </c>
      <c r="E934" s="14" t="s">
        <v>12625</v>
      </c>
      <c r="F934" s="101" t="s">
        <v>13969</v>
      </c>
      <c r="G934" s="101" t="s">
        <v>13859</v>
      </c>
      <c r="H934" s="101" t="s">
        <v>13777</v>
      </c>
      <c r="I934" s="95"/>
      <c r="J934" s="15">
        <v>7</v>
      </c>
      <c r="K934" s="14"/>
      <c r="L934" s="14"/>
      <c r="M934" s="14"/>
      <c r="N934" s="14"/>
      <c r="O934" s="14"/>
      <c r="P934" s="14"/>
      <c r="Q934" s="14"/>
      <c r="R934" s="14"/>
      <c r="S934" s="14"/>
      <c r="T934" s="14"/>
      <c r="U934" s="14"/>
      <c r="V934" s="14"/>
      <c r="W934" s="14"/>
      <c r="X934" s="14"/>
      <c r="Y934" s="14"/>
      <c r="Z934" s="14"/>
      <c r="AA934" s="14"/>
      <c r="AB934" s="14"/>
    </row>
    <row r="935" spans="1:28" ht="15.75" thickBot="1" x14ac:dyDescent="0.3">
      <c r="A935" s="78" t="s">
        <v>9534</v>
      </c>
      <c r="B935" s="15">
        <v>2</v>
      </c>
      <c r="C935" s="15">
        <v>130</v>
      </c>
      <c r="D935" s="15">
        <v>2</v>
      </c>
      <c r="E935" s="14" t="s">
        <v>12626</v>
      </c>
      <c r="F935" s="101" t="s">
        <v>13815</v>
      </c>
      <c r="G935" s="101" t="s">
        <v>13969</v>
      </c>
      <c r="H935" s="101" t="s">
        <v>14320</v>
      </c>
      <c r="I935" s="95"/>
      <c r="J935" s="15">
        <v>9</v>
      </c>
      <c r="K935" s="14"/>
      <c r="L935" s="14"/>
      <c r="M935" s="14"/>
      <c r="N935" s="14"/>
      <c r="O935" s="14"/>
      <c r="P935" s="14"/>
      <c r="Q935" s="14"/>
      <c r="R935" s="14"/>
      <c r="S935" s="14"/>
      <c r="T935" s="14"/>
      <c r="U935" s="14"/>
      <c r="V935" s="14"/>
      <c r="W935" s="14"/>
      <c r="X935" s="14"/>
      <c r="Y935" s="14"/>
      <c r="Z935" s="14"/>
      <c r="AA935" s="14"/>
      <c r="AB935" s="14"/>
    </row>
    <row r="936" spans="1:28" ht="15.75" thickBot="1" x14ac:dyDescent="0.3">
      <c r="A936" s="78" t="s">
        <v>9535</v>
      </c>
      <c r="B936" s="15">
        <v>2</v>
      </c>
      <c r="C936" s="15">
        <v>130</v>
      </c>
      <c r="D936" s="15">
        <v>2</v>
      </c>
      <c r="E936" s="14" t="s">
        <v>12627</v>
      </c>
      <c r="F936" s="101" t="s">
        <v>13807</v>
      </c>
      <c r="G936" s="101" t="s">
        <v>13811</v>
      </c>
      <c r="H936" s="101" t="s">
        <v>13870</v>
      </c>
      <c r="I936" s="95"/>
      <c r="J936" s="15">
        <v>18</v>
      </c>
      <c r="K936" s="14"/>
      <c r="L936" s="14"/>
      <c r="M936" s="14"/>
      <c r="N936" s="14"/>
      <c r="O936" s="14"/>
      <c r="P936" s="14"/>
      <c r="Q936" s="14"/>
      <c r="R936" s="14"/>
      <c r="S936" s="14"/>
      <c r="T936" s="14"/>
      <c r="U936" s="14"/>
      <c r="V936" s="14"/>
      <c r="W936" s="14"/>
      <c r="X936" s="14"/>
      <c r="Y936" s="14"/>
      <c r="Z936" s="14"/>
      <c r="AA936" s="14"/>
      <c r="AB936" s="14"/>
    </row>
    <row r="937" spans="1:28" ht="15.75" thickBot="1" x14ac:dyDescent="0.3">
      <c r="A937" s="78" t="s">
        <v>9536</v>
      </c>
      <c r="B937" s="15">
        <v>2</v>
      </c>
      <c r="C937" s="15">
        <v>130</v>
      </c>
      <c r="D937" s="15">
        <v>2</v>
      </c>
      <c r="E937" s="14" t="s">
        <v>16384</v>
      </c>
      <c r="F937" s="101" t="s">
        <v>13781</v>
      </c>
      <c r="G937" s="101" t="s">
        <v>13969</v>
      </c>
      <c r="H937" s="101" t="s">
        <v>13818</v>
      </c>
      <c r="I937" s="95"/>
      <c r="J937" s="15">
        <v>35</v>
      </c>
      <c r="K937" s="14"/>
      <c r="L937" s="14"/>
      <c r="M937" s="14"/>
      <c r="N937" s="14"/>
      <c r="O937" s="14"/>
      <c r="P937" s="14"/>
      <c r="Q937" s="14"/>
      <c r="R937" s="14"/>
      <c r="S937" s="14"/>
      <c r="T937" s="14"/>
      <c r="U937" s="14"/>
      <c r="V937" s="14"/>
      <c r="W937" s="14"/>
      <c r="X937" s="14"/>
      <c r="Y937" s="14"/>
      <c r="Z937" s="14"/>
      <c r="AA937" s="14"/>
      <c r="AB937" s="14"/>
    </row>
    <row r="938" spans="1:28" ht="15.75" thickBot="1" x14ac:dyDescent="0.3">
      <c r="A938" s="78" t="s">
        <v>9537</v>
      </c>
      <c r="B938" s="15">
        <v>2</v>
      </c>
      <c r="C938" s="15">
        <v>130</v>
      </c>
      <c r="D938" s="15">
        <v>2</v>
      </c>
      <c r="E938" s="14" t="s">
        <v>16385</v>
      </c>
      <c r="F938" s="101" t="s">
        <v>14319</v>
      </c>
      <c r="G938" s="101" t="s">
        <v>13819</v>
      </c>
      <c r="H938" s="101" t="s">
        <v>13819</v>
      </c>
      <c r="I938" s="95"/>
      <c r="J938" s="15">
        <v>64</v>
      </c>
      <c r="K938" s="14"/>
      <c r="L938" s="14"/>
      <c r="M938" s="14"/>
      <c r="N938" s="14"/>
      <c r="O938" s="14"/>
      <c r="P938" s="14"/>
      <c r="Q938" s="14"/>
      <c r="R938" s="14"/>
      <c r="S938" s="14"/>
      <c r="T938" s="14"/>
      <c r="U938" s="14"/>
      <c r="V938" s="14"/>
      <c r="W938" s="14"/>
      <c r="X938" s="14"/>
      <c r="Y938" s="14"/>
      <c r="Z938" s="14"/>
      <c r="AA938" s="14"/>
      <c r="AB938" s="14"/>
    </row>
    <row r="939" spans="1:28" ht="15.75" thickBot="1" x14ac:dyDescent="0.3">
      <c r="A939" s="78" t="s">
        <v>9538</v>
      </c>
      <c r="B939" s="15">
        <v>1</v>
      </c>
      <c r="C939" s="15">
        <v>129</v>
      </c>
      <c r="D939" s="15">
        <v>2</v>
      </c>
      <c r="E939" s="14" t="s">
        <v>9539</v>
      </c>
      <c r="F939" s="101" t="s">
        <v>16386</v>
      </c>
      <c r="G939" s="101" t="s">
        <v>15261</v>
      </c>
      <c r="H939" s="101" t="s">
        <v>15262</v>
      </c>
      <c r="I939" s="95" t="s">
        <v>15263</v>
      </c>
      <c r="J939" s="15">
        <v>1</v>
      </c>
      <c r="K939" s="14"/>
      <c r="L939" s="14"/>
      <c r="M939" s="14"/>
      <c r="N939" s="14"/>
      <c r="O939" s="14"/>
      <c r="P939" s="14"/>
      <c r="Q939" s="14"/>
      <c r="R939" s="14"/>
      <c r="S939" s="14"/>
      <c r="T939" s="14"/>
      <c r="U939" s="14"/>
      <c r="V939" s="14"/>
      <c r="W939" s="14"/>
      <c r="X939" s="14"/>
      <c r="Y939" s="14"/>
      <c r="Z939" s="14"/>
      <c r="AA939" s="14"/>
      <c r="AB939" s="14"/>
    </row>
    <row r="940" spans="1:28" ht="15.75" thickBot="1" x14ac:dyDescent="0.3">
      <c r="A940" s="78" t="s">
        <v>9540</v>
      </c>
      <c r="B940" s="15">
        <v>1</v>
      </c>
      <c r="C940" s="15">
        <v>129</v>
      </c>
      <c r="D940" s="15">
        <v>2</v>
      </c>
      <c r="E940" s="14" t="s">
        <v>9541</v>
      </c>
      <c r="F940" s="101" t="s">
        <v>16387</v>
      </c>
      <c r="G940" s="101" t="s">
        <v>14004</v>
      </c>
      <c r="H940" s="101" t="s">
        <v>15264</v>
      </c>
      <c r="I940" s="95" t="s">
        <v>50</v>
      </c>
      <c r="J940" s="15">
        <v>2</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9542</v>
      </c>
      <c r="B941" s="15">
        <v>1</v>
      </c>
      <c r="C941" s="15">
        <v>125</v>
      </c>
      <c r="D941" s="15">
        <v>2</v>
      </c>
      <c r="E941" s="14" t="s">
        <v>9543</v>
      </c>
      <c r="F941" s="101" t="s">
        <v>16388</v>
      </c>
      <c r="G941" s="101" t="s">
        <v>14123</v>
      </c>
      <c r="H941" s="101" t="s">
        <v>15149</v>
      </c>
      <c r="I941" s="101" t="s">
        <v>15265</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9544</v>
      </c>
      <c r="B942" s="15">
        <v>1</v>
      </c>
      <c r="C942" s="15">
        <v>130</v>
      </c>
      <c r="D942" s="15">
        <v>2</v>
      </c>
      <c r="E942" s="14" t="s">
        <v>15266</v>
      </c>
      <c r="F942" s="101" t="s">
        <v>16389</v>
      </c>
      <c r="G942" s="101" t="s">
        <v>15267</v>
      </c>
      <c r="H942" s="101" t="s">
        <v>15268</v>
      </c>
      <c r="I942" s="95" t="s">
        <v>15269</v>
      </c>
      <c r="J942" s="15">
        <v>3</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9545</v>
      </c>
      <c r="B943" s="15">
        <v>1</v>
      </c>
      <c r="C943" s="15">
        <v>130</v>
      </c>
      <c r="D943" s="15">
        <v>2</v>
      </c>
      <c r="E943" s="14" t="s">
        <v>9546</v>
      </c>
      <c r="F943" s="101" t="s">
        <v>16390</v>
      </c>
      <c r="G943" s="101" t="s">
        <v>15270</v>
      </c>
      <c r="H943" s="101" t="s">
        <v>15271</v>
      </c>
      <c r="I943" s="101" t="s">
        <v>15272</v>
      </c>
      <c r="J943" s="15">
        <v>2</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9547</v>
      </c>
      <c r="B944" s="15">
        <v>1</v>
      </c>
      <c r="C944" s="15">
        <v>123</v>
      </c>
      <c r="D944" s="15">
        <v>2</v>
      </c>
      <c r="E944" s="14" t="s">
        <v>9548</v>
      </c>
      <c r="F944" s="101" t="s">
        <v>14015</v>
      </c>
      <c r="G944" s="101" t="s">
        <v>13779</v>
      </c>
      <c r="H944" s="101" t="s">
        <v>13995</v>
      </c>
      <c r="I944" s="101" t="s">
        <v>13775</v>
      </c>
      <c r="J944" s="15">
        <v>3</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9549</v>
      </c>
      <c r="B945" s="15">
        <v>1</v>
      </c>
      <c r="C945" s="15">
        <v>123</v>
      </c>
      <c r="D945" s="15">
        <v>2</v>
      </c>
      <c r="E945" s="14" t="s">
        <v>15273</v>
      </c>
      <c r="F945" s="101" t="s">
        <v>13790</v>
      </c>
      <c r="G945" s="101" t="s">
        <v>14302</v>
      </c>
      <c r="H945" s="101" t="s">
        <v>14299</v>
      </c>
      <c r="I945" s="101" t="s">
        <v>13815</v>
      </c>
      <c r="J945" s="15">
        <v>0</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9550</v>
      </c>
      <c r="B946" s="15">
        <v>1</v>
      </c>
      <c r="C946" s="15">
        <v>130</v>
      </c>
      <c r="D946" s="15">
        <v>2</v>
      </c>
      <c r="E946" s="14" t="s">
        <v>9551</v>
      </c>
      <c r="F946" s="101" t="s">
        <v>9552</v>
      </c>
      <c r="G946" s="101" t="s">
        <v>12628</v>
      </c>
      <c r="H946" s="101" t="s">
        <v>9553</v>
      </c>
      <c r="I946" s="101" t="s">
        <v>12629</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9554</v>
      </c>
      <c r="B947" s="15">
        <v>1</v>
      </c>
      <c r="C947" s="15">
        <v>130</v>
      </c>
      <c r="D947" s="15">
        <v>2</v>
      </c>
      <c r="E947" s="14" t="s">
        <v>15274</v>
      </c>
      <c r="F947" s="101" t="s">
        <v>12630</v>
      </c>
      <c r="G947" s="101" t="s">
        <v>9555</v>
      </c>
      <c r="H947" s="101" t="s">
        <v>12631</v>
      </c>
      <c r="I947" s="101" t="s">
        <v>9556</v>
      </c>
      <c r="J947" s="15">
        <v>1</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9557</v>
      </c>
      <c r="B948" s="15">
        <v>1</v>
      </c>
      <c r="C948" s="15">
        <v>130</v>
      </c>
      <c r="D948" s="15">
        <v>2</v>
      </c>
      <c r="E948" s="14" t="s">
        <v>9558</v>
      </c>
      <c r="F948" s="95" t="s">
        <v>12632</v>
      </c>
      <c r="G948" s="95" t="s">
        <v>9559</v>
      </c>
      <c r="H948" s="95" t="s">
        <v>9560</v>
      </c>
      <c r="I948" s="95" t="s">
        <v>9561</v>
      </c>
      <c r="J948" s="15">
        <v>2</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9562</v>
      </c>
      <c r="B949" s="15">
        <v>2</v>
      </c>
      <c r="C949" s="15">
        <v>131</v>
      </c>
      <c r="D949" s="15">
        <v>3</v>
      </c>
      <c r="E949" s="14" t="s">
        <v>12633</v>
      </c>
      <c r="F949" s="95" t="s">
        <v>16391</v>
      </c>
      <c r="G949" s="95"/>
      <c r="H949" s="95"/>
      <c r="I949" s="95"/>
      <c r="J949" s="15">
        <v>0</v>
      </c>
      <c r="K949" s="14"/>
      <c r="L949" s="14"/>
      <c r="M949" s="14"/>
      <c r="N949" s="14"/>
      <c r="O949" s="14"/>
      <c r="P949" s="14"/>
      <c r="Q949" s="14"/>
      <c r="R949" s="14"/>
      <c r="S949" s="14"/>
      <c r="T949" s="14"/>
      <c r="U949" s="14"/>
      <c r="V949" s="14"/>
      <c r="W949" s="14"/>
      <c r="X949" s="14"/>
      <c r="Y949" s="14"/>
      <c r="Z949" s="14"/>
      <c r="AA949" s="14"/>
      <c r="AB949" s="14"/>
    </row>
    <row r="950" spans="1:28" ht="15.75" thickBot="1" x14ac:dyDescent="0.3">
      <c r="A950" s="14" t="s">
        <v>9563</v>
      </c>
      <c r="B950" s="15">
        <v>2</v>
      </c>
      <c r="C950" s="15">
        <v>131</v>
      </c>
      <c r="D950" s="15">
        <v>3</v>
      </c>
      <c r="E950" s="14" t="s">
        <v>12634</v>
      </c>
      <c r="F950" s="95" t="s">
        <v>14042</v>
      </c>
      <c r="G950" s="95"/>
      <c r="H950" s="95"/>
      <c r="I950" s="95"/>
      <c r="J950" s="15">
        <v>0</v>
      </c>
      <c r="K950" s="14"/>
      <c r="L950" s="14"/>
      <c r="M950" s="14"/>
      <c r="N950" s="14"/>
      <c r="O950" s="14"/>
      <c r="P950" s="14"/>
      <c r="Q950" s="14"/>
      <c r="R950" s="14"/>
      <c r="S950" s="14"/>
      <c r="T950" s="14"/>
      <c r="U950" s="14"/>
      <c r="V950" s="14"/>
      <c r="W950" s="14"/>
      <c r="X950" s="14"/>
      <c r="Y950" s="14"/>
      <c r="Z950" s="14"/>
      <c r="AA950" s="14"/>
      <c r="AB950" s="14"/>
    </row>
    <row r="951" spans="1:28" ht="15.75" thickBot="1" x14ac:dyDescent="0.3">
      <c r="A951" s="78" t="s">
        <v>9564</v>
      </c>
      <c r="B951" s="15">
        <v>2</v>
      </c>
      <c r="C951" s="15">
        <v>131</v>
      </c>
      <c r="D951" s="15">
        <v>3</v>
      </c>
      <c r="E951" s="14" t="s">
        <v>12635</v>
      </c>
      <c r="F951" s="101" t="s">
        <v>16390</v>
      </c>
      <c r="G951" s="95"/>
      <c r="H951" s="95"/>
      <c r="I951" s="95"/>
      <c r="J951" s="15">
        <v>0</v>
      </c>
      <c r="K951" s="14"/>
      <c r="L951" s="14"/>
      <c r="M951" s="14"/>
      <c r="N951" s="14"/>
      <c r="O951" s="14"/>
      <c r="P951" s="14"/>
      <c r="Q951" s="14"/>
      <c r="R951" s="14"/>
      <c r="S951" s="14"/>
      <c r="T951" s="14"/>
      <c r="U951" s="14"/>
      <c r="V951" s="14"/>
      <c r="W951" s="14"/>
      <c r="X951" s="14"/>
      <c r="Y951" s="14"/>
      <c r="Z951" s="14"/>
      <c r="AA951" s="14"/>
      <c r="AB951" s="14"/>
    </row>
    <row r="952" spans="1:28" ht="15.75" thickBot="1" x14ac:dyDescent="0.3">
      <c r="A952" s="78" t="s">
        <v>9565</v>
      </c>
      <c r="B952" s="15">
        <v>2</v>
      </c>
      <c r="C952" s="15">
        <v>131</v>
      </c>
      <c r="D952" s="15">
        <v>3</v>
      </c>
      <c r="E952" s="14" t="s">
        <v>12636</v>
      </c>
      <c r="F952" s="101" t="s">
        <v>16392</v>
      </c>
      <c r="G952" s="95"/>
      <c r="H952" s="95"/>
      <c r="I952" s="95"/>
      <c r="J952" s="15">
        <v>0</v>
      </c>
      <c r="K952" s="14"/>
      <c r="L952" s="14"/>
      <c r="M952" s="14"/>
      <c r="N952" s="14"/>
      <c r="O952" s="14"/>
      <c r="P952" s="14"/>
      <c r="Q952" s="14"/>
      <c r="R952" s="14"/>
      <c r="S952" s="14"/>
      <c r="T952" s="14"/>
      <c r="U952" s="14"/>
      <c r="V952" s="14"/>
      <c r="W952" s="14"/>
      <c r="X952" s="14"/>
      <c r="Y952" s="14"/>
      <c r="Z952" s="14"/>
      <c r="AA952" s="14"/>
      <c r="AB952" s="14"/>
    </row>
    <row r="953" spans="1:28" ht="15.75" thickBot="1" x14ac:dyDescent="0.3">
      <c r="A953" s="78" t="s">
        <v>9566</v>
      </c>
      <c r="B953" s="15">
        <v>2</v>
      </c>
      <c r="C953" s="15">
        <v>131</v>
      </c>
      <c r="D953" s="15">
        <v>3</v>
      </c>
      <c r="E953" s="14" t="s">
        <v>15275</v>
      </c>
      <c r="F953" s="101" t="s">
        <v>16393</v>
      </c>
      <c r="G953" s="95"/>
      <c r="H953" s="95"/>
      <c r="I953" s="95"/>
      <c r="J953" s="15">
        <v>0</v>
      </c>
      <c r="K953" s="14"/>
      <c r="L953" s="14"/>
      <c r="M953" s="14"/>
      <c r="N953" s="14"/>
      <c r="O953" s="14"/>
      <c r="P953" s="14"/>
      <c r="Q953" s="14"/>
      <c r="R953" s="14"/>
      <c r="S953" s="14"/>
      <c r="T953" s="14"/>
      <c r="U953" s="14"/>
      <c r="V953" s="14"/>
      <c r="W953" s="14"/>
      <c r="X953" s="14"/>
      <c r="Y953" s="14"/>
      <c r="Z953" s="14"/>
      <c r="AA953" s="14"/>
      <c r="AB953" s="14"/>
    </row>
    <row r="954" spans="1:28" ht="15.75" thickBot="1" x14ac:dyDescent="0.3">
      <c r="A954" s="78" t="s">
        <v>9567</v>
      </c>
      <c r="B954" s="15">
        <v>2</v>
      </c>
      <c r="C954" s="15">
        <v>131</v>
      </c>
      <c r="D954" s="15">
        <v>3</v>
      </c>
      <c r="E954" s="14" t="s">
        <v>12637</v>
      </c>
      <c r="F954" s="101" t="s">
        <v>16394</v>
      </c>
      <c r="G954" s="95"/>
      <c r="H954" s="95"/>
      <c r="I954" s="95"/>
      <c r="J954" s="15">
        <v>0</v>
      </c>
      <c r="K954" s="14"/>
      <c r="L954" s="14"/>
      <c r="M954" s="14"/>
      <c r="N954" s="14"/>
      <c r="O954" s="14"/>
      <c r="P954" s="14"/>
      <c r="Q954" s="14"/>
      <c r="R954" s="14"/>
      <c r="S954" s="14"/>
      <c r="T954" s="14"/>
      <c r="U954" s="14"/>
      <c r="V954" s="14"/>
      <c r="W954" s="14"/>
      <c r="X954" s="14"/>
      <c r="Y954" s="14"/>
      <c r="Z954" s="14"/>
      <c r="AA954" s="14"/>
      <c r="AB954" s="14"/>
    </row>
    <row r="955" spans="1:28" ht="15.75" thickBot="1" x14ac:dyDescent="0.3">
      <c r="A955" s="78" t="s">
        <v>9568</v>
      </c>
      <c r="B955" s="15">
        <v>2</v>
      </c>
      <c r="C955" s="15">
        <v>131</v>
      </c>
      <c r="D955" s="15">
        <v>3</v>
      </c>
      <c r="E955" s="39" t="s">
        <v>12638</v>
      </c>
      <c r="F955" s="101" t="s">
        <v>16395</v>
      </c>
      <c r="G955" s="95"/>
      <c r="H955" s="95"/>
      <c r="I955" s="95"/>
      <c r="J955" s="15">
        <v>0</v>
      </c>
      <c r="K955" s="14"/>
      <c r="L955" s="14"/>
      <c r="M955" s="14"/>
      <c r="N955" s="14"/>
      <c r="O955" s="14"/>
      <c r="P955" s="14"/>
      <c r="Q955" s="14"/>
      <c r="R955" s="14"/>
      <c r="S955" s="14"/>
      <c r="T955" s="14"/>
      <c r="U955" s="14"/>
      <c r="V955" s="14"/>
      <c r="W955" s="14"/>
      <c r="X955" s="14"/>
      <c r="Y955" s="14"/>
      <c r="Z955" s="14"/>
      <c r="AA955" s="14"/>
      <c r="AB955" s="14"/>
    </row>
    <row r="956" spans="1:28" ht="15.75" thickBot="1" x14ac:dyDescent="0.3">
      <c r="A956" s="78" t="s">
        <v>9569</v>
      </c>
      <c r="B956" s="15">
        <v>2</v>
      </c>
      <c r="C956" s="15">
        <v>131</v>
      </c>
      <c r="D956" s="15">
        <v>3</v>
      </c>
      <c r="E956" s="39" t="s">
        <v>15276</v>
      </c>
      <c r="F956" s="101" t="s">
        <v>14114</v>
      </c>
      <c r="G956" s="95"/>
      <c r="H956" s="95"/>
      <c r="I956" s="95"/>
      <c r="J956" s="15">
        <v>0</v>
      </c>
      <c r="K956" s="14"/>
      <c r="L956" s="14"/>
      <c r="M956" s="14"/>
      <c r="N956" s="14"/>
      <c r="O956" s="14"/>
      <c r="P956" s="14"/>
      <c r="Q956" s="14"/>
      <c r="R956" s="14"/>
      <c r="S956" s="14"/>
      <c r="T956" s="14"/>
      <c r="U956" s="14"/>
      <c r="V956" s="14"/>
      <c r="W956" s="14"/>
      <c r="X956" s="14"/>
      <c r="Y956" s="14"/>
      <c r="Z956" s="14"/>
      <c r="AA956" s="14"/>
      <c r="AB956" s="14"/>
    </row>
    <row r="957" spans="1:28" ht="15.75" thickBot="1" x14ac:dyDescent="0.3">
      <c r="A957" s="78" t="s">
        <v>9570</v>
      </c>
      <c r="B957" s="15">
        <v>2</v>
      </c>
      <c r="C957" s="15">
        <v>131</v>
      </c>
      <c r="D957" s="15">
        <v>3</v>
      </c>
      <c r="E957" s="14" t="s">
        <v>15277</v>
      </c>
      <c r="F957" s="101" t="s">
        <v>16396</v>
      </c>
      <c r="G957" s="95"/>
      <c r="H957" s="95"/>
      <c r="I957" s="95"/>
      <c r="J957" s="15">
        <v>0</v>
      </c>
      <c r="K957" s="14"/>
      <c r="L957" s="14"/>
      <c r="M957" s="14"/>
      <c r="N957" s="14"/>
      <c r="O957" s="14"/>
      <c r="P957" s="14"/>
      <c r="Q957" s="14"/>
      <c r="R957" s="14"/>
      <c r="S957" s="14"/>
      <c r="T957" s="14"/>
      <c r="U957" s="14"/>
      <c r="V957" s="14"/>
      <c r="W957" s="14"/>
      <c r="X957" s="14"/>
      <c r="Y957" s="14"/>
      <c r="Z957" s="14"/>
      <c r="AA957" s="14"/>
      <c r="AB957" s="14"/>
    </row>
    <row r="958" spans="1:28" ht="15.75" thickBot="1" x14ac:dyDescent="0.3">
      <c r="A958" s="78" t="s">
        <v>9571</v>
      </c>
      <c r="B958" s="15">
        <v>2</v>
      </c>
      <c r="C958" s="15">
        <v>131</v>
      </c>
      <c r="D958" s="15">
        <v>3</v>
      </c>
      <c r="E958" s="39" t="s">
        <v>12639</v>
      </c>
      <c r="F958" s="101" t="s">
        <v>16397</v>
      </c>
      <c r="G958" s="95"/>
      <c r="H958" s="95"/>
      <c r="I958" s="95"/>
      <c r="J958" s="15">
        <v>0</v>
      </c>
      <c r="K958" s="14"/>
      <c r="L958" s="14"/>
      <c r="M958" s="14"/>
      <c r="N958" s="14"/>
      <c r="O958" s="14"/>
      <c r="P958" s="14"/>
      <c r="Q958" s="14"/>
      <c r="R958" s="14"/>
      <c r="S958" s="14"/>
      <c r="T958" s="14"/>
      <c r="U958" s="14"/>
      <c r="V958" s="14"/>
      <c r="W958" s="14"/>
      <c r="X958" s="14"/>
      <c r="Y958" s="14"/>
      <c r="Z958" s="14"/>
      <c r="AA958" s="14"/>
      <c r="AB958" s="14"/>
    </row>
    <row r="959" spans="1:28" ht="15.75" thickBot="1" x14ac:dyDescent="0.3">
      <c r="A959" s="78" t="s">
        <v>9572</v>
      </c>
      <c r="B959" s="15">
        <v>2</v>
      </c>
      <c r="C959" s="15">
        <v>131</v>
      </c>
      <c r="D959" s="15">
        <v>3</v>
      </c>
      <c r="E959" s="39" t="s">
        <v>15278</v>
      </c>
      <c r="F959" s="101" t="s">
        <v>16398</v>
      </c>
      <c r="G959" s="95"/>
      <c r="H959" s="95"/>
      <c r="I959" s="95"/>
      <c r="J959" s="15">
        <v>0</v>
      </c>
      <c r="K959" s="14"/>
      <c r="L959" s="14"/>
      <c r="M959" s="14"/>
      <c r="N959" s="14"/>
      <c r="O959" s="14"/>
      <c r="P959" s="14"/>
      <c r="Q959" s="14"/>
      <c r="R959" s="14"/>
      <c r="S959" s="14"/>
      <c r="T959" s="14"/>
      <c r="U959" s="14"/>
      <c r="V959" s="14"/>
      <c r="W959" s="14"/>
      <c r="X959" s="14"/>
      <c r="Y959" s="14"/>
      <c r="Z959" s="14"/>
      <c r="AA959" s="14"/>
      <c r="AB959" s="14"/>
    </row>
    <row r="960" spans="1:28" ht="15.75" thickBot="1" x14ac:dyDescent="0.3">
      <c r="A960" s="78" t="s">
        <v>9573</v>
      </c>
      <c r="B960" s="15">
        <v>2</v>
      </c>
      <c r="C960" s="15">
        <v>131</v>
      </c>
      <c r="D960" s="15">
        <v>3</v>
      </c>
      <c r="E960" s="14" t="s">
        <v>15279</v>
      </c>
      <c r="F960" s="101" t="s">
        <v>14385</v>
      </c>
      <c r="G960" s="95"/>
      <c r="H960" s="95"/>
      <c r="I960" s="95"/>
      <c r="J960" s="15">
        <v>0</v>
      </c>
      <c r="K960" s="14"/>
      <c r="L960" s="14"/>
      <c r="M960" s="14"/>
      <c r="N960" s="14"/>
      <c r="O960" s="14"/>
      <c r="P960" s="14"/>
      <c r="Q960" s="14"/>
      <c r="R960" s="14"/>
      <c r="S960" s="14"/>
      <c r="T960" s="14"/>
      <c r="U960" s="14"/>
      <c r="V960" s="14"/>
      <c r="W960" s="14"/>
      <c r="X960" s="14"/>
      <c r="Y960" s="14"/>
      <c r="Z960" s="14"/>
      <c r="AA960" s="14"/>
      <c r="AB960" s="14"/>
    </row>
    <row r="961" spans="1:28" ht="15.75" thickBot="1" x14ac:dyDescent="0.3">
      <c r="A961" s="78" t="s">
        <v>9574</v>
      </c>
      <c r="B961" s="15">
        <v>2</v>
      </c>
      <c r="C961" s="15">
        <v>131</v>
      </c>
      <c r="D961" s="15">
        <v>3</v>
      </c>
      <c r="E961" s="14" t="s">
        <v>12640</v>
      </c>
      <c r="F961" s="101" t="s">
        <v>16399</v>
      </c>
      <c r="G961" s="95"/>
      <c r="H961" s="95"/>
      <c r="I961" s="95"/>
      <c r="J961" s="15">
        <v>0</v>
      </c>
      <c r="K961" s="14"/>
      <c r="L961" s="14"/>
      <c r="M961" s="14"/>
      <c r="N961" s="14"/>
      <c r="O961" s="14"/>
      <c r="P961" s="14"/>
      <c r="Q961" s="14"/>
      <c r="R961" s="14"/>
      <c r="S961" s="14"/>
      <c r="T961" s="14"/>
      <c r="U961" s="14"/>
      <c r="V961" s="14"/>
      <c r="W961" s="14"/>
      <c r="X961" s="14"/>
      <c r="Y961" s="14"/>
      <c r="Z961" s="14"/>
      <c r="AA961" s="14"/>
      <c r="AB961" s="14"/>
    </row>
    <row r="962" spans="1:28" ht="15.75" thickBot="1" x14ac:dyDescent="0.3">
      <c r="A962" s="78" t="s">
        <v>9575</v>
      </c>
      <c r="B962" s="15">
        <v>2</v>
      </c>
      <c r="C962" s="15">
        <v>131</v>
      </c>
      <c r="D962" s="15">
        <v>3</v>
      </c>
      <c r="E962" s="14" t="s">
        <v>15280</v>
      </c>
      <c r="F962" s="101" t="s">
        <v>16237</v>
      </c>
      <c r="G962" s="95"/>
      <c r="H962" s="95"/>
      <c r="I962" s="95"/>
      <c r="J962" s="15">
        <v>0</v>
      </c>
      <c r="K962" s="14"/>
      <c r="L962" s="14"/>
      <c r="M962" s="14"/>
      <c r="N962" s="14"/>
      <c r="O962" s="14"/>
      <c r="P962" s="14"/>
      <c r="Q962" s="14"/>
      <c r="R962" s="14"/>
      <c r="S962" s="14"/>
      <c r="T962" s="14"/>
      <c r="U962" s="14"/>
      <c r="V962" s="14"/>
      <c r="W962" s="14"/>
      <c r="X962" s="14"/>
      <c r="Y962" s="14"/>
      <c r="Z962" s="14"/>
      <c r="AA962" s="14"/>
      <c r="AB962" s="14"/>
    </row>
    <row r="963" spans="1:28" ht="15.75" thickBot="1" x14ac:dyDescent="0.3">
      <c r="A963" s="78" t="s">
        <v>9576</v>
      </c>
      <c r="B963" s="15">
        <v>2</v>
      </c>
      <c r="C963" s="15">
        <v>131</v>
      </c>
      <c r="D963" s="15">
        <v>3</v>
      </c>
      <c r="E963" s="39" t="s">
        <v>12641</v>
      </c>
      <c r="F963" s="101" t="s">
        <v>16400</v>
      </c>
      <c r="G963" s="95"/>
      <c r="H963" s="95"/>
      <c r="I963" s="95"/>
      <c r="J963" s="15">
        <v>0</v>
      </c>
      <c r="K963" s="14"/>
      <c r="L963" s="14"/>
      <c r="M963" s="14"/>
      <c r="N963" s="14"/>
      <c r="O963" s="14"/>
      <c r="P963" s="14"/>
      <c r="Q963" s="14"/>
      <c r="R963" s="14"/>
      <c r="S963" s="14"/>
      <c r="T963" s="14"/>
      <c r="U963" s="14"/>
      <c r="V963" s="14"/>
      <c r="W963" s="14"/>
      <c r="X963" s="14"/>
      <c r="Y963" s="14"/>
      <c r="Z963" s="14"/>
      <c r="AA963" s="14"/>
      <c r="AB963" s="14"/>
    </row>
    <row r="964" spans="1:28" ht="15.75" thickBot="1" x14ac:dyDescent="0.3">
      <c r="A964" s="78" t="s">
        <v>9577</v>
      </c>
      <c r="B964" s="15">
        <v>2</v>
      </c>
      <c r="C964" s="15">
        <v>131</v>
      </c>
      <c r="D964" s="15">
        <v>3</v>
      </c>
      <c r="E964" s="39" t="s">
        <v>12642</v>
      </c>
      <c r="F964" s="101" t="s">
        <v>16401</v>
      </c>
      <c r="G964" s="95"/>
      <c r="H964" s="95"/>
      <c r="I964" s="95"/>
      <c r="J964" s="15">
        <v>0</v>
      </c>
      <c r="K964" s="14"/>
      <c r="L964" s="14"/>
      <c r="M964" s="14"/>
      <c r="N964" s="14"/>
      <c r="O964" s="14"/>
      <c r="P964" s="14"/>
      <c r="Q964" s="14"/>
      <c r="R964" s="14"/>
      <c r="S964" s="14"/>
      <c r="T964" s="14"/>
      <c r="U964" s="14"/>
      <c r="V964" s="14"/>
      <c r="W964" s="14"/>
      <c r="X964" s="14"/>
      <c r="Y964" s="14"/>
      <c r="Z964" s="14"/>
      <c r="AA964" s="14"/>
      <c r="AB964" s="14"/>
    </row>
    <row r="965" spans="1:28" ht="15.75" thickBot="1" x14ac:dyDescent="0.3">
      <c r="A965" s="78" t="s">
        <v>9578</v>
      </c>
      <c r="B965" s="15">
        <v>2</v>
      </c>
      <c r="C965" s="15">
        <v>131</v>
      </c>
      <c r="D965" s="15">
        <v>3</v>
      </c>
      <c r="E965" s="39" t="s">
        <v>12643</v>
      </c>
      <c r="F965" s="101" t="s">
        <v>16402</v>
      </c>
      <c r="G965" s="95"/>
      <c r="H965" s="95"/>
      <c r="I965" s="95"/>
      <c r="J965" s="15">
        <v>0</v>
      </c>
      <c r="K965" s="14"/>
      <c r="L965" s="14"/>
      <c r="M965" s="14"/>
      <c r="N965" s="14"/>
      <c r="O965" s="14"/>
      <c r="P965" s="14"/>
      <c r="Q965" s="14"/>
      <c r="R965" s="14"/>
      <c r="S965" s="14"/>
      <c r="T965" s="14"/>
      <c r="U965" s="14"/>
      <c r="V965" s="14"/>
      <c r="W965" s="14"/>
      <c r="X965" s="14"/>
      <c r="Y965" s="14"/>
      <c r="Z965" s="14"/>
      <c r="AA965" s="14"/>
      <c r="AB965" s="14"/>
    </row>
    <row r="966" spans="1:28" ht="15.75" thickBot="1" x14ac:dyDescent="0.3">
      <c r="A966" s="78" t="s">
        <v>9579</v>
      </c>
      <c r="B966" s="15">
        <v>2</v>
      </c>
      <c r="C966" s="15">
        <v>131</v>
      </c>
      <c r="D966" s="15">
        <v>3</v>
      </c>
      <c r="E966" s="14" t="s">
        <v>12644</v>
      </c>
      <c r="F966" s="101" t="s">
        <v>13815</v>
      </c>
      <c r="G966" s="95"/>
      <c r="H966" s="95"/>
      <c r="I966" s="95"/>
      <c r="J966" s="15">
        <v>0</v>
      </c>
      <c r="K966" s="14"/>
      <c r="L966" s="14"/>
      <c r="M966" s="14"/>
      <c r="N966" s="14"/>
      <c r="O966" s="14"/>
      <c r="P966" s="14"/>
      <c r="Q966" s="14"/>
      <c r="R966" s="14"/>
      <c r="S966" s="14"/>
      <c r="T966" s="14"/>
      <c r="U966" s="14"/>
      <c r="V966" s="14"/>
      <c r="W966" s="14"/>
      <c r="X966" s="14"/>
      <c r="Y966" s="14"/>
      <c r="Z966" s="14"/>
      <c r="AA966" s="14"/>
      <c r="AB966" s="14"/>
    </row>
    <row r="967" spans="1:28" ht="15.75" thickBot="1" x14ac:dyDescent="0.3">
      <c r="A967" s="78" t="s">
        <v>9580</v>
      </c>
      <c r="B967" s="15">
        <v>2</v>
      </c>
      <c r="C967" s="15">
        <v>131</v>
      </c>
      <c r="D967" s="15">
        <v>3</v>
      </c>
      <c r="E967" s="39" t="s">
        <v>16403</v>
      </c>
      <c r="F967" s="101" t="s">
        <v>14014</v>
      </c>
      <c r="G967" s="95"/>
      <c r="H967" s="95"/>
      <c r="I967" s="95"/>
      <c r="J967" s="15">
        <v>0</v>
      </c>
      <c r="K967" s="14"/>
      <c r="L967" s="14"/>
      <c r="M967" s="14"/>
      <c r="N967" s="14"/>
      <c r="O967" s="14"/>
      <c r="P967" s="14"/>
      <c r="Q967" s="14"/>
      <c r="R967" s="14"/>
      <c r="S967" s="14"/>
      <c r="T967" s="14"/>
      <c r="U967" s="14"/>
      <c r="V967" s="14"/>
      <c r="W967" s="14"/>
      <c r="X967" s="14"/>
      <c r="Y967" s="14"/>
      <c r="Z967" s="14"/>
      <c r="AA967" s="14"/>
      <c r="AB967" s="14"/>
    </row>
    <row r="968" spans="1:28" ht="15.75" thickBot="1" x14ac:dyDescent="0.3">
      <c r="A968" s="78" t="s">
        <v>9581</v>
      </c>
      <c r="B968" s="15">
        <v>2</v>
      </c>
      <c r="C968" s="15">
        <v>131</v>
      </c>
      <c r="D968" s="15">
        <v>3</v>
      </c>
      <c r="E968" s="39" t="s">
        <v>15281</v>
      </c>
      <c r="F968" s="101" t="s">
        <v>13984</v>
      </c>
      <c r="G968" s="95"/>
      <c r="H968" s="95"/>
      <c r="I968" s="95"/>
      <c r="J968" s="15">
        <v>0</v>
      </c>
      <c r="K968" s="14"/>
      <c r="L968" s="14"/>
      <c r="M968" s="14"/>
      <c r="N968" s="14"/>
      <c r="O968" s="14"/>
      <c r="P968" s="14"/>
      <c r="Q968" s="14"/>
      <c r="R968" s="14"/>
      <c r="S968" s="14"/>
      <c r="T968" s="14"/>
      <c r="U968" s="14"/>
      <c r="V968" s="14"/>
      <c r="W968" s="14"/>
      <c r="X968" s="14"/>
      <c r="Y968" s="14"/>
      <c r="Z968" s="14"/>
      <c r="AA968" s="14"/>
      <c r="AB968" s="14"/>
    </row>
    <row r="969" spans="1:28" ht="15.75" thickBot="1" x14ac:dyDescent="0.3">
      <c r="A969" s="78" t="s">
        <v>9582</v>
      </c>
      <c r="B969" s="15">
        <v>2</v>
      </c>
      <c r="C969" s="15">
        <v>133</v>
      </c>
      <c r="D969" s="15">
        <v>1</v>
      </c>
      <c r="E969" s="14" t="s">
        <v>15282</v>
      </c>
      <c r="F969" s="101" t="s">
        <v>13792</v>
      </c>
      <c r="G969" s="95"/>
      <c r="H969" s="95"/>
      <c r="I969" s="95"/>
      <c r="J969" s="15">
        <v>0</v>
      </c>
      <c r="K969" s="14"/>
      <c r="L969" s="14"/>
      <c r="M969" s="14"/>
      <c r="N969" s="14"/>
      <c r="O969" s="14"/>
      <c r="P969" s="14"/>
      <c r="Q969" s="14"/>
      <c r="R969" s="14"/>
      <c r="S969" s="14"/>
      <c r="T969" s="14"/>
      <c r="U969" s="14"/>
      <c r="V969" s="14"/>
      <c r="W969" s="14"/>
      <c r="X969" s="14"/>
      <c r="Y969" s="14"/>
      <c r="Z969" s="14"/>
      <c r="AA969" s="14"/>
      <c r="AB969" s="14"/>
    </row>
    <row r="970" spans="1:28" ht="15.75" thickBot="1" x14ac:dyDescent="0.3">
      <c r="A970" s="78" t="s">
        <v>9583</v>
      </c>
      <c r="B970" s="15">
        <v>2</v>
      </c>
      <c r="C970" s="15">
        <v>133</v>
      </c>
      <c r="D970" s="15">
        <v>1</v>
      </c>
      <c r="E970" s="14" t="s">
        <v>15283</v>
      </c>
      <c r="F970" s="101" t="s">
        <v>14378</v>
      </c>
      <c r="G970" s="95"/>
      <c r="H970" s="95"/>
      <c r="I970" s="95"/>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8" t="s">
        <v>9584</v>
      </c>
      <c r="B971" s="15">
        <v>2</v>
      </c>
      <c r="C971" s="15">
        <v>133</v>
      </c>
      <c r="D971" s="15">
        <v>1</v>
      </c>
      <c r="E971" s="14" t="s">
        <v>15284</v>
      </c>
      <c r="F971" s="101" t="s">
        <v>13810</v>
      </c>
      <c r="G971" s="95"/>
      <c r="H971" s="95"/>
      <c r="I971" s="95"/>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8" t="s">
        <v>9585</v>
      </c>
      <c r="B972" s="15">
        <v>2</v>
      </c>
      <c r="C972" s="15">
        <v>133</v>
      </c>
      <c r="D972" s="15">
        <v>1</v>
      </c>
      <c r="E972" s="14" t="s">
        <v>15285</v>
      </c>
      <c r="F972" s="101" t="s">
        <v>13927</v>
      </c>
      <c r="G972" s="95"/>
      <c r="H972" s="95"/>
      <c r="I972" s="95"/>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8" t="s">
        <v>9586</v>
      </c>
      <c r="B973" s="15">
        <v>2</v>
      </c>
      <c r="C973" s="15">
        <v>133</v>
      </c>
      <c r="D973" s="15">
        <v>1</v>
      </c>
      <c r="E973" s="14" t="s">
        <v>15286</v>
      </c>
      <c r="F973" s="101" t="s">
        <v>16404</v>
      </c>
      <c r="G973" s="95"/>
      <c r="H973" s="95"/>
      <c r="I973" s="95"/>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8" t="s">
        <v>9587</v>
      </c>
      <c r="B974" s="15">
        <v>2</v>
      </c>
      <c r="C974" s="15">
        <v>133</v>
      </c>
      <c r="D974" s="15">
        <v>1</v>
      </c>
      <c r="E974" s="14" t="s">
        <v>15287</v>
      </c>
      <c r="F974" s="101" t="s">
        <v>13774</v>
      </c>
      <c r="G974" s="95" t="s">
        <v>14297</v>
      </c>
      <c r="H974" s="95"/>
      <c r="I974" s="95"/>
      <c r="J974" s="15">
        <v>30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8" t="s">
        <v>9588</v>
      </c>
      <c r="B975" s="15">
        <v>2</v>
      </c>
      <c r="C975" s="15">
        <v>133</v>
      </c>
      <c r="D975" s="15">
        <v>1</v>
      </c>
      <c r="E975" s="14" t="s">
        <v>15288</v>
      </c>
      <c r="F975" s="101" t="s">
        <v>13772</v>
      </c>
      <c r="G975" s="95"/>
      <c r="H975" s="95"/>
      <c r="I975" s="95"/>
      <c r="J975" s="15">
        <v>0</v>
      </c>
      <c r="K975" s="14"/>
      <c r="L975" s="14"/>
      <c r="M975" s="14"/>
      <c r="N975" s="14"/>
      <c r="O975" s="14"/>
      <c r="P975" s="14"/>
      <c r="Q975" s="14"/>
      <c r="R975" s="14"/>
      <c r="S975" s="14"/>
      <c r="T975" s="14"/>
      <c r="U975" s="14"/>
      <c r="V975" s="14"/>
      <c r="W975" s="14"/>
      <c r="X975" s="14"/>
      <c r="Y975" s="14"/>
      <c r="Z975" s="14"/>
      <c r="AA975" s="14"/>
      <c r="AB975" s="14"/>
    </row>
    <row r="976" spans="1:28" ht="15.75" thickBot="1" x14ac:dyDescent="0.3">
      <c r="A976" s="78" t="s">
        <v>9589</v>
      </c>
      <c r="B976" s="15">
        <v>2</v>
      </c>
      <c r="C976" s="15">
        <v>133</v>
      </c>
      <c r="D976" s="15">
        <v>1</v>
      </c>
      <c r="E976" s="14" t="s">
        <v>15289</v>
      </c>
      <c r="F976" s="101" t="s">
        <v>13779</v>
      </c>
      <c r="G976" s="101"/>
      <c r="H976" s="95"/>
      <c r="I976" s="95"/>
      <c r="J976" s="15">
        <v>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8" t="s">
        <v>9590</v>
      </c>
      <c r="B977" s="15">
        <v>2</v>
      </c>
      <c r="C977" s="15">
        <v>133</v>
      </c>
      <c r="D977" s="15">
        <v>1</v>
      </c>
      <c r="E977" s="14" t="s">
        <v>15290</v>
      </c>
      <c r="F977" s="101" t="s">
        <v>13811</v>
      </c>
      <c r="G977" s="95"/>
      <c r="H977" s="95"/>
      <c r="I977" s="95"/>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8" t="s">
        <v>9591</v>
      </c>
      <c r="B978" s="15">
        <v>2</v>
      </c>
      <c r="C978" s="15">
        <v>133</v>
      </c>
      <c r="D978" s="15">
        <v>1</v>
      </c>
      <c r="E978" s="14" t="s">
        <v>15291</v>
      </c>
      <c r="F978" s="101" t="s">
        <v>13859</v>
      </c>
      <c r="G978" s="95"/>
      <c r="H978" s="95"/>
      <c r="I978" s="95"/>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8" t="s">
        <v>9592</v>
      </c>
      <c r="B979" s="15">
        <v>2</v>
      </c>
      <c r="C979" s="15">
        <v>133</v>
      </c>
      <c r="D979" s="15">
        <v>1</v>
      </c>
      <c r="E979" s="14" t="s">
        <v>12645</v>
      </c>
      <c r="F979" s="101" t="s">
        <v>16405</v>
      </c>
      <c r="G979" s="95"/>
      <c r="H979" s="95"/>
      <c r="I979" s="95"/>
      <c r="J979" s="15">
        <v>0</v>
      </c>
      <c r="K979" s="14"/>
      <c r="L979" s="14"/>
      <c r="M979" s="14"/>
      <c r="N979" s="14"/>
      <c r="O979" s="14"/>
      <c r="P979" s="14" t="s">
        <v>9593</v>
      </c>
      <c r="Q979" s="14"/>
      <c r="R979" s="14"/>
      <c r="S979" s="14"/>
      <c r="T979" s="14"/>
      <c r="U979" s="14"/>
      <c r="V979" s="14"/>
      <c r="W979" s="14"/>
      <c r="X979" s="14"/>
      <c r="Y979" s="14"/>
      <c r="Z979" s="14"/>
      <c r="AA979" s="14"/>
      <c r="AB979" s="14"/>
    </row>
    <row r="980" spans="1:28" ht="15.75" thickBot="1" x14ac:dyDescent="0.3">
      <c r="A980" s="78" t="s">
        <v>9594</v>
      </c>
      <c r="B980" s="15">
        <v>2</v>
      </c>
      <c r="C980" s="15">
        <v>133</v>
      </c>
      <c r="D980" s="15">
        <v>1</v>
      </c>
      <c r="E980" s="14" t="s">
        <v>12646</v>
      </c>
      <c r="F980" s="101" t="s">
        <v>16406</v>
      </c>
      <c r="G980" s="95"/>
      <c r="H980" s="95"/>
      <c r="I980" s="95"/>
      <c r="J980" s="15">
        <v>0</v>
      </c>
      <c r="K980" s="14"/>
      <c r="L980" s="14"/>
      <c r="M980" s="14"/>
      <c r="N980" s="14"/>
      <c r="O980" s="14"/>
      <c r="P980" s="14" t="s">
        <v>9595</v>
      </c>
      <c r="Q980" s="14"/>
      <c r="R980" s="14"/>
      <c r="S980" s="14"/>
      <c r="T980" s="14"/>
      <c r="U980" s="14"/>
      <c r="V980" s="14"/>
      <c r="W980" s="14"/>
      <c r="X980" s="14"/>
      <c r="Y980" s="14"/>
      <c r="Z980" s="14"/>
      <c r="AA980" s="14"/>
      <c r="AB980" s="14"/>
    </row>
    <row r="981" spans="1:28" ht="15.75" thickBot="1" x14ac:dyDescent="0.3">
      <c r="A981" s="78" t="s">
        <v>9596</v>
      </c>
      <c r="B981" s="15">
        <v>2</v>
      </c>
      <c r="C981" s="15">
        <v>133</v>
      </c>
      <c r="D981" s="15">
        <v>2</v>
      </c>
      <c r="E981" s="14" t="s">
        <v>12647</v>
      </c>
      <c r="F981" s="101" t="s">
        <v>13781</v>
      </c>
      <c r="G981" s="95"/>
      <c r="H981" s="95"/>
      <c r="I981" s="95"/>
      <c r="J981" s="15">
        <v>0</v>
      </c>
      <c r="K981" s="14"/>
      <c r="L981" s="14"/>
      <c r="M981" s="14"/>
      <c r="N981" s="14"/>
      <c r="O981" s="14"/>
      <c r="P981" s="14" t="s">
        <v>9597</v>
      </c>
      <c r="Q981" s="14"/>
      <c r="R981" s="14"/>
      <c r="S981" s="14"/>
      <c r="T981" s="14"/>
      <c r="U981" s="14"/>
      <c r="V981" s="14"/>
      <c r="W981" s="14"/>
      <c r="X981" s="14"/>
      <c r="Y981" s="14"/>
      <c r="Z981" s="14"/>
      <c r="AA981" s="14"/>
      <c r="AB981" s="14"/>
    </row>
    <row r="982" spans="1:28" ht="15.75" thickBot="1" x14ac:dyDescent="0.3">
      <c r="A982" s="78" t="s">
        <v>9598</v>
      </c>
      <c r="B982" s="15">
        <v>2</v>
      </c>
      <c r="C982" s="15">
        <v>133</v>
      </c>
      <c r="D982" s="15">
        <v>2</v>
      </c>
      <c r="E982" s="14" t="s">
        <v>12648</v>
      </c>
      <c r="F982" s="101" t="s">
        <v>13818</v>
      </c>
      <c r="G982" s="95"/>
      <c r="H982" s="95"/>
      <c r="I982" s="95"/>
      <c r="J982" s="15">
        <v>0</v>
      </c>
      <c r="K982" s="14"/>
      <c r="L982" s="14"/>
      <c r="M982" s="14"/>
      <c r="N982" s="14"/>
      <c r="O982" s="14"/>
      <c r="P982" s="14" t="s">
        <v>9599</v>
      </c>
      <c r="Q982" s="14"/>
      <c r="R982" s="14"/>
      <c r="S982" s="14"/>
      <c r="T982" s="14"/>
      <c r="U982" s="14"/>
      <c r="V982" s="14"/>
      <c r="W982" s="14"/>
      <c r="X982" s="14"/>
      <c r="Y982" s="14"/>
      <c r="Z982" s="14"/>
      <c r="AA982" s="14"/>
      <c r="AB982" s="14"/>
    </row>
    <row r="983" spans="1:28" ht="15.75" thickBot="1" x14ac:dyDescent="0.3">
      <c r="A983" s="78" t="s">
        <v>9600</v>
      </c>
      <c r="B983" s="15">
        <v>2</v>
      </c>
      <c r="C983" s="15">
        <v>133</v>
      </c>
      <c r="D983" s="15">
        <v>2</v>
      </c>
      <c r="E983" s="14" t="s">
        <v>12649</v>
      </c>
      <c r="F983" s="101" t="s">
        <v>13784</v>
      </c>
      <c r="G983" s="95"/>
      <c r="H983" s="95"/>
      <c r="I983" s="95"/>
      <c r="J983" s="15">
        <v>0</v>
      </c>
      <c r="K983" s="14"/>
      <c r="L983" s="14"/>
      <c r="M983" s="14"/>
      <c r="N983" s="14"/>
      <c r="O983" s="14"/>
      <c r="P983" s="14" t="s">
        <v>9601</v>
      </c>
      <c r="Q983" s="14"/>
      <c r="R983" s="14"/>
      <c r="S983" s="14"/>
      <c r="T983" s="14"/>
      <c r="U983" s="14"/>
      <c r="V983" s="14"/>
      <c r="W983" s="14"/>
      <c r="X983" s="14"/>
      <c r="Y983" s="14"/>
      <c r="Z983" s="14"/>
      <c r="AA983" s="14"/>
      <c r="AB983" s="14"/>
    </row>
    <row r="984" spans="1:28" ht="15.75" thickBot="1" x14ac:dyDescent="0.3">
      <c r="A984" s="78" t="s">
        <v>9602</v>
      </c>
      <c r="B984" s="15">
        <v>2</v>
      </c>
      <c r="C984" s="15">
        <v>134</v>
      </c>
      <c r="D984" s="15">
        <v>1</v>
      </c>
      <c r="E984" s="14" t="s">
        <v>15292</v>
      </c>
      <c r="F984" s="101" t="s">
        <v>16407</v>
      </c>
      <c r="G984" s="95"/>
      <c r="H984" s="95"/>
      <c r="I984" s="95"/>
      <c r="J984" s="15">
        <v>0</v>
      </c>
      <c r="K984" s="14"/>
      <c r="L984" s="14"/>
      <c r="M984" s="14"/>
      <c r="N984" s="14"/>
      <c r="O984" s="14"/>
      <c r="P984" s="14"/>
      <c r="Q984" s="14"/>
      <c r="R984" s="14"/>
      <c r="S984" s="14"/>
      <c r="T984" s="14"/>
      <c r="U984" s="14"/>
      <c r="V984" s="14"/>
      <c r="W984" s="14"/>
      <c r="X984" s="14"/>
      <c r="Y984" s="14"/>
      <c r="Z984" s="14"/>
      <c r="AA984" s="14"/>
      <c r="AB984" s="14"/>
    </row>
    <row r="985" spans="1:28" ht="15.75" thickBot="1" x14ac:dyDescent="0.3">
      <c r="A985" s="78" t="s">
        <v>9603</v>
      </c>
      <c r="B985" s="15">
        <v>2</v>
      </c>
      <c r="C985" s="15">
        <v>134</v>
      </c>
      <c r="D985" s="15">
        <v>1</v>
      </c>
      <c r="E985" s="14" t="s">
        <v>15293</v>
      </c>
      <c r="F985" s="101" t="s">
        <v>15302</v>
      </c>
      <c r="G985" s="95"/>
      <c r="H985" s="95"/>
      <c r="I985" s="95"/>
      <c r="J985" s="15">
        <v>0</v>
      </c>
      <c r="K985" s="14"/>
      <c r="L985" s="14"/>
      <c r="M985" s="14"/>
      <c r="N985" s="14"/>
      <c r="O985" s="14"/>
      <c r="P985" s="14"/>
      <c r="Q985" s="14"/>
      <c r="R985" s="14"/>
      <c r="S985" s="14"/>
      <c r="T985" s="14"/>
      <c r="U985" s="14"/>
      <c r="V985" s="14"/>
      <c r="W985" s="14"/>
      <c r="X985" s="14"/>
      <c r="Y985" s="14"/>
      <c r="Z985" s="14"/>
      <c r="AA985" s="14"/>
      <c r="AB985" s="14"/>
    </row>
    <row r="986" spans="1:28" ht="15.75" thickBot="1" x14ac:dyDescent="0.3">
      <c r="A986" s="78" t="s">
        <v>9604</v>
      </c>
      <c r="B986" s="15">
        <v>2</v>
      </c>
      <c r="C986" s="15">
        <v>134</v>
      </c>
      <c r="D986" s="15">
        <v>1</v>
      </c>
      <c r="E986" s="14" t="s">
        <v>12650</v>
      </c>
      <c r="F986" s="101" t="s">
        <v>16408</v>
      </c>
      <c r="G986" s="95"/>
      <c r="H986" s="95"/>
      <c r="I986" s="95"/>
      <c r="J986" s="15">
        <v>0</v>
      </c>
      <c r="K986" s="14"/>
      <c r="L986" s="14"/>
      <c r="M986" s="14"/>
      <c r="N986" s="14"/>
      <c r="O986" s="14"/>
      <c r="P986" s="14"/>
      <c r="Q986" s="14"/>
      <c r="R986" s="14"/>
      <c r="S986" s="14"/>
      <c r="T986" s="14"/>
      <c r="U986" s="14"/>
      <c r="V986" s="14"/>
      <c r="W986" s="14"/>
      <c r="X986" s="14"/>
      <c r="Y986" s="14"/>
      <c r="Z986" s="14"/>
      <c r="AA986" s="14"/>
      <c r="AB986" s="14"/>
    </row>
    <row r="987" spans="1:28" ht="15.75" thickBot="1" x14ac:dyDescent="0.3">
      <c r="A987" s="78" t="s">
        <v>9605</v>
      </c>
      <c r="B987" s="15">
        <v>2</v>
      </c>
      <c r="C987" s="15">
        <v>134</v>
      </c>
      <c r="D987" s="15">
        <v>1</v>
      </c>
      <c r="E987" s="14" t="s">
        <v>15294</v>
      </c>
      <c r="F987" s="101" t="s">
        <v>16409</v>
      </c>
      <c r="G987" s="95"/>
      <c r="H987" s="95"/>
      <c r="I987" s="95"/>
      <c r="J987" s="15">
        <v>0</v>
      </c>
      <c r="K987" s="14"/>
      <c r="L987" s="14"/>
      <c r="M987" s="14"/>
      <c r="N987" s="14"/>
      <c r="O987" s="14"/>
      <c r="P987" s="14"/>
      <c r="Q987" s="14"/>
      <c r="R987" s="14"/>
      <c r="S987" s="14"/>
      <c r="T987" s="14"/>
      <c r="U987" s="14"/>
      <c r="V987" s="14"/>
      <c r="W987" s="14"/>
      <c r="X987" s="14"/>
      <c r="Y987" s="14"/>
      <c r="Z987" s="14"/>
      <c r="AA987" s="14"/>
      <c r="AB987" s="14"/>
    </row>
    <row r="988" spans="1:28" ht="15.75" thickBot="1" x14ac:dyDescent="0.3">
      <c r="A988" s="78" t="s">
        <v>9606</v>
      </c>
      <c r="B988" s="15">
        <v>2</v>
      </c>
      <c r="C988" s="15">
        <v>134</v>
      </c>
      <c r="D988" s="15">
        <v>1</v>
      </c>
      <c r="E988" s="14" t="s">
        <v>15295</v>
      </c>
      <c r="F988" s="101" t="s">
        <v>16410</v>
      </c>
      <c r="G988" s="95"/>
      <c r="H988" s="95"/>
      <c r="I988" s="95"/>
      <c r="J988" s="15">
        <v>0</v>
      </c>
      <c r="K988" s="14"/>
      <c r="L988" s="14"/>
      <c r="M988" s="14"/>
      <c r="N988" s="14"/>
      <c r="O988" s="14"/>
      <c r="P988" s="14"/>
      <c r="Q988" s="14"/>
      <c r="R988" s="14"/>
      <c r="S988" s="14"/>
      <c r="T988" s="14"/>
      <c r="U988" s="14"/>
      <c r="V988" s="14"/>
      <c r="W988" s="14"/>
      <c r="X988" s="14"/>
      <c r="Y988" s="14"/>
      <c r="Z988" s="14"/>
      <c r="AA988" s="14"/>
      <c r="AB988" s="14"/>
    </row>
    <row r="989" spans="1:28" ht="15.75" thickBot="1" x14ac:dyDescent="0.3">
      <c r="A989" s="78" t="s">
        <v>9607</v>
      </c>
      <c r="B989" s="15">
        <v>2</v>
      </c>
      <c r="C989" s="15">
        <v>134</v>
      </c>
      <c r="D989" s="15">
        <v>1</v>
      </c>
      <c r="E989" s="14" t="s">
        <v>12651</v>
      </c>
      <c r="F989" s="101" t="s">
        <v>16411</v>
      </c>
      <c r="G989" s="95"/>
      <c r="H989" s="95"/>
      <c r="I989" s="95"/>
      <c r="J989" s="15">
        <v>0</v>
      </c>
      <c r="K989" s="14"/>
      <c r="L989" s="14"/>
      <c r="M989" s="14"/>
      <c r="N989" s="14"/>
      <c r="O989" s="14"/>
      <c r="P989" s="14"/>
      <c r="Q989" s="14"/>
      <c r="R989" s="14"/>
      <c r="S989" s="14"/>
      <c r="T989" s="14"/>
      <c r="U989" s="14"/>
      <c r="V989" s="14"/>
      <c r="W989" s="14"/>
      <c r="X989" s="14"/>
      <c r="Y989" s="14"/>
      <c r="Z989" s="14"/>
      <c r="AA989" s="14"/>
      <c r="AB989" s="14"/>
    </row>
    <row r="990" spans="1:28" ht="15.75" thickBot="1" x14ac:dyDescent="0.3">
      <c r="A990" s="78" t="s">
        <v>9608</v>
      </c>
      <c r="B990" s="15">
        <v>1</v>
      </c>
      <c r="C990" s="15">
        <v>134</v>
      </c>
      <c r="D990" s="15">
        <v>2</v>
      </c>
      <c r="E990" s="14" t="s">
        <v>15296</v>
      </c>
      <c r="F990" s="101" t="s">
        <v>9609</v>
      </c>
      <c r="G990" s="95" t="s">
        <v>12652</v>
      </c>
      <c r="H990" s="95" t="s">
        <v>12653</v>
      </c>
      <c r="I990" s="95" t="s">
        <v>50</v>
      </c>
      <c r="J990" s="15">
        <v>0</v>
      </c>
      <c r="K990" s="14"/>
      <c r="L990" s="14"/>
      <c r="M990" s="14"/>
      <c r="N990" s="14"/>
      <c r="O990" s="14"/>
      <c r="P990" s="14"/>
      <c r="Q990" s="14"/>
      <c r="R990" s="14"/>
      <c r="S990" s="14"/>
      <c r="T990" s="14"/>
      <c r="U990" s="14"/>
      <c r="V990" s="14"/>
      <c r="W990" s="14"/>
      <c r="X990" s="14"/>
      <c r="Y990" s="14"/>
      <c r="Z990" s="14"/>
      <c r="AA990" s="14"/>
      <c r="AB990" s="14"/>
    </row>
    <row r="991" spans="1:28" ht="15.75" thickBot="1" x14ac:dyDescent="0.3">
      <c r="A991" s="78" t="s">
        <v>9610</v>
      </c>
      <c r="B991" s="15">
        <v>1</v>
      </c>
      <c r="C991" s="15">
        <v>134</v>
      </c>
      <c r="D991" s="15">
        <v>2</v>
      </c>
      <c r="E991" s="14" t="s">
        <v>12654</v>
      </c>
      <c r="F991" s="101" t="s">
        <v>12655</v>
      </c>
      <c r="G991" s="95" t="s">
        <v>12656</v>
      </c>
      <c r="H991" s="95" t="s">
        <v>9611</v>
      </c>
      <c r="I991" s="95" t="s">
        <v>50</v>
      </c>
      <c r="J991" s="15">
        <v>2</v>
      </c>
      <c r="K991" s="14"/>
      <c r="L991" s="14"/>
      <c r="M991" s="14"/>
      <c r="N991" s="14"/>
      <c r="O991" s="14"/>
      <c r="P991" s="14"/>
      <c r="Q991" s="14"/>
      <c r="R991" s="14"/>
      <c r="S991" s="14"/>
      <c r="T991" s="14"/>
      <c r="U991" s="14"/>
      <c r="V991" s="14"/>
      <c r="W991" s="14"/>
      <c r="X991" s="14"/>
      <c r="Y991" s="14"/>
      <c r="Z991" s="14"/>
      <c r="AA991" s="14"/>
      <c r="AB991" s="14"/>
    </row>
    <row r="992" spans="1:28" ht="15.75" thickBot="1" x14ac:dyDescent="0.3">
      <c r="A992" s="78" t="s">
        <v>9612</v>
      </c>
      <c r="B992" s="15">
        <v>1</v>
      </c>
      <c r="C992" s="15">
        <v>134</v>
      </c>
      <c r="D992" s="15">
        <v>2</v>
      </c>
      <c r="E992" s="14" t="s">
        <v>12657</v>
      </c>
      <c r="F992" s="97" t="s">
        <v>12658</v>
      </c>
      <c r="G992" s="101" t="s">
        <v>7751</v>
      </c>
      <c r="H992" s="101" t="s">
        <v>12659</v>
      </c>
      <c r="I992" s="101" t="s">
        <v>50</v>
      </c>
      <c r="J992" s="15">
        <v>1</v>
      </c>
      <c r="K992" s="14"/>
      <c r="L992" s="14"/>
      <c r="M992" s="14"/>
      <c r="N992" s="14"/>
      <c r="O992" s="14"/>
      <c r="P992" s="14"/>
      <c r="Q992" s="14"/>
      <c r="R992" s="14"/>
      <c r="S992" s="14"/>
      <c r="T992" s="14"/>
      <c r="U992" s="14"/>
      <c r="V992" s="14"/>
      <c r="W992" s="14"/>
      <c r="X992" s="14"/>
      <c r="Y992" s="14"/>
      <c r="Z992" s="14"/>
      <c r="AA992" s="14"/>
      <c r="AB992" s="14"/>
    </row>
    <row r="993" spans="1:28" ht="15.75" thickBot="1" x14ac:dyDescent="0.3">
      <c r="A993" s="78" t="s">
        <v>9613</v>
      </c>
      <c r="B993" s="15">
        <v>1</v>
      </c>
      <c r="C993" s="15">
        <v>134</v>
      </c>
      <c r="D993" s="15">
        <v>2</v>
      </c>
      <c r="E993" s="14" t="s">
        <v>12660</v>
      </c>
      <c r="F993" s="97" t="s">
        <v>9614</v>
      </c>
      <c r="G993" s="97" t="s">
        <v>12661</v>
      </c>
      <c r="H993" s="97" t="s">
        <v>9683</v>
      </c>
      <c r="I993" s="95" t="s">
        <v>50</v>
      </c>
      <c r="J993" s="15">
        <v>0</v>
      </c>
      <c r="K993" s="14"/>
      <c r="L993" s="14"/>
      <c r="M993" s="14"/>
      <c r="N993" s="14"/>
      <c r="O993" s="14"/>
      <c r="P993" s="14"/>
      <c r="Q993" s="14"/>
      <c r="R993" s="14"/>
      <c r="S993" s="14"/>
      <c r="T993" s="14"/>
      <c r="U993" s="14"/>
      <c r="V993" s="14"/>
      <c r="W993" s="14"/>
      <c r="X993" s="14"/>
      <c r="Y993" s="14"/>
      <c r="Z993" s="14"/>
      <c r="AA993" s="14"/>
      <c r="AB993" s="14"/>
    </row>
    <row r="994" spans="1:28" ht="15.75" thickBot="1" x14ac:dyDescent="0.3">
      <c r="A994" s="78" t="s">
        <v>9615</v>
      </c>
      <c r="B994" s="15">
        <v>1</v>
      </c>
      <c r="C994" s="15">
        <v>134</v>
      </c>
      <c r="D994" s="15">
        <v>2</v>
      </c>
      <c r="E994" s="14" t="s">
        <v>12662</v>
      </c>
      <c r="F994" s="101" t="s">
        <v>12663</v>
      </c>
      <c r="G994" s="97" t="s">
        <v>12664</v>
      </c>
      <c r="H994" s="95" t="s">
        <v>9616</v>
      </c>
      <c r="I994" s="95" t="s">
        <v>50</v>
      </c>
      <c r="J994" s="15">
        <v>2</v>
      </c>
      <c r="K994" s="14"/>
      <c r="L994" s="14"/>
      <c r="M994" s="14"/>
      <c r="N994" s="14"/>
      <c r="O994" s="14"/>
      <c r="P994" s="14"/>
      <c r="Q994" s="14"/>
      <c r="R994" s="14"/>
      <c r="S994" s="14"/>
      <c r="T994" s="14"/>
      <c r="U994" s="14"/>
      <c r="V994" s="14"/>
      <c r="W994" s="14"/>
      <c r="X994" s="14"/>
      <c r="Y994" s="14"/>
      <c r="Z994" s="14"/>
      <c r="AA994" s="14"/>
      <c r="AB994" s="14"/>
    </row>
    <row r="995" spans="1:28" ht="15.75" thickBot="1" x14ac:dyDescent="0.3">
      <c r="A995" s="78" t="s">
        <v>9617</v>
      </c>
      <c r="B995" s="15">
        <v>1</v>
      </c>
      <c r="C995" s="15">
        <v>134</v>
      </c>
      <c r="D995" s="15">
        <v>2</v>
      </c>
      <c r="E995" s="14" t="s">
        <v>12665</v>
      </c>
      <c r="F995" s="101" t="s">
        <v>12666</v>
      </c>
      <c r="G995" s="95" t="s">
        <v>9618</v>
      </c>
      <c r="H995" s="95" t="s">
        <v>12667</v>
      </c>
      <c r="I995" s="95" t="s">
        <v>50</v>
      </c>
      <c r="J995" s="15">
        <v>1</v>
      </c>
      <c r="K995" s="14"/>
      <c r="L995" s="14"/>
      <c r="M995" s="14"/>
      <c r="N995" s="14"/>
      <c r="O995" s="14"/>
      <c r="P995" s="14"/>
      <c r="Q995" s="14"/>
      <c r="R995" s="14"/>
      <c r="S995" s="14"/>
      <c r="T995" s="14"/>
      <c r="U995" s="14"/>
      <c r="V995" s="14"/>
      <c r="W995" s="14"/>
      <c r="X995" s="14"/>
      <c r="Y995" s="14"/>
      <c r="Z995" s="14"/>
      <c r="AA995" s="14"/>
      <c r="AB995" s="14"/>
    </row>
    <row r="996" spans="1:28" ht="15.75" thickBot="1" x14ac:dyDescent="0.3">
      <c r="A996" s="78" t="s">
        <v>9619</v>
      </c>
      <c r="B996" s="15">
        <v>2</v>
      </c>
      <c r="C996" s="15">
        <v>135</v>
      </c>
      <c r="D996" s="15">
        <v>2</v>
      </c>
      <c r="E996" s="14" t="s">
        <v>12668</v>
      </c>
      <c r="F996" s="95" t="s">
        <v>13789</v>
      </c>
      <c r="G996" s="95"/>
      <c r="H996" s="101"/>
      <c r="I996" s="95"/>
      <c r="J996" s="15">
        <v>45</v>
      </c>
      <c r="K996" s="14"/>
      <c r="L996" s="14"/>
      <c r="M996" s="14"/>
      <c r="N996" s="14"/>
      <c r="O996" s="14"/>
      <c r="P996" s="14"/>
      <c r="Q996" s="14"/>
      <c r="R996" s="14"/>
      <c r="S996" s="14"/>
      <c r="T996" s="14"/>
      <c r="U996" s="14"/>
      <c r="V996" s="14"/>
      <c r="W996" s="14"/>
      <c r="X996" s="14"/>
      <c r="Y996" s="14"/>
      <c r="Z996" s="14"/>
      <c r="AA996" s="14"/>
      <c r="AB996" s="14"/>
    </row>
    <row r="997" spans="1:28" ht="15.75" thickBot="1" x14ac:dyDescent="0.3">
      <c r="A997" s="78" t="s">
        <v>9620</v>
      </c>
      <c r="B997" s="15">
        <v>2</v>
      </c>
      <c r="C997" s="15">
        <v>135</v>
      </c>
      <c r="D997" s="15">
        <v>2</v>
      </c>
      <c r="E997" s="14" t="s">
        <v>12669</v>
      </c>
      <c r="F997" s="95" t="s">
        <v>15297</v>
      </c>
      <c r="G997" s="101"/>
      <c r="H997" s="95"/>
      <c r="I997" s="95"/>
      <c r="J997" s="15">
        <v>1835</v>
      </c>
      <c r="K997" s="14"/>
      <c r="L997" s="14"/>
      <c r="M997" s="14"/>
      <c r="N997" s="14"/>
      <c r="O997" s="14"/>
      <c r="P997" s="14" t="s">
        <v>9621</v>
      </c>
      <c r="Q997" s="14"/>
      <c r="R997" s="14"/>
      <c r="S997" s="14"/>
      <c r="T997" s="14"/>
      <c r="U997" s="14"/>
      <c r="V997" s="14"/>
      <c r="W997" s="14"/>
      <c r="X997" s="14"/>
      <c r="Y997" s="14"/>
      <c r="Z997" s="14"/>
      <c r="AA997" s="14"/>
      <c r="AB997" s="14"/>
    </row>
    <row r="998" spans="1:28" ht="15.75" thickBot="1" x14ac:dyDescent="0.3">
      <c r="A998" s="78" t="s">
        <v>9622</v>
      </c>
      <c r="B998" s="15">
        <v>2</v>
      </c>
      <c r="C998" s="15">
        <v>135</v>
      </c>
      <c r="D998" s="15">
        <v>2</v>
      </c>
      <c r="E998" s="14" t="s">
        <v>12670</v>
      </c>
      <c r="F998" s="101" t="s">
        <v>15298</v>
      </c>
      <c r="G998" s="95"/>
      <c r="H998" s="95"/>
      <c r="I998" s="95"/>
      <c r="J998" s="15">
        <v>1505</v>
      </c>
      <c r="K998" s="14"/>
      <c r="L998" s="14"/>
      <c r="M998" s="14"/>
      <c r="N998" s="14"/>
      <c r="O998" s="14"/>
      <c r="P998" s="14" t="s">
        <v>9623</v>
      </c>
      <c r="Q998" s="14"/>
      <c r="R998" s="14"/>
      <c r="S998" s="14"/>
      <c r="T998" s="14"/>
      <c r="U998" s="14"/>
      <c r="V998" s="14"/>
      <c r="W998" s="14"/>
      <c r="X998" s="14"/>
      <c r="Y998" s="14"/>
      <c r="Z998" s="14"/>
      <c r="AA998" s="14"/>
      <c r="AB998" s="14"/>
    </row>
    <row r="999" spans="1:28" ht="15.75" thickBot="1" x14ac:dyDescent="0.3">
      <c r="A999" s="78" t="s">
        <v>9624</v>
      </c>
      <c r="B999" s="15">
        <v>2</v>
      </c>
      <c r="C999" s="15">
        <v>135</v>
      </c>
      <c r="D999" s="15">
        <v>2</v>
      </c>
      <c r="E999" s="14" t="s">
        <v>12671</v>
      </c>
      <c r="F999" s="101" t="s">
        <v>13984</v>
      </c>
      <c r="G999" s="95"/>
      <c r="H999" s="95"/>
      <c r="I999" s="95"/>
      <c r="J999" s="15">
        <v>20</v>
      </c>
      <c r="K999" s="14"/>
      <c r="L999" s="14"/>
      <c r="M999" s="14"/>
      <c r="N999" s="14"/>
      <c r="O999" s="14"/>
      <c r="P999" s="14"/>
      <c r="Q999" s="14"/>
      <c r="R999" s="14"/>
      <c r="S999" s="14"/>
      <c r="T999" s="14"/>
      <c r="U999" s="14"/>
      <c r="V999" s="14"/>
      <c r="W999" s="14"/>
      <c r="X999" s="14"/>
      <c r="Y999" s="14"/>
      <c r="Z999" s="14"/>
      <c r="AA999" s="14"/>
      <c r="AB999" s="14"/>
    </row>
    <row r="1000" spans="1:28" ht="15.75" thickBot="1" x14ac:dyDescent="0.3">
      <c r="A1000" s="78" t="s">
        <v>9625</v>
      </c>
      <c r="B1000" s="15">
        <v>2</v>
      </c>
      <c r="C1000" s="15">
        <v>135</v>
      </c>
      <c r="D1000" s="15">
        <v>1</v>
      </c>
      <c r="E1000" s="14" t="s">
        <v>12672</v>
      </c>
      <c r="F1000" s="101" t="s">
        <v>15299</v>
      </c>
      <c r="G1000" s="95"/>
      <c r="H1000" s="95"/>
      <c r="I1000" s="95"/>
      <c r="J1000" s="15">
        <v>1105</v>
      </c>
      <c r="K1000" s="14"/>
      <c r="L1000" s="14"/>
      <c r="M1000" s="14"/>
      <c r="N1000" s="14"/>
      <c r="O1000" s="14"/>
      <c r="P1000" s="14"/>
      <c r="Q1000" s="14"/>
      <c r="R1000" s="14"/>
      <c r="S1000" s="14"/>
      <c r="T1000" s="14"/>
      <c r="U1000" s="14"/>
      <c r="V1000" s="14"/>
      <c r="W1000" s="14"/>
      <c r="X1000" s="14"/>
      <c r="Y1000" s="14"/>
      <c r="Z1000" s="14"/>
      <c r="AA1000" s="14"/>
      <c r="AB1000" s="14"/>
    </row>
    <row r="1001" spans="1:28" ht="15.75" thickBot="1" x14ac:dyDescent="0.3">
      <c r="A1001" s="78" t="s">
        <v>9626</v>
      </c>
      <c r="B1001" s="15">
        <v>2</v>
      </c>
      <c r="C1001" s="15">
        <v>135</v>
      </c>
      <c r="D1001" s="15">
        <v>1</v>
      </c>
      <c r="E1001" s="14" t="s">
        <v>12673</v>
      </c>
      <c r="F1001" s="101" t="s">
        <v>14435</v>
      </c>
      <c r="G1001" s="95"/>
      <c r="H1001" s="95"/>
      <c r="I1001" s="95"/>
      <c r="J1001" s="15">
        <v>2050</v>
      </c>
      <c r="K1001" s="14"/>
      <c r="L1001" s="14"/>
      <c r="M1001" s="14"/>
      <c r="N1001" s="14"/>
      <c r="O1001" s="14"/>
      <c r="P1001" s="14"/>
      <c r="Q1001" s="14"/>
      <c r="R1001" s="14"/>
      <c r="S1001" s="14"/>
      <c r="T1001" s="14"/>
      <c r="U1001" s="14"/>
      <c r="V1001" s="14"/>
      <c r="W1001" s="14"/>
      <c r="X1001" s="14"/>
      <c r="Y1001" s="14"/>
      <c r="Z1001" s="14"/>
      <c r="AA1001" s="14"/>
      <c r="AB1001" s="14"/>
    </row>
    <row r="1002" spans="1:28" ht="15.75" thickBot="1" x14ac:dyDescent="0.3">
      <c r="A1002" s="78" t="s">
        <v>9627</v>
      </c>
      <c r="B1002" s="15">
        <v>2</v>
      </c>
      <c r="C1002" s="15">
        <v>135</v>
      </c>
      <c r="D1002" s="15">
        <v>1</v>
      </c>
      <c r="E1002" s="14" t="s">
        <v>12674</v>
      </c>
      <c r="F1002" s="101" t="s">
        <v>13781</v>
      </c>
      <c r="G1002" s="95"/>
      <c r="H1002" s="95"/>
      <c r="I1002" s="95"/>
      <c r="J1002" s="15">
        <v>35</v>
      </c>
      <c r="K1002" s="14"/>
      <c r="L1002" s="14"/>
      <c r="M1002" s="14"/>
      <c r="N1002" s="14"/>
      <c r="O1002" s="14"/>
      <c r="P1002" s="14"/>
      <c r="Q1002" s="14"/>
      <c r="R1002" s="14"/>
      <c r="S1002" s="14"/>
      <c r="T1002" s="14"/>
      <c r="U1002" s="14"/>
      <c r="V1002" s="14"/>
      <c r="W1002" s="14"/>
      <c r="X1002" s="14"/>
      <c r="Y1002" s="14"/>
      <c r="Z1002" s="14"/>
      <c r="AA1002" s="14"/>
      <c r="AB1002" s="14"/>
    </row>
    <row r="1003" spans="1:28" ht="15.75" thickBot="1" x14ac:dyDescent="0.3">
      <c r="A1003" s="78" t="s">
        <v>9628</v>
      </c>
      <c r="B1003" s="15">
        <v>2</v>
      </c>
      <c r="C1003" s="15">
        <v>135</v>
      </c>
      <c r="D1003" s="15">
        <v>3</v>
      </c>
      <c r="E1003" s="14" t="s">
        <v>12675</v>
      </c>
      <c r="F1003" s="101" t="s">
        <v>14295</v>
      </c>
      <c r="G1003" s="95"/>
      <c r="H1003" s="95"/>
      <c r="I1003" s="95"/>
      <c r="J1003" s="15">
        <v>1025</v>
      </c>
      <c r="K1003" s="14"/>
      <c r="L1003" s="14"/>
      <c r="M1003" s="14"/>
      <c r="N1003" s="14"/>
      <c r="O1003" s="14"/>
      <c r="P1003" s="14" t="s">
        <v>9629</v>
      </c>
      <c r="Q1003" s="14"/>
      <c r="R1003" s="14"/>
      <c r="S1003" s="14"/>
      <c r="T1003" s="14"/>
      <c r="U1003" s="14"/>
      <c r="V1003" s="14"/>
      <c r="W1003" s="14"/>
      <c r="X1003" s="14"/>
      <c r="Y1003" s="14"/>
      <c r="Z1003" s="14"/>
      <c r="AA1003" s="14"/>
      <c r="AB1003" s="14"/>
    </row>
    <row r="1004" spans="1:28" ht="15.75" thickBot="1" x14ac:dyDescent="0.3">
      <c r="A1004" s="78" t="s">
        <v>9630</v>
      </c>
      <c r="B1004" s="15">
        <v>2</v>
      </c>
      <c r="C1004" s="15">
        <v>135</v>
      </c>
      <c r="D1004" s="15">
        <v>3</v>
      </c>
      <c r="E1004" s="14" t="s">
        <v>12676</v>
      </c>
      <c r="F1004" s="101" t="s">
        <v>13789</v>
      </c>
      <c r="G1004" s="95"/>
      <c r="H1004" s="95"/>
      <c r="I1004" s="95"/>
      <c r="J1004" s="15">
        <v>45</v>
      </c>
      <c r="K1004" s="14"/>
      <c r="L1004" s="14"/>
      <c r="M1004" s="14"/>
      <c r="N1004" s="14"/>
      <c r="O1004" s="14"/>
      <c r="P1004" s="14" t="s">
        <v>9631</v>
      </c>
      <c r="Q1004" s="14"/>
      <c r="R1004" s="14"/>
      <c r="S1004" s="14"/>
      <c r="T1004" s="14"/>
      <c r="U1004" s="14"/>
      <c r="V1004" s="14"/>
      <c r="W1004" s="14"/>
      <c r="X1004" s="14"/>
      <c r="Y1004" s="14"/>
      <c r="Z1004" s="14"/>
      <c r="AA1004" s="14"/>
      <c r="AB1004" s="14"/>
    </row>
    <row r="1005" spans="1:28" ht="15.75" thickBot="1" x14ac:dyDescent="0.3">
      <c r="A1005" s="78" t="s">
        <v>9632</v>
      </c>
      <c r="B1005" s="15">
        <v>2</v>
      </c>
      <c r="C1005" s="15">
        <v>135</v>
      </c>
      <c r="D1005" s="15">
        <v>3</v>
      </c>
      <c r="E1005" s="14" t="s">
        <v>12677</v>
      </c>
      <c r="F1005" s="101" t="s">
        <v>15300</v>
      </c>
      <c r="G1005" s="95"/>
      <c r="H1005" s="95"/>
      <c r="I1005" s="95"/>
      <c r="J1005" s="15">
        <v>1715</v>
      </c>
      <c r="K1005" s="14"/>
      <c r="L1005" s="14"/>
      <c r="M1005" s="14"/>
      <c r="N1005" s="14"/>
      <c r="O1005" s="14"/>
      <c r="P1005" s="14" t="s">
        <v>9633</v>
      </c>
      <c r="Q1005" s="14"/>
      <c r="R1005" s="14"/>
      <c r="S1005" s="14"/>
      <c r="T1005" s="14"/>
      <c r="U1005" s="14"/>
      <c r="V1005" s="14"/>
      <c r="W1005" s="14"/>
      <c r="X1005" s="14"/>
      <c r="Y1005" s="14"/>
      <c r="Z1005" s="14"/>
      <c r="AA1005" s="14"/>
      <c r="AB1005" s="14"/>
    </row>
    <row r="1006" spans="1:28" ht="15.75" thickBot="1" x14ac:dyDescent="0.3">
      <c r="A1006" s="78" t="s">
        <v>9634</v>
      </c>
      <c r="B1006" s="15">
        <v>2</v>
      </c>
      <c r="C1006" s="15">
        <v>135</v>
      </c>
      <c r="D1006" s="15">
        <v>3</v>
      </c>
      <c r="E1006" s="14" t="s">
        <v>12678</v>
      </c>
      <c r="F1006" s="101" t="s">
        <v>13789</v>
      </c>
      <c r="G1006" s="95"/>
      <c r="H1006" s="95"/>
      <c r="I1006" s="95"/>
      <c r="J1006" s="15">
        <v>45</v>
      </c>
      <c r="K1006" s="14"/>
      <c r="L1006" s="14"/>
      <c r="M1006" s="14"/>
      <c r="N1006" s="14"/>
      <c r="O1006" s="14"/>
      <c r="P1006" s="14"/>
      <c r="Q1006" s="14"/>
      <c r="R1006" s="14"/>
      <c r="S1006" s="14"/>
      <c r="T1006" s="14"/>
      <c r="U1006" s="14"/>
      <c r="V1006" s="14"/>
      <c r="W1006" s="14"/>
      <c r="X1006" s="14"/>
      <c r="Y1006" s="14"/>
      <c r="Z1006" s="14"/>
      <c r="AA1006" s="14"/>
      <c r="AB1006" s="14"/>
    </row>
    <row r="1007" spans="1:28" ht="15.75" thickBot="1" x14ac:dyDescent="0.3">
      <c r="A1007" s="78" t="s">
        <v>9635</v>
      </c>
      <c r="B1007" s="15">
        <v>2</v>
      </c>
      <c r="C1007" s="15">
        <v>135</v>
      </c>
      <c r="D1007" s="15">
        <v>3</v>
      </c>
      <c r="E1007" s="14" t="s">
        <v>12679</v>
      </c>
      <c r="F1007" s="101" t="s">
        <v>14889</v>
      </c>
      <c r="G1007" s="95"/>
      <c r="H1007" s="95"/>
      <c r="I1007" s="95"/>
      <c r="J1007" s="15">
        <v>1215</v>
      </c>
      <c r="K1007" s="14"/>
      <c r="L1007" s="14"/>
      <c r="M1007" s="14"/>
      <c r="N1007" s="14"/>
      <c r="O1007" s="14"/>
      <c r="P1007" s="14"/>
      <c r="Q1007" s="14"/>
      <c r="R1007" s="14"/>
      <c r="S1007" s="14"/>
      <c r="T1007" s="14"/>
      <c r="U1007" s="14"/>
      <c r="V1007" s="14"/>
      <c r="W1007" s="14"/>
      <c r="X1007" s="14"/>
      <c r="Y1007" s="14"/>
      <c r="Z1007" s="14"/>
      <c r="AA1007" s="14"/>
      <c r="AB1007" s="14"/>
    </row>
    <row r="1008" spans="1:28" ht="15.75" thickBot="1" x14ac:dyDescent="0.3">
      <c r="A1008" s="78" t="s">
        <v>9636</v>
      </c>
      <c r="B1008" s="15">
        <v>2</v>
      </c>
      <c r="C1008" s="15">
        <v>135</v>
      </c>
      <c r="D1008" s="15">
        <v>3</v>
      </c>
      <c r="E1008" s="14" t="s">
        <v>12680</v>
      </c>
      <c r="F1008" s="101" t="s">
        <v>15301</v>
      </c>
      <c r="G1008" s="95"/>
      <c r="H1008" s="95"/>
      <c r="I1008" s="95"/>
      <c r="J1008" s="15">
        <v>2220</v>
      </c>
      <c r="K1008" s="14"/>
      <c r="L1008" s="14"/>
      <c r="M1008" s="14"/>
      <c r="N1008" s="14"/>
      <c r="O1008" s="14"/>
      <c r="P1008" s="14"/>
      <c r="Q1008" s="14"/>
      <c r="R1008" s="14"/>
      <c r="S1008" s="14"/>
      <c r="T1008" s="14"/>
      <c r="U1008" s="14"/>
      <c r="V1008" s="14"/>
      <c r="W1008" s="14"/>
      <c r="X1008" s="14"/>
      <c r="Y1008" s="14"/>
      <c r="Z1008" s="14"/>
      <c r="AA1008" s="14"/>
      <c r="AB1008" s="14"/>
    </row>
    <row r="1009" spans="1:28" ht="15.75" thickBot="1" x14ac:dyDescent="0.3">
      <c r="A1009" s="78" t="s">
        <v>9637</v>
      </c>
      <c r="B1009" s="15">
        <v>2</v>
      </c>
      <c r="C1009" s="15">
        <v>135</v>
      </c>
      <c r="D1009" s="15">
        <v>3</v>
      </c>
      <c r="E1009" s="14" t="s">
        <v>12681</v>
      </c>
      <c r="F1009" s="101" t="s">
        <v>15302</v>
      </c>
      <c r="G1009" s="95"/>
      <c r="H1009" s="95"/>
      <c r="I1009" s="95"/>
      <c r="J1009" s="15">
        <v>1440</v>
      </c>
      <c r="K1009" s="14"/>
      <c r="L1009" s="14"/>
      <c r="M1009" s="14"/>
      <c r="N1009" s="14"/>
      <c r="O1009" s="14"/>
      <c r="P1009" s="14"/>
      <c r="Q1009" s="14"/>
      <c r="R1009" s="14"/>
      <c r="S1009" s="14"/>
      <c r="T1009" s="14"/>
      <c r="U1009" s="14"/>
      <c r="V1009" s="14"/>
      <c r="W1009" s="14"/>
      <c r="X1009" s="14"/>
      <c r="Y1009" s="14"/>
      <c r="Z1009" s="14"/>
      <c r="AA1009" s="14"/>
      <c r="AB1009" s="14"/>
    </row>
    <row r="1010" spans="1:28" ht="15.75" thickBot="1" x14ac:dyDescent="0.3">
      <c r="A1010" s="78" t="s">
        <v>9638</v>
      </c>
      <c r="B1010" s="15">
        <v>2</v>
      </c>
      <c r="C1010" s="15">
        <v>135</v>
      </c>
      <c r="D1010" s="15">
        <v>3</v>
      </c>
      <c r="E1010" s="14" t="s">
        <v>12682</v>
      </c>
      <c r="F1010" s="101" t="s">
        <v>13785</v>
      </c>
      <c r="G1010" s="95"/>
      <c r="H1010" s="95"/>
      <c r="I1010" s="95"/>
      <c r="J1010" s="15">
        <v>50</v>
      </c>
      <c r="K1010" s="14"/>
      <c r="L1010" s="14"/>
      <c r="M1010" s="14"/>
      <c r="N1010" s="14"/>
      <c r="O1010" s="14"/>
      <c r="P1010" s="14"/>
      <c r="Q1010" s="14"/>
      <c r="R1010" s="14"/>
      <c r="S1010" s="14"/>
      <c r="T1010" s="14"/>
      <c r="U1010" s="14"/>
      <c r="V1010" s="14"/>
      <c r="W1010" s="14"/>
      <c r="X1010" s="14"/>
      <c r="Y1010" s="14"/>
      <c r="Z1010" s="14"/>
      <c r="AA1010" s="14"/>
      <c r="AB1010" s="14"/>
    </row>
    <row r="1011" spans="1:28" ht="15.75" thickBot="1" x14ac:dyDescent="0.3">
      <c r="A1011" s="78" t="s">
        <v>9639</v>
      </c>
      <c r="B1011" s="15">
        <v>2</v>
      </c>
      <c r="C1011" s="15">
        <v>135</v>
      </c>
      <c r="D1011" s="15">
        <v>3</v>
      </c>
      <c r="E1011" s="14" t="s">
        <v>12683</v>
      </c>
      <c r="F1011" s="101" t="s">
        <v>13822</v>
      </c>
      <c r="G1011" s="95"/>
      <c r="H1011" s="95"/>
      <c r="I1011" s="95"/>
      <c r="J1011" s="15">
        <v>26</v>
      </c>
      <c r="K1011" s="14"/>
      <c r="L1011" s="14"/>
      <c r="M1011" s="14"/>
      <c r="N1011" s="14"/>
      <c r="O1011" s="14"/>
      <c r="P1011" s="14"/>
      <c r="Q1011" s="14"/>
      <c r="R1011" s="14"/>
      <c r="S1011" s="14"/>
      <c r="T1011" s="14"/>
      <c r="U1011" s="14"/>
      <c r="V1011" s="14"/>
      <c r="W1011" s="14"/>
      <c r="X1011" s="14"/>
      <c r="Y1011" s="14"/>
      <c r="Z1011" s="14"/>
      <c r="AA1011" s="14"/>
      <c r="AB1011" s="14"/>
    </row>
    <row r="1012" spans="1:28" ht="15.75" thickBot="1" x14ac:dyDescent="0.3">
      <c r="A1012" s="78" t="s">
        <v>9640</v>
      </c>
      <c r="B1012" s="15">
        <v>2</v>
      </c>
      <c r="C1012" s="15">
        <v>135</v>
      </c>
      <c r="D1012" s="15">
        <v>3</v>
      </c>
      <c r="E1012" s="14" t="s">
        <v>12684</v>
      </c>
      <c r="F1012" s="101" t="s">
        <v>16412</v>
      </c>
      <c r="G1012" s="95"/>
      <c r="H1012" s="95"/>
      <c r="I1012" s="95"/>
      <c r="J1012" s="15">
        <v>7.04</v>
      </c>
      <c r="K1012" s="14"/>
      <c r="L1012" s="14"/>
      <c r="M1012" s="14"/>
      <c r="N1012" s="14"/>
      <c r="O1012" s="14"/>
      <c r="P1012" s="14"/>
      <c r="Q1012" s="14"/>
      <c r="R1012" s="14"/>
      <c r="S1012" s="14"/>
      <c r="T1012" s="14"/>
      <c r="U1012" s="14"/>
      <c r="V1012" s="14"/>
      <c r="W1012" s="14"/>
      <c r="X1012" s="14"/>
      <c r="Y1012" s="14"/>
      <c r="Z1012" s="14"/>
      <c r="AA1012" s="14"/>
      <c r="AB1012" s="14"/>
    </row>
    <row r="1013" spans="1:28" ht="15.75" thickBot="1" x14ac:dyDescent="0.3">
      <c r="A1013" s="78" t="s">
        <v>9641</v>
      </c>
      <c r="B1013" s="15">
        <v>1</v>
      </c>
      <c r="C1013" s="15">
        <v>133</v>
      </c>
      <c r="D1013" s="15">
        <v>2</v>
      </c>
      <c r="E1013" s="14" t="s">
        <v>9642</v>
      </c>
      <c r="F1013" s="101" t="s">
        <v>9643</v>
      </c>
      <c r="G1013" s="95" t="s">
        <v>9644</v>
      </c>
      <c r="H1013" s="95" t="s">
        <v>9645</v>
      </c>
      <c r="I1013" s="95" t="s">
        <v>9646</v>
      </c>
      <c r="J1013" s="15">
        <v>3</v>
      </c>
      <c r="K1013" s="14"/>
      <c r="L1013" s="14"/>
      <c r="M1013" s="14"/>
      <c r="N1013" s="14"/>
      <c r="O1013" s="14"/>
      <c r="P1013" s="14"/>
      <c r="Q1013" s="14"/>
      <c r="R1013" s="14"/>
      <c r="S1013" s="14"/>
      <c r="T1013" s="14"/>
      <c r="U1013" s="14"/>
      <c r="V1013" s="14"/>
      <c r="W1013" s="14"/>
      <c r="X1013" s="14"/>
      <c r="Y1013" s="14"/>
      <c r="Z1013" s="14"/>
      <c r="AA1013" s="14"/>
      <c r="AB1013" s="14"/>
    </row>
    <row r="1014" spans="1:28" ht="15.75" thickBot="1" x14ac:dyDescent="0.3">
      <c r="A1014" s="78" t="s">
        <v>9647</v>
      </c>
      <c r="B1014" s="15">
        <v>1</v>
      </c>
      <c r="C1014" s="15">
        <v>134</v>
      </c>
      <c r="D1014" s="15">
        <v>2</v>
      </c>
      <c r="E1014" s="14" t="s">
        <v>9648</v>
      </c>
      <c r="F1014" s="101" t="s">
        <v>9649</v>
      </c>
      <c r="G1014" s="95" t="s">
        <v>9650</v>
      </c>
      <c r="H1014" s="95" t="s">
        <v>9651</v>
      </c>
      <c r="I1014" s="95" t="s">
        <v>9652</v>
      </c>
      <c r="J1014" s="15">
        <v>0</v>
      </c>
      <c r="K1014" s="14"/>
      <c r="L1014" s="14"/>
      <c r="M1014" s="14"/>
      <c r="N1014" s="14"/>
      <c r="O1014" s="14"/>
      <c r="P1014" s="14" t="s">
        <v>9653</v>
      </c>
      <c r="Q1014" s="14"/>
      <c r="R1014" s="14"/>
      <c r="S1014" s="14"/>
      <c r="T1014" s="14"/>
      <c r="U1014" s="14"/>
      <c r="V1014" s="14"/>
      <c r="W1014" s="14"/>
      <c r="X1014" s="14"/>
      <c r="Y1014" s="14"/>
      <c r="Z1014" s="14"/>
      <c r="AA1014" s="14"/>
      <c r="AB1014" s="14"/>
    </row>
    <row r="1015" spans="1:28" ht="15.75" thickBot="1" x14ac:dyDescent="0.3">
      <c r="A1015" s="14" t="s">
        <v>9654</v>
      </c>
      <c r="B1015" s="15">
        <v>1</v>
      </c>
      <c r="C1015" s="15">
        <v>134</v>
      </c>
      <c r="D1015" s="15">
        <v>2</v>
      </c>
      <c r="E1015" s="14" t="s">
        <v>9655</v>
      </c>
      <c r="F1015" s="95" t="s">
        <v>9656</v>
      </c>
      <c r="G1015" s="95" t="s">
        <v>9657</v>
      </c>
      <c r="H1015" s="95" t="s">
        <v>9658</v>
      </c>
      <c r="I1015" s="95" t="s">
        <v>9659</v>
      </c>
      <c r="J1015" s="15">
        <v>3</v>
      </c>
      <c r="K1015" s="14"/>
      <c r="L1015" s="14"/>
      <c r="M1015" s="14"/>
      <c r="N1015" s="14"/>
      <c r="O1015" s="14"/>
      <c r="P1015" s="14" t="s">
        <v>9653</v>
      </c>
      <c r="Q1015" s="14"/>
      <c r="R1015" s="14"/>
      <c r="S1015" s="14"/>
      <c r="T1015" s="14"/>
      <c r="U1015" s="14"/>
      <c r="V1015" s="14"/>
      <c r="W1015" s="14"/>
      <c r="X1015" s="14"/>
      <c r="Y1015" s="14"/>
      <c r="Z1015" s="14"/>
      <c r="AA1015" s="14"/>
      <c r="AB1015" s="14"/>
    </row>
    <row r="1016" spans="1:28" ht="15.75" thickBot="1" x14ac:dyDescent="0.3">
      <c r="A1016" s="14" t="s">
        <v>9660</v>
      </c>
      <c r="B1016" s="15">
        <v>1</v>
      </c>
      <c r="C1016" s="15">
        <v>134</v>
      </c>
      <c r="D1016" s="15">
        <v>2</v>
      </c>
      <c r="E1016" s="14" t="s">
        <v>9661</v>
      </c>
      <c r="F1016" s="95" t="s">
        <v>13818</v>
      </c>
      <c r="G1016" s="95" t="s">
        <v>13870</v>
      </c>
      <c r="H1016" s="95" t="s">
        <v>13811</v>
      </c>
      <c r="I1016" s="95" t="s">
        <v>13859</v>
      </c>
      <c r="J1016" s="15">
        <v>2</v>
      </c>
      <c r="K1016" s="14"/>
      <c r="L1016" s="14"/>
      <c r="M1016" s="14"/>
      <c r="N1016" s="14"/>
      <c r="O1016" s="14"/>
      <c r="P1016" s="14" t="s">
        <v>9653</v>
      </c>
      <c r="Q1016" s="14"/>
      <c r="R1016" s="14"/>
      <c r="S1016" s="14"/>
      <c r="T1016" s="14"/>
      <c r="U1016" s="14"/>
      <c r="V1016" s="14"/>
      <c r="W1016" s="14"/>
      <c r="X1016" s="14"/>
      <c r="Y1016" s="14"/>
      <c r="Z1016" s="14"/>
      <c r="AA1016" s="14"/>
      <c r="AB1016" s="14"/>
    </row>
    <row r="1017" spans="1:28" ht="15.75" thickBot="1" x14ac:dyDescent="0.3">
      <c r="A1017" s="14" t="s">
        <v>9662</v>
      </c>
      <c r="B1017" s="15">
        <v>1</v>
      </c>
      <c r="C1017" s="15">
        <v>134</v>
      </c>
      <c r="D1017" s="15">
        <v>2</v>
      </c>
      <c r="E1017" s="14" t="s">
        <v>12685</v>
      </c>
      <c r="F1017" s="95" t="s">
        <v>9663</v>
      </c>
      <c r="G1017" s="95" t="s">
        <v>9664</v>
      </c>
      <c r="H1017" s="95" t="s">
        <v>9665</v>
      </c>
      <c r="I1017" s="95" t="s">
        <v>9666</v>
      </c>
      <c r="J1017" s="15">
        <v>2</v>
      </c>
      <c r="K1017" s="14"/>
      <c r="L1017" s="14"/>
      <c r="M1017" s="14"/>
      <c r="N1017" s="14"/>
      <c r="O1017" s="14"/>
      <c r="P1017" s="14" t="s">
        <v>9653</v>
      </c>
      <c r="Q1017" s="14"/>
      <c r="R1017" s="14"/>
      <c r="S1017" s="14"/>
      <c r="T1017" s="14"/>
      <c r="U1017" s="14"/>
      <c r="V1017" s="14"/>
      <c r="W1017" s="14"/>
      <c r="X1017" s="14"/>
      <c r="Y1017" s="14"/>
      <c r="Z1017" s="14"/>
      <c r="AA1017" s="14"/>
      <c r="AB1017" s="14"/>
    </row>
    <row r="1018" spans="1:28" ht="15.75" thickBot="1" x14ac:dyDescent="0.3">
      <c r="A1018" s="14" t="s">
        <v>9667</v>
      </c>
      <c r="B1018" s="15">
        <v>1</v>
      </c>
      <c r="C1018" s="15">
        <v>134</v>
      </c>
      <c r="D1018" s="15">
        <v>2</v>
      </c>
      <c r="E1018" s="14" t="s">
        <v>12686</v>
      </c>
      <c r="F1018" s="101" t="s">
        <v>9668</v>
      </c>
      <c r="G1018" s="101" t="s">
        <v>15303</v>
      </c>
      <c r="H1018" s="101" t="s">
        <v>9669</v>
      </c>
      <c r="I1018" s="101" t="s">
        <v>9670</v>
      </c>
      <c r="J1018" s="15">
        <v>2</v>
      </c>
      <c r="K1018" s="14"/>
      <c r="L1018" s="14"/>
      <c r="M1018" s="14"/>
      <c r="N1018" s="14"/>
      <c r="O1018" s="14"/>
      <c r="P1018" s="14" t="s">
        <v>9653</v>
      </c>
      <c r="Q1018" s="14"/>
      <c r="R1018" s="14"/>
      <c r="S1018" s="14"/>
      <c r="T1018" s="14"/>
      <c r="U1018" s="14"/>
      <c r="V1018" s="14"/>
      <c r="W1018" s="14"/>
      <c r="X1018" s="14"/>
      <c r="Y1018" s="14"/>
      <c r="Z1018" s="14"/>
      <c r="AA1018" s="14"/>
      <c r="AB1018" s="14"/>
    </row>
    <row r="1019" spans="1:28" ht="15.75" thickBot="1" x14ac:dyDescent="0.3">
      <c r="A1019" s="14" t="s">
        <v>9671</v>
      </c>
      <c r="B1019" s="15">
        <v>1</v>
      </c>
      <c r="C1019" s="15">
        <v>133</v>
      </c>
      <c r="D1019" s="15">
        <v>2</v>
      </c>
      <c r="E1019" s="14" t="s">
        <v>12687</v>
      </c>
      <c r="F1019" s="101" t="s">
        <v>9672</v>
      </c>
      <c r="G1019" s="101" t="s">
        <v>15304</v>
      </c>
      <c r="H1019" s="101" t="s">
        <v>15305</v>
      </c>
      <c r="I1019" s="101" t="s">
        <v>9675</v>
      </c>
      <c r="J1019" s="15">
        <v>3</v>
      </c>
      <c r="K1019" s="14"/>
      <c r="L1019" s="14"/>
      <c r="M1019" s="14"/>
      <c r="N1019" s="14"/>
      <c r="O1019" s="14"/>
      <c r="P1019" s="14" t="s">
        <v>9676</v>
      </c>
      <c r="Q1019" s="14"/>
      <c r="R1019" s="14"/>
      <c r="S1019" s="14"/>
      <c r="T1019" s="14"/>
      <c r="U1019" s="14"/>
      <c r="V1019" s="14"/>
      <c r="W1019" s="14"/>
      <c r="X1019" s="14"/>
      <c r="Y1019" s="14"/>
      <c r="Z1019" s="14"/>
      <c r="AA1019" s="14"/>
      <c r="AB1019" s="14"/>
    </row>
    <row r="1020" spans="1:28" ht="15.75" thickBot="1" x14ac:dyDescent="0.3">
      <c r="A1020" s="14" t="s">
        <v>9677</v>
      </c>
      <c r="B1020" s="15">
        <v>1</v>
      </c>
      <c r="C1020" s="15">
        <v>133</v>
      </c>
      <c r="D1020" s="15">
        <v>2</v>
      </c>
      <c r="E1020" s="14" t="s">
        <v>15306</v>
      </c>
      <c r="F1020" s="101" t="s">
        <v>9678</v>
      </c>
      <c r="G1020" s="101" t="s">
        <v>9679</v>
      </c>
      <c r="H1020" s="101" t="s">
        <v>9673</v>
      </c>
      <c r="I1020" s="101" t="s">
        <v>15307</v>
      </c>
      <c r="J1020" s="15">
        <v>0</v>
      </c>
      <c r="K1020" s="14"/>
      <c r="L1020" s="14"/>
      <c r="M1020" s="14"/>
      <c r="N1020" s="14"/>
      <c r="O1020" s="14"/>
      <c r="P1020" s="14" t="s">
        <v>9680</v>
      </c>
      <c r="Q1020" s="14"/>
      <c r="R1020" s="14"/>
      <c r="S1020" s="14"/>
      <c r="T1020" s="14"/>
      <c r="U1020" s="14"/>
      <c r="V1020" s="14"/>
      <c r="W1020" s="14"/>
      <c r="X1020" s="14"/>
      <c r="Y1020" s="14"/>
      <c r="Z1020" s="14"/>
      <c r="AA1020" s="14"/>
      <c r="AB1020" s="14"/>
    </row>
    <row r="1021" spans="1:28" ht="15.75" thickBot="1" x14ac:dyDescent="0.3">
      <c r="A1021" s="14" t="s">
        <v>9681</v>
      </c>
      <c r="B1021" s="15">
        <v>1</v>
      </c>
      <c r="C1021" s="15">
        <v>133</v>
      </c>
      <c r="D1021" s="15">
        <v>2</v>
      </c>
      <c r="E1021" s="14" t="s">
        <v>15308</v>
      </c>
      <c r="F1021" s="95" t="s">
        <v>9682</v>
      </c>
      <c r="G1021" s="95" t="s">
        <v>9683</v>
      </c>
      <c r="H1021" s="95" t="s">
        <v>9684</v>
      </c>
      <c r="I1021" s="95" t="s">
        <v>9685</v>
      </c>
      <c r="J1021" s="15">
        <v>2</v>
      </c>
      <c r="K1021" s="14"/>
      <c r="L1021" s="14"/>
      <c r="M1021" s="14"/>
      <c r="N1021" s="14"/>
      <c r="O1021" s="14"/>
      <c r="P1021" s="14"/>
      <c r="Q1021" s="14"/>
      <c r="R1021" s="14"/>
      <c r="S1021" s="14"/>
      <c r="T1021" s="14"/>
      <c r="U1021" s="14"/>
      <c r="V1021" s="14"/>
      <c r="W1021" s="14"/>
      <c r="X1021" s="14"/>
      <c r="Y1021" s="14"/>
      <c r="Z1021" s="14"/>
      <c r="AA1021" s="14"/>
      <c r="AB1021" s="14"/>
    </row>
    <row r="1022" spans="1:28" ht="15.75" thickBot="1" x14ac:dyDescent="0.3">
      <c r="A1022" s="14" t="s">
        <v>9686</v>
      </c>
      <c r="B1022" s="15">
        <v>1</v>
      </c>
      <c r="C1022" s="15">
        <v>133</v>
      </c>
      <c r="D1022" s="15">
        <v>2</v>
      </c>
      <c r="E1022" s="14" t="s">
        <v>12688</v>
      </c>
      <c r="F1022" s="95" t="s">
        <v>9687</v>
      </c>
      <c r="G1022" s="95" t="s">
        <v>9688</v>
      </c>
      <c r="H1022" s="95" t="s">
        <v>9689</v>
      </c>
      <c r="I1022" s="95" t="s">
        <v>9690</v>
      </c>
      <c r="J1022" s="15">
        <v>3</v>
      </c>
      <c r="K1022" s="14"/>
      <c r="L1022" s="14"/>
      <c r="M1022" s="14"/>
      <c r="N1022" s="14"/>
      <c r="O1022" s="14"/>
      <c r="P1022" s="14"/>
      <c r="Q1022" s="14"/>
      <c r="R1022" s="14"/>
      <c r="S1022" s="14"/>
      <c r="T1022" s="14"/>
      <c r="U1022" s="14"/>
      <c r="V1022" s="14"/>
      <c r="W1022" s="14"/>
      <c r="X1022" s="14"/>
      <c r="Y1022" s="14"/>
      <c r="Z1022" s="14"/>
      <c r="AA1022" s="14"/>
      <c r="AB1022" s="14"/>
    </row>
    <row r="1023" spans="1:28" ht="15.75" thickBot="1" x14ac:dyDescent="0.3">
      <c r="A1023" s="14" t="s">
        <v>9691</v>
      </c>
      <c r="B1023" s="15">
        <v>2</v>
      </c>
      <c r="C1023" s="15">
        <v>135</v>
      </c>
      <c r="D1023" s="15">
        <v>3</v>
      </c>
      <c r="E1023" s="14" t="s">
        <v>15309</v>
      </c>
      <c r="F1023" s="95" t="s">
        <v>15310</v>
      </c>
      <c r="G1023" s="95"/>
      <c r="H1023" s="95"/>
      <c r="I1023" s="95"/>
      <c r="J1023" s="15">
        <v>1850</v>
      </c>
      <c r="K1023" s="14"/>
      <c r="L1023" s="14"/>
      <c r="M1023" s="14"/>
      <c r="N1023" s="14"/>
      <c r="O1023" s="14"/>
      <c r="P1023" s="14" t="s">
        <v>9692</v>
      </c>
      <c r="Q1023" s="14"/>
      <c r="R1023" s="14"/>
      <c r="S1023" s="14"/>
      <c r="T1023" s="14"/>
      <c r="U1023" s="14"/>
      <c r="V1023" s="14"/>
      <c r="W1023" s="14"/>
      <c r="X1023" s="14"/>
      <c r="Y1023" s="14"/>
      <c r="Z1023" s="14"/>
      <c r="AA1023" s="14"/>
      <c r="AB1023" s="14"/>
    </row>
    <row r="1024" spans="1:28" ht="15.75" thickBot="1" x14ac:dyDescent="0.3">
      <c r="A1024" s="14" t="s">
        <v>9693</v>
      </c>
      <c r="B1024" s="15">
        <v>2</v>
      </c>
      <c r="C1024" s="15">
        <v>135</v>
      </c>
      <c r="D1024" s="15">
        <v>3</v>
      </c>
      <c r="E1024" s="14" t="s">
        <v>15311</v>
      </c>
      <c r="F1024" s="95" t="s">
        <v>13772</v>
      </c>
      <c r="G1024" s="95" t="s">
        <v>13820</v>
      </c>
      <c r="H1024" s="95"/>
      <c r="I1024" s="95"/>
      <c r="J1024" s="15">
        <v>1</v>
      </c>
      <c r="K1024" s="14"/>
      <c r="L1024" s="14"/>
      <c r="M1024" s="14"/>
      <c r="N1024" s="14"/>
      <c r="O1024" s="14"/>
      <c r="P1024" s="14" t="s">
        <v>9694</v>
      </c>
      <c r="Q1024" s="14"/>
      <c r="R1024" s="14"/>
      <c r="S1024" s="14"/>
      <c r="T1024" s="14"/>
      <c r="U1024" s="14"/>
      <c r="V1024" s="14"/>
      <c r="W1024" s="14"/>
      <c r="X1024" s="14"/>
      <c r="Y1024" s="14"/>
      <c r="Z1024" s="14"/>
      <c r="AA1024" s="14"/>
      <c r="AB1024" s="14"/>
    </row>
    <row r="1025" spans="1:28" ht="15.75" thickBot="1" x14ac:dyDescent="0.3">
      <c r="A1025" s="78" t="s">
        <v>9695</v>
      </c>
      <c r="B1025" s="15">
        <v>2</v>
      </c>
      <c r="C1025" s="15">
        <v>135</v>
      </c>
      <c r="D1025" s="15">
        <v>3</v>
      </c>
      <c r="E1025" s="14" t="s">
        <v>12689</v>
      </c>
      <c r="F1025" s="101" t="s">
        <v>15312</v>
      </c>
      <c r="G1025" s="95"/>
      <c r="H1025" s="95"/>
      <c r="I1025" s="95"/>
      <c r="J1025" s="15">
        <v>1945</v>
      </c>
      <c r="K1025" s="14"/>
      <c r="L1025" s="14"/>
      <c r="M1025" s="14"/>
      <c r="N1025" s="14"/>
      <c r="O1025" s="14"/>
      <c r="P1025" s="14" t="s">
        <v>9696</v>
      </c>
      <c r="Q1025" s="14"/>
      <c r="R1025" s="14"/>
      <c r="S1025" s="14"/>
      <c r="T1025" s="14"/>
      <c r="U1025" s="14"/>
      <c r="V1025" s="14"/>
      <c r="W1025" s="14"/>
      <c r="X1025" s="14"/>
      <c r="Y1025" s="14"/>
      <c r="Z1025" s="14"/>
      <c r="AA1025" s="14"/>
      <c r="AB1025" s="14"/>
    </row>
    <row r="1026" spans="1:28" ht="15.75" thickBot="1" x14ac:dyDescent="0.3">
      <c r="A1026" s="78" t="s">
        <v>9697</v>
      </c>
      <c r="B1026" s="15">
        <v>2</v>
      </c>
      <c r="C1026" s="15">
        <v>135</v>
      </c>
      <c r="D1026" s="15">
        <v>3</v>
      </c>
      <c r="E1026" s="14" t="s">
        <v>15313</v>
      </c>
      <c r="F1026" s="101" t="s">
        <v>13772</v>
      </c>
      <c r="G1026" s="101" t="s">
        <v>13820</v>
      </c>
      <c r="H1026" s="95"/>
      <c r="I1026" s="95"/>
      <c r="J1026" s="15">
        <v>1</v>
      </c>
      <c r="K1026" s="14"/>
      <c r="L1026" s="14"/>
      <c r="M1026" s="14"/>
      <c r="N1026" s="14"/>
      <c r="O1026" s="14"/>
      <c r="P1026" s="14" t="s">
        <v>9698</v>
      </c>
      <c r="Q1026" s="14"/>
      <c r="R1026" s="14"/>
      <c r="S1026" s="14"/>
      <c r="T1026" s="14"/>
      <c r="U1026" s="14"/>
      <c r="V1026" s="14"/>
      <c r="W1026" s="14"/>
      <c r="X1026" s="14"/>
      <c r="Y1026" s="14"/>
      <c r="Z1026" s="14"/>
      <c r="AA1026" s="14"/>
      <c r="AB1026" s="14"/>
    </row>
    <row r="1027" spans="1:28" ht="15.75" thickBot="1" x14ac:dyDescent="0.3">
      <c r="A1027" s="78" t="s">
        <v>9699</v>
      </c>
      <c r="B1027" s="15">
        <v>2</v>
      </c>
      <c r="C1027" s="15">
        <v>135</v>
      </c>
      <c r="D1027" s="15">
        <v>3</v>
      </c>
      <c r="E1027" s="14" t="s">
        <v>12690</v>
      </c>
      <c r="F1027" s="101" t="s">
        <v>15314</v>
      </c>
      <c r="G1027" s="95"/>
      <c r="H1027" s="95"/>
      <c r="I1027" s="95"/>
      <c r="J1027" s="15">
        <v>1730</v>
      </c>
      <c r="K1027" s="14"/>
      <c r="L1027" s="14"/>
      <c r="M1027" s="14"/>
      <c r="N1027" s="14"/>
      <c r="O1027" s="14"/>
      <c r="P1027" s="14"/>
      <c r="Q1027" s="14"/>
      <c r="R1027" s="14"/>
      <c r="S1027" s="14"/>
      <c r="T1027" s="14"/>
      <c r="U1027" s="14"/>
      <c r="V1027" s="14"/>
      <c r="W1027" s="14"/>
      <c r="X1027" s="14"/>
      <c r="Y1027" s="14"/>
      <c r="Z1027" s="14"/>
      <c r="AA1027" s="14"/>
      <c r="AB1027" s="14"/>
    </row>
    <row r="1028" spans="1:28" ht="15.75" thickBot="1" x14ac:dyDescent="0.3">
      <c r="A1028" s="78" t="s">
        <v>9700</v>
      </c>
      <c r="B1028" s="15">
        <v>2</v>
      </c>
      <c r="C1028" s="15">
        <v>135</v>
      </c>
      <c r="D1028" s="15">
        <v>3</v>
      </c>
      <c r="E1028" s="14" t="s">
        <v>12691</v>
      </c>
      <c r="F1028" s="101" t="s">
        <v>13779</v>
      </c>
      <c r="G1028" s="101" t="s">
        <v>13818</v>
      </c>
      <c r="H1028" s="95"/>
      <c r="I1028" s="95"/>
      <c r="J1028" s="15">
        <v>2</v>
      </c>
      <c r="K1028" s="14"/>
      <c r="L1028" s="14"/>
      <c r="M1028" s="14"/>
      <c r="N1028" s="14"/>
      <c r="O1028" s="14"/>
      <c r="P1028" s="14" t="s">
        <v>9701</v>
      </c>
      <c r="Q1028" s="14"/>
      <c r="R1028" s="14"/>
      <c r="S1028" s="14"/>
      <c r="T1028" s="14"/>
      <c r="U1028" s="14"/>
      <c r="V1028" s="14"/>
      <c r="W1028" s="14"/>
      <c r="X1028" s="14"/>
      <c r="Y1028" s="14"/>
      <c r="Z1028" s="14"/>
      <c r="AA1028" s="14"/>
      <c r="AB1028" s="14"/>
    </row>
    <row r="1029" spans="1:28" ht="15.75" thickBot="1" x14ac:dyDescent="0.3">
      <c r="A1029" s="78" t="s">
        <v>9702</v>
      </c>
      <c r="B1029" s="15">
        <v>2</v>
      </c>
      <c r="C1029" s="15">
        <v>135</v>
      </c>
      <c r="D1029" s="15">
        <v>3</v>
      </c>
      <c r="E1029" s="14" t="s">
        <v>12692</v>
      </c>
      <c r="F1029" s="101" t="s">
        <v>15315</v>
      </c>
      <c r="G1029" s="95"/>
      <c r="H1029" s="95"/>
      <c r="I1029" s="95"/>
      <c r="J1029" s="15">
        <v>535</v>
      </c>
      <c r="K1029" s="14"/>
      <c r="L1029" s="14"/>
      <c r="M1029" s="14"/>
      <c r="N1029" s="14"/>
      <c r="O1029" s="14"/>
      <c r="P1029" s="14"/>
      <c r="Q1029" s="14"/>
      <c r="R1029" s="14"/>
      <c r="S1029" s="14"/>
      <c r="T1029" s="14"/>
      <c r="U1029" s="14"/>
      <c r="V1029" s="14"/>
      <c r="W1029" s="14"/>
      <c r="X1029" s="14"/>
      <c r="Y1029" s="14"/>
      <c r="Z1029" s="14"/>
      <c r="AA1029" s="14"/>
      <c r="AB1029" s="14"/>
    </row>
    <row r="1030" spans="1:28" ht="15.75" thickBot="1" x14ac:dyDescent="0.3">
      <c r="A1030" s="78" t="s">
        <v>9703</v>
      </c>
      <c r="B1030" s="15">
        <v>2</v>
      </c>
      <c r="C1030" s="15">
        <v>135</v>
      </c>
      <c r="D1030" s="15">
        <v>3</v>
      </c>
      <c r="E1030" s="14" t="s">
        <v>12693</v>
      </c>
      <c r="F1030" s="101" t="s">
        <v>15316</v>
      </c>
      <c r="G1030" s="101"/>
      <c r="H1030" s="95"/>
      <c r="I1030" s="95"/>
      <c r="J1030" s="15">
        <v>1455</v>
      </c>
      <c r="K1030" s="14"/>
      <c r="L1030" s="14"/>
      <c r="M1030" s="14"/>
      <c r="N1030" s="14"/>
      <c r="O1030" s="14"/>
      <c r="P1030" s="14"/>
      <c r="Q1030" s="14"/>
      <c r="R1030" s="14"/>
      <c r="S1030" s="14"/>
      <c r="T1030" s="14"/>
      <c r="U1030" s="14"/>
      <c r="V1030" s="14"/>
      <c r="W1030" s="14"/>
      <c r="X1030" s="14"/>
      <c r="Y1030" s="14"/>
      <c r="Z1030" s="14"/>
      <c r="AA1030" s="14"/>
      <c r="AB1030" s="14"/>
    </row>
    <row r="1031" spans="1:28" ht="15.75" thickBot="1" x14ac:dyDescent="0.3">
      <c r="A1031" s="78" t="s">
        <v>9704</v>
      </c>
      <c r="B1031" s="15">
        <v>2</v>
      </c>
      <c r="C1031" s="15">
        <v>135</v>
      </c>
      <c r="D1031" s="15">
        <v>3</v>
      </c>
      <c r="E1031" s="14" t="s">
        <v>12694</v>
      </c>
      <c r="F1031" s="101" t="s">
        <v>15317</v>
      </c>
      <c r="G1031" s="95"/>
      <c r="H1031" s="95"/>
      <c r="I1031" s="95"/>
      <c r="J1031" s="15">
        <v>1735</v>
      </c>
      <c r="K1031" s="14"/>
      <c r="L1031" s="14"/>
      <c r="M1031" s="14"/>
      <c r="N1031" s="14"/>
      <c r="O1031" s="14"/>
      <c r="P1031" s="14"/>
      <c r="Q1031" s="14"/>
      <c r="R1031" s="14"/>
      <c r="S1031" s="14"/>
      <c r="T1031" s="14"/>
      <c r="U1031" s="14"/>
      <c r="V1031" s="14"/>
      <c r="W1031" s="14"/>
      <c r="X1031" s="14"/>
      <c r="Y1031" s="14"/>
      <c r="Z1031" s="14"/>
      <c r="AA1031" s="14"/>
      <c r="AB1031" s="14"/>
    </row>
    <row r="1032" spans="1:28" ht="15.75" thickBot="1" x14ac:dyDescent="0.3">
      <c r="A1032" s="78" t="s">
        <v>9705</v>
      </c>
      <c r="B1032" s="15">
        <v>2</v>
      </c>
      <c r="C1032" s="15">
        <v>135</v>
      </c>
      <c r="D1032" s="15">
        <v>3</v>
      </c>
      <c r="E1032" s="14" t="s">
        <v>12695</v>
      </c>
      <c r="F1032" s="101" t="s">
        <v>13818</v>
      </c>
      <c r="G1032" s="95" t="s">
        <v>13991</v>
      </c>
      <c r="H1032" s="95"/>
      <c r="I1032" s="95"/>
      <c r="J1032" s="15">
        <v>5</v>
      </c>
      <c r="K1032" s="14"/>
      <c r="L1032" s="14"/>
      <c r="M1032" s="14"/>
      <c r="N1032" s="14"/>
      <c r="O1032" s="14"/>
      <c r="P1032" s="14"/>
      <c r="Q1032" s="14"/>
      <c r="R1032" s="14"/>
      <c r="S1032" s="14"/>
      <c r="T1032" s="14"/>
      <c r="U1032" s="14"/>
      <c r="V1032" s="14"/>
      <c r="W1032" s="14"/>
      <c r="X1032" s="14"/>
      <c r="Y1032" s="14"/>
      <c r="Z1032" s="14"/>
      <c r="AA1032" s="14"/>
      <c r="AB1032" s="14"/>
    </row>
    <row r="1033" spans="1:28" ht="15.75" thickBot="1" x14ac:dyDescent="0.3">
      <c r="A1033" s="78" t="s">
        <v>9706</v>
      </c>
      <c r="B1033" s="15">
        <v>2</v>
      </c>
      <c r="C1033" s="15">
        <v>134</v>
      </c>
      <c r="D1033" s="15">
        <v>3</v>
      </c>
      <c r="E1033" s="14" t="s">
        <v>12696</v>
      </c>
      <c r="F1033" s="101" t="s">
        <v>13779</v>
      </c>
      <c r="G1033" s="95" t="s">
        <v>13784</v>
      </c>
      <c r="H1033" s="95"/>
      <c r="I1033" s="95"/>
      <c r="J1033" s="15">
        <v>2</v>
      </c>
      <c r="K1033" s="14"/>
      <c r="L1033" s="14"/>
      <c r="M1033" s="14"/>
      <c r="N1033" s="14"/>
      <c r="O1033" s="14"/>
      <c r="P1033" s="14" t="s">
        <v>10297</v>
      </c>
      <c r="Q1033" s="14"/>
      <c r="R1033" s="14"/>
      <c r="S1033" s="14"/>
      <c r="T1033" s="14"/>
      <c r="U1033" s="14"/>
      <c r="V1033" s="14"/>
      <c r="W1033" s="14"/>
      <c r="X1033" s="14"/>
      <c r="Y1033" s="14"/>
      <c r="Z1033" s="14"/>
      <c r="AA1033" s="14"/>
      <c r="AB1033" s="14"/>
    </row>
    <row r="1034" spans="1:28" ht="15.75" thickBot="1" x14ac:dyDescent="0.3">
      <c r="A1034" s="78" t="s">
        <v>9707</v>
      </c>
      <c r="B1034" s="15">
        <v>2</v>
      </c>
      <c r="C1034" s="15">
        <v>135</v>
      </c>
      <c r="D1034" s="15">
        <v>3</v>
      </c>
      <c r="E1034" s="14" t="s">
        <v>12697</v>
      </c>
      <c r="F1034" s="101" t="s">
        <v>13772</v>
      </c>
      <c r="G1034" s="101" t="s">
        <v>13989</v>
      </c>
      <c r="H1034" s="95"/>
      <c r="I1034" s="95"/>
      <c r="J1034" s="15">
        <v>1</v>
      </c>
      <c r="K1034" s="14"/>
      <c r="L1034" s="14"/>
      <c r="M1034" s="14"/>
      <c r="N1034" s="14"/>
      <c r="O1034" s="14"/>
      <c r="P1034" s="14"/>
      <c r="Q1034" s="14"/>
      <c r="R1034" s="14"/>
      <c r="S1034" s="14"/>
      <c r="T1034" s="14"/>
      <c r="U1034" s="14"/>
      <c r="V1034" s="14"/>
      <c r="W1034" s="14"/>
      <c r="X1034" s="14"/>
      <c r="Y1034" s="14"/>
      <c r="Z1034" s="14"/>
      <c r="AA1034" s="14"/>
      <c r="AB1034" s="14"/>
    </row>
    <row r="1035" spans="1:28" ht="15.75" thickBot="1" x14ac:dyDescent="0.3">
      <c r="A1035" s="78" t="s">
        <v>9708</v>
      </c>
      <c r="B1035" s="15">
        <v>2</v>
      </c>
      <c r="C1035" s="15">
        <v>135</v>
      </c>
      <c r="D1035" s="15">
        <v>3</v>
      </c>
      <c r="E1035" s="14" t="s">
        <v>12698</v>
      </c>
      <c r="F1035" s="101" t="s">
        <v>15318</v>
      </c>
      <c r="G1035" s="101"/>
      <c r="H1035" s="95"/>
      <c r="I1035" s="95"/>
      <c r="J1035" s="15">
        <v>640</v>
      </c>
      <c r="K1035" s="14"/>
      <c r="L1035" s="14"/>
      <c r="M1035" s="14"/>
      <c r="N1035" s="14"/>
      <c r="O1035" s="14"/>
      <c r="P1035" s="14"/>
      <c r="Q1035" s="14"/>
      <c r="R1035" s="14"/>
      <c r="S1035" s="14"/>
      <c r="T1035" s="14"/>
      <c r="U1035" s="14"/>
      <c r="V1035" s="14"/>
      <c r="W1035" s="14"/>
      <c r="X1035" s="14"/>
      <c r="Y1035" s="14"/>
      <c r="Z1035" s="14"/>
      <c r="AA1035" s="14"/>
      <c r="AB1035" s="14"/>
    </row>
    <row r="1036" spans="1:28" ht="15.75" thickBot="1" x14ac:dyDescent="0.3">
      <c r="A1036" s="78" t="s">
        <v>9709</v>
      </c>
      <c r="B1036" s="15">
        <v>2</v>
      </c>
      <c r="C1036" s="15">
        <v>135</v>
      </c>
      <c r="D1036" s="15">
        <v>3</v>
      </c>
      <c r="E1036" s="14" t="s">
        <v>15319</v>
      </c>
      <c r="F1036" s="101" t="s">
        <v>13811</v>
      </c>
      <c r="G1036" s="101" t="s">
        <v>13781</v>
      </c>
      <c r="H1036" s="95"/>
      <c r="I1036" s="95"/>
      <c r="J1036" s="15">
        <v>3</v>
      </c>
      <c r="K1036" s="14"/>
      <c r="L1036" s="14"/>
      <c r="M1036" s="14"/>
      <c r="N1036" s="14"/>
      <c r="O1036" s="14"/>
      <c r="P1036" s="14" t="s">
        <v>9710</v>
      </c>
      <c r="Q1036" s="14"/>
      <c r="R1036" s="14"/>
      <c r="S1036" s="14"/>
      <c r="T1036" s="14"/>
      <c r="U1036" s="14"/>
      <c r="V1036" s="14"/>
      <c r="W1036" s="14"/>
      <c r="X1036" s="14"/>
      <c r="Y1036" s="14"/>
      <c r="Z1036" s="14"/>
      <c r="AA1036" s="14"/>
      <c r="AB1036" s="14"/>
    </row>
    <row r="1037" spans="1:28" ht="15.75" thickBot="1" x14ac:dyDescent="0.3">
      <c r="A1037" s="78" t="s">
        <v>9711</v>
      </c>
      <c r="B1037" s="15">
        <v>2</v>
      </c>
      <c r="C1037" s="15">
        <v>135</v>
      </c>
      <c r="D1037" s="15">
        <v>3</v>
      </c>
      <c r="E1037" s="14" t="s">
        <v>15320</v>
      </c>
      <c r="F1037" s="101" t="s">
        <v>13808</v>
      </c>
      <c r="G1037" s="95"/>
      <c r="H1037" s="95"/>
      <c r="I1037" s="95"/>
      <c r="J1037" s="15">
        <v>88</v>
      </c>
      <c r="K1037" s="14"/>
      <c r="L1037" s="14"/>
      <c r="M1037" s="14"/>
      <c r="N1037" s="14"/>
      <c r="O1037" s="14"/>
      <c r="P1037" s="14" t="s">
        <v>9710</v>
      </c>
      <c r="Q1037" s="14"/>
      <c r="R1037" s="14"/>
      <c r="S1037" s="14"/>
      <c r="T1037" s="14"/>
      <c r="U1037" s="14"/>
      <c r="V1037" s="14"/>
      <c r="W1037" s="14"/>
      <c r="X1037" s="14"/>
      <c r="Y1037" s="14"/>
      <c r="Z1037" s="14"/>
      <c r="AA1037" s="14"/>
      <c r="AB1037" s="14"/>
    </row>
    <row r="1038" spans="1:28" ht="15.75" thickBot="1" x14ac:dyDescent="0.3">
      <c r="A1038" s="78" t="s">
        <v>9712</v>
      </c>
      <c r="B1038" s="15">
        <v>2</v>
      </c>
      <c r="C1038" s="15">
        <v>135</v>
      </c>
      <c r="D1038" s="15">
        <v>3</v>
      </c>
      <c r="E1038" s="14" t="s">
        <v>12699</v>
      </c>
      <c r="F1038" s="101" t="s">
        <v>13822</v>
      </c>
      <c r="G1038" s="101"/>
      <c r="H1038" s="95"/>
      <c r="I1038" s="95"/>
      <c r="J1038" s="15">
        <v>26</v>
      </c>
      <c r="K1038" s="14"/>
      <c r="L1038" s="14"/>
      <c r="M1038" s="14"/>
      <c r="N1038" s="14"/>
      <c r="O1038" s="14"/>
      <c r="P1038" s="14" t="s">
        <v>9710</v>
      </c>
      <c r="Q1038" s="14"/>
      <c r="R1038" s="14"/>
      <c r="S1038" s="14"/>
      <c r="T1038" s="14"/>
      <c r="U1038" s="14"/>
      <c r="V1038" s="14"/>
      <c r="W1038" s="14"/>
      <c r="X1038" s="14"/>
      <c r="Y1038" s="14"/>
      <c r="Z1038" s="14"/>
      <c r="AA1038" s="14"/>
      <c r="AB1038" s="14"/>
    </row>
    <row r="1039" spans="1:28" ht="15.75" thickBot="1" x14ac:dyDescent="0.3">
      <c r="A1039" s="78" t="s">
        <v>9713</v>
      </c>
      <c r="B1039" s="15">
        <v>2</v>
      </c>
      <c r="C1039" s="15">
        <v>135</v>
      </c>
      <c r="D1039" s="15">
        <v>3</v>
      </c>
      <c r="E1039" s="14" t="s">
        <v>15321</v>
      </c>
      <c r="F1039" s="101" t="s">
        <v>15322</v>
      </c>
      <c r="G1039" s="95"/>
      <c r="H1039" s="95"/>
      <c r="I1039" s="95"/>
      <c r="J1039" s="15">
        <v>1420</v>
      </c>
      <c r="K1039" s="14"/>
      <c r="L1039" s="14"/>
      <c r="M1039" s="14"/>
      <c r="N1039" s="14"/>
      <c r="O1039" s="14"/>
      <c r="P1039" s="14" t="s">
        <v>9710</v>
      </c>
      <c r="Q1039" s="14"/>
      <c r="R1039" s="14"/>
      <c r="S1039" s="14"/>
      <c r="T1039" s="14"/>
      <c r="U1039" s="14"/>
      <c r="V1039" s="14"/>
      <c r="W1039" s="14"/>
      <c r="X1039" s="14"/>
      <c r="Y1039" s="14"/>
      <c r="Z1039" s="14"/>
      <c r="AA1039" s="14"/>
      <c r="AB1039" s="14"/>
    </row>
    <row r="1040" spans="1:28" ht="15.75" thickBot="1" x14ac:dyDescent="0.3">
      <c r="A1040" s="78" t="s">
        <v>9714</v>
      </c>
      <c r="B1040" s="15">
        <v>2</v>
      </c>
      <c r="C1040" s="15">
        <v>135</v>
      </c>
      <c r="D1040" s="15">
        <v>3</v>
      </c>
      <c r="E1040" s="14" t="s">
        <v>15323</v>
      </c>
      <c r="F1040" s="101" t="s">
        <v>15324</v>
      </c>
      <c r="G1040" s="95"/>
      <c r="H1040" s="95"/>
      <c r="I1040" s="95"/>
      <c r="J1040" s="15">
        <v>1450</v>
      </c>
      <c r="K1040" s="14"/>
      <c r="L1040" s="14"/>
      <c r="M1040" s="14"/>
      <c r="N1040" s="14"/>
      <c r="O1040" s="14"/>
      <c r="P1040" s="14" t="s">
        <v>9710</v>
      </c>
      <c r="Q1040" s="14"/>
      <c r="R1040" s="14"/>
      <c r="S1040" s="14"/>
      <c r="T1040" s="14"/>
      <c r="U1040" s="14"/>
      <c r="V1040" s="14"/>
      <c r="W1040" s="14"/>
      <c r="X1040" s="14"/>
      <c r="Y1040" s="14"/>
      <c r="Z1040" s="14"/>
      <c r="AA1040" s="14"/>
      <c r="AB1040" s="14"/>
    </row>
    <row r="1041" spans="1:28" ht="15.75" thickBot="1" x14ac:dyDescent="0.3">
      <c r="A1041" s="78" t="s">
        <v>9715</v>
      </c>
      <c r="B1041" s="15">
        <v>2</v>
      </c>
      <c r="C1041" s="15">
        <v>135</v>
      </c>
      <c r="D1041" s="15">
        <v>3</v>
      </c>
      <c r="E1041" s="14" t="s">
        <v>15325</v>
      </c>
      <c r="F1041" s="95" t="s">
        <v>15326</v>
      </c>
      <c r="G1041" s="95"/>
      <c r="H1041" s="95"/>
      <c r="I1041" s="95"/>
      <c r="J1041" s="14">
        <v>1230</v>
      </c>
      <c r="K1041" s="14"/>
      <c r="L1041" s="14"/>
      <c r="M1041" s="14"/>
      <c r="N1041" s="14"/>
      <c r="O1041" s="14"/>
      <c r="P1041" s="14" t="s">
        <v>9710</v>
      </c>
      <c r="Q1041" s="14"/>
      <c r="R1041" s="14"/>
      <c r="S1041" s="14"/>
      <c r="T1041" s="14"/>
      <c r="U1041" s="14"/>
      <c r="V1041" s="14"/>
      <c r="W1041" s="14"/>
      <c r="X1041" s="14"/>
      <c r="Y1041" s="14"/>
      <c r="Z1041" s="14"/>
      <c r="AA1041" s="14"/>
      <c r="AB1041" s="14"/>
    </row>
    <row r="1042" spans="1:28" ht="15.75" thickBot="1" x14ac:dyDescent="0.3">
      <c r="A1042" s="78" t="s">
        <v>9716</v>
      </c>
      <c r="B1042" s="15">
        <v>2</v>
      </c>
      <c r="C1042" s="15">
        <v>137</v>
      </c>
      <c r="D1042" s="15">
        <v>1</v>
      </c>
      <c r="E1042" s="14" t="s">
        <v>12700</v>
      </c>
      <c r="F1042" s="95" t="s">
        <v>13969</v>
      </c>
      <c r="G1042" s="95"/>
      <c r="H1042" s="95"/>
      <c r="I1042" s="95"/>
      <c r="J1042" s="14">
        <v>7</v>
      </c>
      <c r="K1042" s="14"/>
      <c r="L1042" s="14"/>
      <c r="M1042" s="14"/>
      <c r="N1042" s="14"/>
      <c r="O1042" s="14"/>
      <c r="P1042" s="14" t="s">
        <v>9717</v>
      </c>
      <c r="Q1042" s="14"/>
      <c r="R1042" s="14"/>
      <c r="S1042" s="14"/>
      <c r="T1042" s="14"/>
      <c r="U1042" s="14"/>
      <c r="V1042" s="14"/>
      <c r="W1042" s="14"/>
      <c r="X1042" s="14"/>
      <c r="Y1042" s="14"/>
      <c r="Z1042" s="14"/>
      <c r="AA1042" s="14"/>
      <c r="AB1042" s="14"/>
    </row>
    <row r="1043" spans="1:28" ht="15.75" thickBot="1" x14ac:dyDescent="0.3">
      <c r="A1043" s="78" t="s">
        <v>9718</v>
      </c>
      <c r="B1043" s="15">
        <v>2</v>
      </c>
      <c r="C1043" s="15">
        <v>137</v>
      </c>
      <c r="D1043" s="15">
        <v>1</v>
      </c>
      <c r="E1043" s="14" t="s">
        <v>15327</v>
      </c>
      <c r="F1043" s="95" t="s">
        <v>13991</v>
      </c>
      <c r="G1043" s="95"/>
      <c r="H1043" s="95"/>
      <c r="I1043" s="95"/>
      <c r="J1043" s="14">
        <v>25</v>
      </c>
      <c r="K1043" s="14"/>
      <c r="L1043" s="14"/>
      <c r="M1043" s="14"/>
      <c r="N1043" s="14"/>
      <c r="O1043" s="14"/>
      <c r="P1043" s="14" t="s">
        <v>9719</v>
      </c>
      <c r="Q1043" s="14"/>
      <c r="R1043" s="14"/>
      <c r="S1043" s="14"/>
      <c r="T1043" s="14"/>
      <c r="U1043" s="14"/>
      <c r="V1043" s="14"/>
      <c r="W1043" s="14"/>
      <c r="X1043" s="14"/>
      <c r="Y1043" s="14"/>
      <c r="Z1043" s="14"/>
      <c r="AA1043" s="14"/>
      <c r="AB1043" s="14"/>
    </row>
    <row r="1044" spans="1:28" ht="15.75" thickBot="1" x14ac:dyDescent="0.3">
      <c r="A1044" s="78" t="s">
        <v>9720</v>
      </c>
      <c r="B1044" s="15">
        <v>2</v>
      </c>
      <c r="C1044" s="15">
        <v>136</v>
      </c>
      <c r="D1044" s="15">
        <v>1</v>
      </c>
      <c r="E1044" s="14" t="s">
        <v>15328</v>
      </c>
      <c r="F1044" s="101" t="s">
        <v>13815</v>
      </c>
      <c r="G1044" s="95"/>
      <c r="H1044" s="95"/>
      <c r="I1044" s="95"/>
      <c r="J1044" s="15">
        <v>9</v>
      </c>
      <c r="K1044" s="14"/>
      <c r="L1044" s="14"/>
      <c r="M1044" s="14"/>
      <c r="N1044" s="14"/>
      <c r="O1044" s="14"/>
      <c r="P1044" s="14" t="s">
        <v>9721</v>
      </c>
      <c r="Q1044" s="14"/>
      <c r="R1044" s="14"/>
      <c r="S1044" s="14"/>
      <c r="T1044" s="14"/>
      <c r="U1044" s="14"/>
      <c r="V1044" s="14"/>
      <c r="W1044" s="14"/>
      <c r="X1044" s="14"/>
      <c r="Y1044" s="14"/>
      <c r="Z1044" s="14"/>
      <c r="AA1044" s="14"/>
      <c r="AB1044" s="14"/>
    </row>
    <row r="1045" spans="1:28" ht="15.75" thickBot="1" x14ac:dyDescent="0.3">
      <c r="A1045" s="78" t="s">
        <v>9722</v>
      </c>
      <c r="B1045" s="15">
        <v>2</v>
      </c>
      <c r="C1045" s="15">
        <v>136</v>
      </c>
      <c r="D1045" s="15">
        <v>1</v>
      </c>
      <c r="E1045" s="14" t="s">
        <v>12701</v>
      </c>
      <c r="F1045" s="101" t="s">
        <v>14013</v>
      </c>
      <c r="G1045" s="95"/>
      <c r="H1045" s="95"/>
      <c r="I1045" s="95"/>
      <c r="J1045" s="15">
        <v>17</v>
      </c>
      <c r="K1045" s="14"/>
      <c r="L1045" s="14"/>
      <c r="M1045" s="14"/>
      <c r="N1045" s="14"/>
      <c r="O1045" s="14"/>
      <c r="P1045" s="14" t="s">
        <v>9723</v>
      </c>
      <c r="Q1045" s="14"/>
      <c r="R1045" s="14"/>
      <c r="S1045" s="14"/>
      <c r="T1045" s="14"/>
      <c r="U1045" s="14"/>
      <c r="V1045" s="14"/>
      <c r="W1045" s="14"/>
      <c r="X1045" s="14"/>
      <c r="Y1045" s="14"/>
      <c r="Z1045" s="14"/>
      <c r="AA1045" s="14"/>
      <c r="AB1045" s="14"/>
    </row>
    <row r="1046" spans="1:28" ht="15.75" thickBot="1" x14ac:dyDescent="0.3">
      <c r="A1046" s="78" t="s">
        <v>9724</v>
      </c>
      <c r="B1046" s="15">
        <v>2</v>
      </c>
      <c r="C1046" s="15">
        <v>137</v>
      </c>
      <c r="D1046" s="15">
        <v>1</v>
      </c>
      <c r="E1046" s="14" t="s">
        <v>12702</v>
      </c>
      <c r="F1046" s="101" t="s">
        <v>13969</v>
      </c>
      <c r="G1046" s="95"/>
      <c r="H1046" s="95"/>
      <c r="I1046" s="95"/>
      <c r="J1046" s="15">
        <v>7</v>
      </c>
      <c r="K1046" s="14"/>
      <c r="L1046" s="14"/>
      <c r="M1046" s="14"/>
      <c r="N1046" s="14"/>
      <c r="O1046" s="14"/>
      <c r="P1046" s="14" t="s">
        <v>9725</v>
      </c>
      <c r="Q1046" s="14"/>
      <c r="R1046" s="14"/>
      <c r="S1046" s="14"/>
      <c r="T1046" s="14"/>
      <c r="U1046" s="14"/>
      <c r="V1046" s="14"/>
      <c r="W1046" s="14"/>
      <c r="X1046" s="14"/>
      <c r="Y1046" s="14"/>
      <c r="Z1046" s="14"/>
      <c r="AA1046" s="14"/>
      <c r="AB1046" s="14"/>
    </row>
    <row r="1047" spans="1:28" ht="15.75" thickBot="1" x14ac:dyDescent="0.3">
      <c r="A1047" s="78" t="s">
        <v>9726</v>
      </c>
      <c r="B1047" s="15">
        <v>2</v>
      </c>
      <c r="C1047" s="15">
        <v>136</v>
      </c>
      <c r="D1047" s="15">
        <v>1</v>
      </c>
      <c r="E1047" s="14" t="s">
        <v>12703</v>
      </c>
      <c r="F1047" s="101" t="s">
        <v>13859</v>
      </c>
      <c r="G1047" s="95"/>
      <c r="H1047" s="95"/>
      <c r="I1047" s="95"/>
      <c r="J1047" s="15">
        <v>4</v>
      </c>
      <c r="K1047" s="14"/>
      <c r="L1047" s="14"/>
      <c r="M1047" s="14"/>
      <c r="N1047" s="14"/>
      <c r="O1047" s="14"/>
      <c r="P1047" s="14" t="s">
        <v>9727</v>
      </c>
      <c r="Q1047" s="14"/>
      <c r="R1047" s="14"/>
      <c r="S1047" s="14"/>
      <c r="T1047" s="14"/>
      <c r="U1047" s="14"/>
      <c r="V1047" s="14"/>
      <c r="W1047" s="14"/>
      <c r="X1047" s="14"/>
      <c r="Y1047" s="14"/>
      <c r="Z1047" s="14"/>
      <c r="AA1047" s="14"/>
      <c r="AB1047" s="14"/>
    </row>
    <row r="1048" spans="1:28" ht="15.75" thickBot="1" x14ac:dyDescent="0.3">
      <c r="A1048" s="78" t="s">
        <v>9728</v>
      </c>
      <c r="B1048" s="15">
        <v>2</v>
      </c>
      <c r="C1048" s="15">
        <v>136</v>
      </c>
      <c r="D1048" s="15">
        <v>1</v>
      </c>
      <c r="E1048" s="14" t="s">
        <v>12704</v>
      </c>
      <c r="F1048" s="101" t="s">
        <v>14130</v>
      </c>
      <c r="G1048" s="95"/>
      <c r="H1048" s="95"/>
      <c r="I1048" s="95"/>
      <c r="J1048" s="15">
        <v>13</v>
      </c>
      <c r="K1048" s="14"/>
      <c r="L1048" s="14"/>
      <c r="M1048" s="14"/>
      <c r="N1048" s="14"/>
      <c r="O1048" s="14"/>
      <c r="P1048" s="14" t="s">
        <v>9729</v>
      </c>
      <c r="Q1048" s="14"/>
      <c r="R1048" s="14"/>
      <c r="S1048" s="14"/>
      <c r="T1048" s="14"/>
      <c r="U1048" s="14"/>
      <c r="V1048" s="14"/>
      <c r="W1048" s="14"/>
      <c r="X1048" s="14"/>
      <c r="Y1048" s="14"/>
      <c r="Z1048" s="14"/>
      <c r="AA1048" s="14"/>
      <c r="AB1048" s="14"/>
    </row>
    <row r="1049" spans="1:28" ht="15.75" thickBot="1" x14ac:dyDescent="0.3">
      <c r="A1049" s="78" t="s">
        <v>9730</v>
      </c>
      <c r="B1049" s="15">
        <v>2</v>
      </c>
      <c r="C1049" s="15">
        <v>137</v>
      </c>
      <c r="D1049" s="15">
        <v>1</v>
      </c>
      <c r="E1049" s="14" t="s">
        <v>12705</v>
      </c>
      <c r="F1049" s="101" t="s">
        <v>13820</v>
      </c>
      <c r="G1049" s="95"/>
      <c r="H1049" s="95"/>
      <c r="I1049" s="95"/>
      <c r="J1049" s="15">
        <v>10</v>
      </c>
      <c r="K1049" s="14"/>
      <c r="L1049" s="14"/>
      <c r="M1049" s="14"/>
      <c r="N1049" s="14"/>
      <c r="O1049" s="14"/>
      <c r="P1049" s="14" t="s">
        <v>9731</v>
      </c>
      <c r="Q1049" s="14"/>
      <c r="R1049" s="14"/>
      <c r="S1049" s="14"/>
      <c r="T1049" s="14"/>
      <c r="U1049" s="14"/>
      <c r="V1049" s="14"/>
      <c r="W1049" s="14"/>
      <c r="X1049" s="14"/>
      <c r="Y1049" s="14"/>
      <c r="Z1049" s="14"/>
      <c r="AA1049" s="14"/>
      <c r="AB1049" s="14"/>
    </row>
    <row r="1050" spans="1:28" ht="15.75" thickBot="1" x14ac:dyDescent="0.3">
      <c r="A1050" s="78" t="s">
        <v>9732</v>
      </c>
      <c r="B1050" s="15">
        <v>2</v>
      </c>
      <c r="C1050" s="15">
        <v>137</v>
      </c>
      <c r="D1050" s="15">
        <v>1</v>
      </c>
      <c r="E1050" s="14" t="s">
        <v>12706</v>
      </c>
      <c r="F1050" s="101" t="s">
        <v>13991</v>
      </c>
      <c r="G1050" s="95"/>
      <c r="H1050" s="95"/>
      <c r="I1050" s="95"/>
      <c r="J1050" s="15">
        <v>25</v>
      </c>
      <c r="K1050" s="14"/>
      <c r="L1050" s="14"/>
      <c r="M1050" s="14"/>
      <c r="N1050" s="14"/>
      <c r="O1050" s="14"/>
      <c r="P1050" s="14" t="s">
        <v>9733</v>
      </c>
      <c r="Q1050" s="14"/>
      <c r="R1050" s="14"/>
      <c r="S1050" s="14"/>
      <c r="T1050" s="14"/>
      <c r="U1050" s="14"/>
      <c r="V1050" s="14"/>
      <c r="W1050" s="14"/>
      <c r="X1050" s="14"/>
      <c r="Y1050" s="14"/>
      <c r="Z1050" s="14"/>
      <c r="AA1050" s="14"/>
      <c r="AB1050" s="14"/>
    </row>
    <row r="1051" spans="1:28" ht="15.75" thickBot="1" x14ac:dyDescent="0.3">
      <c r="A1051" s="78" t="s">
        <v>9734</v>
      </c>
      <c r="B1051" s="15">
        <v>2</v>
      </c>
      <c r="C1051" s="15">
        <v>137</v>
      </c>
      <c r="D1051" s="15">
        <v>1</v>
      </c>
      <c r="E1051" s="14" t="s">
        <v>15329</v>
      </c>
      <c r="F1051" s="101" t="s">
        <v>13987</v>
      </c>
      <c r="G1051" s="95"/>
      <c r="H1051" s="95"/>
      <c r="I1051" s="95"/>
      <c r="J1051" s="15">
        <v>81</v>
      </c>
      <c r="K1051" s="14"/>
      <c r="L1051" s="14"/>
      <c r="M1051" s="14"/>
      <c r="N1051" s="14"/>
      <c r="O1051" s="14"/>
      <c r="P1051" s="14" t="s">
        <v>9733</v>
      </c>
      <c r="Q1051" s="14"/>
      <c r="R1051" s="14"/>
      <c r="S1051" s="14"/>
      <c r="T1051" s="14"/>
      <c r="U1051" s="14"/>
      <c r="V1051" s="14"/>
      <c r="W1051" s="14"/>
      <c r="X1051" s="14"/>
      <c r="Y1051" s="14"/>
      <c r="Z1051" s="14"/>
      <c r="AA1051" s="14"/>
      <c r="AB1051" s="14"/>
    </row>
    <row r="1052" spans="1:28" ht="15.75" thickBot="1" x14ac:dyDescent="0.3">
      <c r="A1052" s="78" t="s">
        <v>10298</v>
      </c>
      <c r="B1052" s="15">
        <v>2</v>
      </c>
      <c r="C1052" s="15">
        <v>137</v>
      </c>
      <c r="D1052" s="15">
        <v>1</v>
      </c>
      <c r="E1052" s="14" t="s">
        <v>15330</v>
      </c>
      <c r="F1052" s="101" t="s">
        <v>13870</v>
      </c>
      <c r="G1052" s="95"/>
      <c r="H1052" s="95"/>
      <c r="I1052" s="95"/>
      <c r="J1052" s="15">
        <v>0</v>
      </c>
      <c r="K1052" s="14"/>
      <c r="L1052" s="14"/>
      <c r="M1052" s="14"/>
      <c r="N1052" s="14"/>
      <c r="O1052" s="14"/>
      <c r="P1052" s="14" t="s">
        <v>9735</v>
      </c>
      <c r="Q1052" s="14"/>
      <c r="R1052" s="14"/>
      <c r="S1052" s="14"/>
      <c r="T1052" s="14"/>
      <c r="U1052" s="14"/>
      <c r="V1052" s="14"/>
      <c r="W1052" s="14"/>
      <c r="X1052" s="14"/>
      <c r="Y1052" s="14"/>
      <c r="Z1052" s="14"/>
      <c r="AA1052" s="14"/>
      <c r="AB1052" s="14"/>
    </row>
    <row r="1053" spans="1:28" ht="15.75" thickBot="1" x14ac:dyDescent="0.3">
      <c r="A1053" s="78" t="s">
        <v>10299</v>
      </c>
      <c r="B1053" s="15">
        <v>2</v>
      </c>
      <c r="C1053" s="15">
        <v>137</v>
      </c>
      <c r="D1053" s="15">
        <v>1</v>
      </c>
      <c r="E1053" s="14" t="s">
        <v>12707</v>
      </c>
      <c r="F1053" s="101" t="s">
        <v>14017</v>
      </c>
      <c r="G1053" s="95"/>
      <c r="H1053" s="95"/>
      <c r="I1053" s="95"/>
      <c r="J1053" s="15">
        <v>24</v>
      </c>
      <c r="K1053" s="14"/>
      <c r="L1053" s="14"/>
      <c r="M1053" s="14"/>
      <c r="N1053" s="14"/>
      <c r="O1053" s="14"/>
      <c r="P1053" s="14" t="s">
        <v>9735</v>
      </c>
      <c r="Q1053" s="14"/>
      <c r="R1053" s="14"/>
      <c r="S1053" s="14"/>
      <c r="T1053" s="14"/>
      <c r="U1053" s="14"/>
      <c r="V1053" s="14"/>
      <c r="W1053" s="14"/>
      <c r="X1053" s="14"/>
      <c r="Y1053" s="14"/>
      <c r="Z1053" s="14"/>
      <c r="AA1053" s="14"/>
      <c r="AB1053" s="14"/>
    </row>
    <row r="1054" spans="1:28" ht="15.75" thickBot="1" x14ac:dyDescent="0.3">
      <c r="A1054" s="78" t="s">
        <v>9736</v>
      </c>
      <c r="B1054" s="15">
        <v>2</v>
      </c>
      <c r="C1054" s="15">
        <v>136</v>
      </c>
      <c r="D1054" s="15">
        <v>1</v>
      </c>
      <c r="E1054" s="14" t="s">
        <v>15331</v>
      </c>
      <c r="F1054" s="101" t="s">
        <v>13818</v>
      </c>
      <c r="G1054" s="95"/>
      <c r="H1054" s="95"/>
      <c r="I1054" s="95"/>
      <c r="J1054" s="15">
        <v>5</v>
      </c>
      <c r="K1054" s="14"/>
      <c r="L1054" s="14"/>
      <c r="M1054" s="14"/>
      <c r="N1054" s="14"/>
      <c r="O1054" s="14"/>
      <c r="P1054" s="14" t="s">
        <v>9737</v>
      </c>
      <c r="Q1054" s="14"/>
      <c r="R1054" s="14"/>
      <c r="S1054" s="14"/>
      <c r="T1054" s="14"/>
      <c r="U1054" s="14"/>
      <c r="V1054" s="14"/>
      <c r="W1054" s="14"/>
      <c r="X1054" s="14"/>
      <c r="Y1054" s="14"/>
      <c r="Z1054" s="14"/>
      <c r="AA1054" s="14"/>
      <c r="AB1054" s="14"/>
    </row>
    <row r="1055" spans="1:28" ht="15.75" thickBot="1" x14ac:dyDescent="0.3">
      <c r="A1055" s="78" t="s">
        <v>9738</v>
      </c>
      <c r="B1055" s="15">
        <v>2</v>
      </c>
      <c r="C1055" s="15">
        <v>136</v>
      </c>
      <c r="D1055" s="15">
        <v>1</v>
      </c>
      <c r="E1055" s="14" t="s">
        <v>15332</v>
      </c>
      <c r="F1055" s="101" t="s">
        <v>14029</v>
      </c>
      <c r="G1055" s="95"/>
      <c r="H1055" s="95"/>
      <c r="I1055" s="95"/>
      <c r="J1055" s="15">
        <v>75</v>
      </c>
      <c r="K1055" s="14"/>
      <c r="L1055" s="14"/>
      <c r="M1055" s="14"/>
      <c r="N1055" s="14"/>
      <c r="O1055" s="14"/>
      <c r="P1055" s="14" t="s">
        <v>9737</v>
      </c>
      <c r="Q1055" s="14"/>
      <c r="R1055" s="14"/>
      <c r="S1055" s="14"/>
      <c r="T1055" s="14"/>
      <c r="U1055" s="14"/>
      <c r="V1055" s="14"/>
      <c r="W1055" s="14"/>
      <c r="X1055" s="14"/>
      <c r="Y1055" s="14"/>
      <c r="Z1055" s="14"/>
      <c r="AA1055" s="14"/>
      <c r="AB1055" s="14"/>
    </row>
    <row r="1056" spans="1:28" ht="15.75" thickBot="1" x14ac:dyDescent="0.3">
      <c r="A1056" s="78" t="s">
        <v>9739</v>
      </c>
      <c r="B1056" s="15">
        <v>2</v>
      </c>
      <c r="C1056" s="15">
        <v>136</v>
      </c>
      <c r="D1056" s="15">
        <v>1</v>
      </c>
      <c r="E1056" s="14" t="s">
        <v>15333</v>
      </c>
      <c r="F1056" s="101" t="s">
        <v>13819</v>
      </c>
      <c r="G1056" s="95"/>
      <c r="H1056" s="95"/>
      <c r="I1056" s="95"/>
      <c r="J1056" s="15">
        <v>8</v>
      </c>
      <c r="K1056" s="14"/>
      <c r="L1056" s="14"/>
      <c r="M1056" s="14"/>
      <c r="N1056" s="14"/>
      <c r="O1056" s="14"/>
      <c r="P1056" s="14" t="s">
        <v>9740</v>
      </c>
      <c r="Q1056" s="14"/>
      <c r="R1056" s="14"/>
      <c r="S1056" s="14"/>
      <c r="T1056" s="14"/>
      <c r="U1056" s="14"/>
      <c r="V1056" s="14"/>
      <c r="W1056" s="14"/>
      <c r="X1056" s="14"/>
      <c r="Y1056" s="14"/>
      <c r="Z1056" s="14"/>
      <c r="AA1056" s="14"/>
      <c r="AB1056" s="14"/>
    </row>
    <row r="1057" spans="1:28" ht="15.75" thickBot="1" x14ac:dyDescent="0.3">
      <c r="A1057" s="78" t="s">
        <v>9741</v>
      </c>
      <c r="B1057" s="15">
        <v>2</v>
      </c>
      <c r="C1057" s="15">
        <v>136</v>
      </c>
      <c r="D1057" s="15">
        <v>1</v>
      </c>
      <c r="E1057" s="14" t="s">
        <v>15334</v>
      </c>
      <c r="F1057" s="101" t="s">
        <v>13822</v>
      </c>
      <c r="G1057" s="95"/>
      <c r="H1057" s="95"/>
      <c r="I1057" s="95"/>
      <c r="J1057" s="15">
        <v>26</v>
      </c>
      <c r="K1057" s="14"/>
      <c r="L1057" s="14"/>
      <c r="M1057" s="14"/>
      <c r="N1057" s="14"/>
      <c r="O1057" s="14"/>
      <c r="P1057" s="14" t="s">
        <v>9740</v>
      </c>
      <c r="Q1057" s="14"/>
      <c r="R1057" s="14"/>
      <c r="S1057" s="14"/>
      <c r="T1057" s="14"/>
      <c r="U1057" s="14"/>
      <c r="V1057" s="14"/>
      <c r="W1057" s="14"/>
      <c r="X1057" s="14"/>
      <c r="Y1057" s="14"/>
      <c r="Z1057" s="14"/>
      <c r="AA1057" s="14"/>
      <c r="AB1057" s="14"/>
    </row>
    <row r="1058" spans="1:28" ht="15.75" thickBot="1" x14ac:dyDescent="0.3">
      <c r="A1058" s="78" t="s">
        <v>9742</v>
      </c>
      <c r="B1058" s="15">
        <v>2</v>
      </c>
      <c r="C1058" s="15">
        <v>137</v>
      </c>
      <c r="D1058" s="15">
        <v>1</v>
      </c>
      <c r="E1058" s="14" t="s">
        <v>12708</v>
      </c>
      <c r="F1058" s="101" t="s">
        <v>13775</v>
      </c>
      <c r="G1058" s="95"/>
      <c r="H1058" s="95"/>
      <c r="I1058" s="95"/>
      <c r="J1058" s="15">
        <v>32</v>
      </c>
      <c r="K1058" s="14"/>
      <c r="L1058" s="14"/>
      <c r="M1058" s="14"/>
      <c r="N1058" s="14"/>
      <c r="O1058" s="14"/>
      <c r="P1058" s="14"/>
      <c r="Q1058" s="14"/>
      <c r="R1058" s="14"/>
      <c r="S1058" s="14"/>
      <c r="T1058" s="14"/>
      <c r="U1058" s="14"/>
      <c r="V1058" s="14"/>
      <c r="W1058" s="14"/>
      <c r="X1058" s="14"/>
      <c r="Y1058" s="14"/>
      <c r="Z1058" s="14"/>
      <c r="AA1058" s="14"/>
      <c r="AB1058" s="14"/>
    </row>
    <row r="1059" spans="1:28" ht="15.75" thickBot="1" x14ac:dyDescent="0.3">
      <c r="A1059" s="78" t="s">
        <v>9743</v>
      </c>
      <c r="B1059" s="15">
        <v>2</v>
      </c>
      <c r="C1059" s="15">
        <v>137</v>
      </c>
      <c r="D1059" s="15">
        <v>1</v>
      </c>
      <c r="E1059" s="14" t="s">
        <v>12709</v>
      </c>
      <c r="F1059" s="101" t="s">
        <v>13879</v>
      </c>
      <c r="G1059" s="95"/>
      <c r="H1059" s="95"/>
      <c r="I1059" s="95"/>
      <c r="J1059" s="15">
        <v>256</v>
      </c>
      <c r="K1059" s="14"/>
      <c r="L1059" s="14"/>
      <c r="M1059" s="14"/>
      <c r="N1059" s="14"/>
      <c r="O1059" s="14"/>
      <c r="P1059" s="14"/>
      <c r="Q1059" s="14"/>
      <c r="R1059" s="14"/>
      <c r="S1059" s="14"/>
      <c r="T1059" s="14"/>
      <c r="U1059" s="14"/>
      <c r="V1059" s="14"/>
      <c r="W1059" s="14"/>
      <c r="X1059" s="14"/>
      <c r="Y1059" s="14"/>
      <c r="Z1059" s="14"/>
      <c r="AA1059" s="14"/>
      <c r="AB1059" s="14"/>
    </row>
    <row r="1060" spans="1:28" ht="15.75" thickBot="1" x14ac:dyDescent="0.3">
      <c r="A1060" s="78" t="s">
        <v>9744</v>
      </c>
      <c r="B1060" s="15">
        <v>2</v>
      </c>
      <c r="C1060" s="15">
        <v>136</v>
      </c>
      <c r="D1060" s="15">
        <v>1</v>
      </c>
      <c r="E1060" s="14" t="s">
        <v>12710</v>
      </c>
      <c r="F1060" s="101" t="s">
        <v>13775</v>
      </c>
      <c r="G1060" s="95"/>
      <c r="H1060" s="95"/>
      <c r="I1060" s="95"/>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15.75" thickBot="1" x14ac:dyDescent="0.3">
      <c r="A1061" s="78" t="s">
        <v>9745</v>
      </c>
      <c r="B1061" s="15">
        <v>2</v>
      </c>
      <c r="C1061" s="15">
        <v>136</v>
      </c>
      <c r="D1061" s="15">
        <v>1</v>
      </c>
      <c r="E1061" s="14" t="s">
        <v>12711</v>
      </c>
      <c r="F1061" s="101" t="s">
        <v>13995</v>
      </c>
      <c r="G1061" s="95"/>
      <c r="H1061" s="95"/>
      <c r="I1061" s="95"/>
      <c r="J1061" s="15">
        <v>22</v>
      </c>
      <c r="K1061" s="14"/>
      <c r="L1061" s="14"/>
      <c r="M1061" s="14"/>
      <c r="N1061" s="14"/>
      <c r="O1061" s="14"/>
      <c r="P1061" s="14"/>
      <c r="Q1061" s="14"/>
      <c r="R1061" s="14"/>
      <c r="S1061" s="14"/>
      <c r="T1061" s="14"/>
      <c r="U1061" s="14"/>
      <c r="V1061" s="14"/>
      <c r="W1061" s="14"/>
      <c r="X1061" s="14"/>
      <c r="Y1061" s="14"/>
      <c r="Z1061" s="14"/>
      <c r="AA1061" s="14"/>
      <c r="AB1061" s="14"/>
    </row>
    <row r="1062" spans="1:28" ht="15.75" thickBot="1" x14ac:dyDescent="0.3">
      <c r="A1062" s="78" t="s">
        <v>9746</v>
      </c>
      <c r="B1062" s="15">
        <v>2</v>
      </c>
      <c r="C1062" s="15">
        <v>136</v>
      </c>
      <c r="D1062" s="15">
        <v>1</v>
      </c>
      <c r="E1062" s="14" t="s">
        <v>15335</v>
      </c>
      <c r="F1062" s="101" t="s">
        <v>13774</v>
      </c>
      <c r="G1062" s="95"/>
      <c r="H1062" s="95"/>
      <c r="I1062" s="95"/>
      <c r="J1062" s="15">
        <v>30</v>
      </c>
      <c r="K1062" s="14"/>
      <c r="L1062" s="14"/>
      <c r="M1062" s="14"/>
      <c r="N1062" s="14"/>
      <c r="O1062" s="14"/>
      <c r="P1062" s="14"/>
      <c r="Q1062" s="14"/>
      <c r="R1062" s="14"/>
      <c r="S1062" s="14"/>
      <c r="T1062" s="14"/>
      <c r="U1062" s="14"/>
      <c r="V1062" s="14"/>
      <c r="W1062" s="14"/>
      <c r="X1062" s="14"/>
      <c r="Y1062" s="14"/>
      <c r="Z1062" s="14"/>
      <c r="AA1062" s="14"/>
      <c r="AB1062" s="14"/>
    </row>
    <row r="1063" spans="1:28" ht="15.75" thickBot="1" x14ac:dyDescent="0.3">
      <c r="A1063" s="78" t="s">
        <v>9747</v>
      </c>
      <c r="B1063" s="15">
        <v>2</v>
      </c>
      <c r="C1063" s="15">
        <v>136</v>
      </c>
      <c r="D1063" s="15">
        <v>1</v>
      </c>
      <c r="E1063" s="14" t="s">
        <v>15336</v>
      </c>
      <c r="F1063" s="101" t="s">
        <v>14026</v>
      </c>
      <c r="G1063" s="95"/>
      <c r="H1063" s="95"/>
      <c r="I1063" s="95"/>
      <c r="J1063" s="15">
        <v>150</v>
      </c>
      <c r="K1063" s="14"/>
      <c r="L1063" s="14"/>
      <c r="M1063" s="14"/>
      <c r="N1063" s="14"/>
      <c r="O1063" s="14"/>
      <c r="P1063" s="14"/>
      <c r="Q1063" s="14"/>
      <c r="R1063" s="14"/>
      <c r="S1063" s="14"/>
      <c r="T1063" s="14"/>
      <c r="U1063" s="14"/>
      <c r="V1063" s="14"/>
      <c r="W1063" s="14"/>
      <c r="X1063" s="14"/>
      <c r="Y1063" s="14"/>
      <c r="Z1063" s="14"/>
      <c r="AA1063" s="14"/>
      <c r="AB1063" s="14"/>
    </row>
    <row r="1064" spans="1:28" ht="15.75" thickBot="1" x14ac:dyDescent="0.3">
      <c r="A1064" s="78" t="s">
        <v>9748</v>
      </c>
      <c r="B1064" s="15">
        <v>2</v>
      </c>
      <c r="C1064" s="15">
        <v>136</v>
      </c>
      <c r="D1064" s="15">
        <v>1</v>
      </c>
      <c r="E1064" s="14" t="s">
        <v>12712</v>
      </c>
      <c r="F1064" s="101" t="s">
        <v>14014</v>
      </c>
      <c r="G1064" s="95" t="s">
        <v>13819</v>
      </c>
      <c r="H1064" s="95"/>
      <c r="I1064" s="95"/>
      <c r="J1064" s="15" t="s">
        <v>12713</v>
      </c>
      <c r="K1064" s="14"/>
      <c r="L1064" s="14"/>
      <c r="M1064" s="14"/>
      <c r="N1064" s="14"/>
      <c r="O1064" s="14"/>
      <c r="P1064" s="14"/>
      <c r="Q1064" s="14"/>
      <c r="R1064" s="14"/>
      <c r="S1064" s="14"/>
      <c r="T1064" s="14"/>
      <c r="U1064" s="14"/>
      <c r="V1064" s="14"/>
      <c r="W1064" s="14"/>
      <c r="X1064" s="14"/>
      <c r="Y1064" s="14"/>
      <c r="Z1064" s="14"/>
      <c r="AA1064" s="14"/>
      <c r="AB1064" s="14"/>
    </row>
    <row r="1065" spans="1:28" ht="15.75" thickBot="1" x14ac:dyDescent="0.3">
      <c r="A1065" s="78" t="s">
        <v>9749</v>
      </c>
      <c r="B1065" s="15">
        <v>2</v>
      </c>
      <c r="C1065" s="15">
        <v>136</v>
      </c>
      <c r="D1065" s="15">
        <v>1</v>
      </c>
      <c r="E1065" s="14" t="s">
        <v>15337</v>
      </c>
      <c r="F1065" s="101" t="s">
        <v>13807</v>
      </c>
      <c r="G1065" s="95" t="s">
        <v>13870</v>
      </c>
      <c r="H1065" s="95"/>
      <c r="I1065" s="95"/>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15.75" thickBot="1" x14ac:dyDescent="0.3">
      <c r="A1066" s="78" t="s">
        <v>9750</v>
      </c>
      <c r="B1066" s="15">
        <v>2</v>
      </c>
      <c r="C1066" s="15">
        <v>136</v>
      </c>
      <c r="D1066" s="15">
        <v>2</v>
      </c>
      <c r="E1066" s="14" t="s">
        <v>15338</v>
      </c>
      <c r="F1066" s="101" t="s">
        <v>13782</v>
      </c>
      <c r="G1066" s="101"/>
      <c r="H1066" s="95"/>
      <c r="I1066" s="95"/>
      <c r="J1066" s="14">
        <v>36</v>
      </c>
      <c r="K1066" s="14"/>
      <c r="L1066" s="14"/>
      <c r="M1066" s="14"/>
      <c r="N1066" s="14"/>
      <c r="O1066" s="14"/>
      <c r="P1066" s="14" t="s">
        <v>10300</v>
      </c>
      <c r="Q1066" s="14"/>
      <c r="R1066" s="14"/>
      <c r="S1066" s="14"/>
      <c r="T1066" s="14"/>
      <c r="U1066" s="14"/>
      <c r="V1066" s="14"/>
      <c r="W1066" s="14"/>
      <c r="X1066" s="14"/>
      <c r="Y1066" s="14"/>
      <c r="Z1066" s="14"/>
      <c r="AA1066" s="14"/>
      <c r="AB1066" s="14"/>
    </row>
    <row r="1067" spans="1:28" ht="15.75" thickBot="1" x14ac:dyDescent="0.3">
      <c r="A1067" s="78" t="s">
        <v>9751</v>
      </c>
      <c r="B1067" s="15">
        <v>2</v>
      </c>
      <c r="C1067" s="15">
        <v>136</v>
      </c>
      <c r="D1067" s="15">
        <v>2</v>
      </c>
      <c r="E1067" s="14" t="s">
        <v>15339</v>
      </c>
      <c r="F1067" s="101" t="s">
        <v>13792</v>
      </c>
      <c r="G1067" s="101"/>
      <c r="H1067" s="95"/>
      <c r="I1067" s="95"/>
      <c r="J1067" s="15">
        <v>60</v>
      </c>
      <c r="K1067" s="14"/>
      <c r="L1067" s="14"/>
      <c r="M1067" s="14"/>
      <c r="N1067" s="14"/>
      <c r="O1067" s="14"/>
      <c r="P1067" s="14" t="s">
        <v>10301</v>
      </c>
      <c r="Q1067" s="14"/>
      <c r="R1067" s="14"/>
      <c r="S1067" s="14"/>
      <c r="T1067" s="14"/>
      <c r="U1067" s="14"/>
      <c r="V1067" s="14"/>
      <c r="W1067" s="14"/>
      <c r="X1067" s="14"/>
      <c r="Y1067" s="14"/>
      <c r="Z1067" s="14"/>
      <c r="AA1067" s="14"/>
      <c r="AB1067" s="14"/>
    </row>
    <row r="1068" spans="1:28" ht="15.75" thickBot="1" x14ac:dyDescent="0.3">
      <c r="A1068" s="78" t="s">
        <v>9752</v>
      </c>
      <c r="B1068" s="15">
        <v>2</v>
      </c>
      <c r="C1068" s="15">
        <v>136</v>
      </c>
      <c r="D1068" s="15">
        <v>2</v>
      </c>
      <c r="E1068" s="14" t="s">
        <v>15340</v>
      </c>
      <c r="F1068" s="101" t="s">
        <v>15773</v>
      </c>
      <c r="G1068" s="95"/>
      <c r="H1068" s="95"/>
      <c r="I1068" s="95"/>
      <c r="J1068" s="15">
        <v>945</v>
      </c>
      <c r="K1068" s="14"/>
      <c r="L1068" s="14"/>
      <c r="M1068" s="14"/>
      <c r="N1068" s="14"/>
      <c r="O1068" s="14"/>
      <c r="P1068" s="14" t="s">
        <v>10302</v>
      </c>
      <c r="Q1068" s="14"/>
      <c r="R1068" s="14"/>
      <c r="S1068" s="14"/>
      <c r="T1068" s="14"/>
      <c r="U1068" s="14"/>
      <c r="V1068" s="14"/>
      <c r="W1068" s="14"/>
      <c r="X1068" s="14"/>
      <c r="Y1068" s="14"/>
      <c r="Z1068" s="14"/>
      <c r="AA1068" s="14"/>
      <c r="AB1068" s="14"/>
    </row>
    <row r="1069" spans="1:28" ht="15.75" thickBot="1" x14ac:dyDescent="0.3">
      <c r="A1069" s="78" t="s">
        <v>9753</v>
      </c>
      <c r="B1069" s="15">
        <v>2</v>
      </c>
      <c r="C1069" s="15">
        <v>136</v>
      </c>
      <c r="D1069" s="15">
        <v>2</v>
      </c>
      <c r="E1069" s="14" t="s">
        <v>15341</v>
      </c>
      <c r="F1069" s="101" t="s">
        <v>13892</v>
      </c>
      <c r="G1069" s="95"/>
      <c r="H1069" s="95"/>
      <c r="I1069" s="95"/>
      <c r="J1069" s="15">
        <v>76</v>
      </c>
      <c r="K1069" s="14"/>
      <c r="L1069" s="14"/>
      <c r="M1069" s="14"/>
      <c r="N1069" s="14"/>
      <c r="O1069" s="14"/>
      <c r="P1069" s="14" t="s">
        <v>10303</v>
      </c>
      <c r="Q1069" s="14"/>
      <c r="R1069" s="14"/>
      <c r="S1069" s="14"/>
      <c r="T1069" s="14"/>
      <c r="U1069" s="14"/>
      <c r="V1069" s="14"/>
      <c r="W1069" s="14"/>
      <c r="X1069" s="14"/>
      <c r="Y1069" s="14"/>
      <c r="Z1069" s="14"/>
      <c r="AA1069" s="14"/>
      <c r="AB1069" s="14"/>
    </row>
    <row r="1070" spans="1:28" ht="15.75" thickBot="1" x14ac:dyDescent="0.3">
      <c r="A1070" s="78" t="s">
        <v>9754</v>
      </c>
      <c r="B1070" s="15">
        <v>2</v>
      </c>
      <c r="C1070" s="15">
        <v>136</v>
      </c>
      <c r="D1070" s="15">
        <v>2</v>
      </c>
      <c r="E1070" s="14" t="s">
        <v>15342</v>
      </c>
      <c r="F1070" s="101" t="s">
        <v>13933</v>
      </c>
      <c r="G1070" s="95"/>
      <c r="H1070" s="95"/>
      <c r="I1070" s="95"/>
      <c r="J1070" s="15">
        <v>108</v>
      </c>
      <c r="K1070" s="14"/>
      <c r="L1070" s="14"/>
      <c r="M1070" s="14"/>
      <c r="N1070" s="14"/>
      <c r="O1070" s="14"/>
      <c r="P1070" s="14" t="s">
        <v>10304</v>
      </c>
      <c r="Q1070" s="14"/>
      <c r="R1070" s="14"/>
      <c r="S1070" s="14"/>
      <c r="T1070" s="14"/>
      <c r="U1070" s="14"/>
      <c r="V1070" s="14"/>
      <c r="W1070" s="14"/>
      <c r="X1070" s="14"/>
      <c r="Y1070" s="14"/>
      <c r="Z1070" s="14"/>
      <c r="AA1070" s="14"/>
      <c r="AB1070" s="14"/>
    </row>
    <row r="1071" spans="1:28" ht="15.75" thickBot="1" x14ac:dyDescent="0.3">
      <c r="A1071" s="78" t="s">
        <v>9755</v>
      </c>
      <c r="B1071" s="15">
        <v>2</v>
      </c>
      <c r="C1071" s="15">
        <v>138</v>
      </c>
      <c r="D1071" s="15">
        <v>2</v>
      </c>
      <c r="E1071" s="14" t="s">
        <v>12714</v>
      </c>
      <c r="F1071" s="101" t="s">
        <v>15343</v>
      </c>
      <c r="G1071" s="95"/>
      <c r="H1071" s="95"/>
      <c r="I1071" s="95"/>
      <c r="J1071" s="15">
        <v>243</v>
      </c>
      <c r="K1071" s="14"/>
      <c r="L1071" s="14"/>
      <c r="M1071" s="14"/>
      <c r="N1071" s="14"/>
      <c r="O1071" s="14"/>
      <c r="P1071" s="14" t="s">
        <v>10305</v>
      </c>
      <c r="Q1071" s="14"/>
      <c r="R1071" s="14"/>
      <c r="S1071" s="14"/>
      <c r="T1071" s="14"/>
      <c r="U1071" s="14"/>
      <c r="V1071" s="14"/>
      <c r="W1071" s="14"/>
      <c r="X1071" s="14"/>
      <c r="Y1071" s="14"/>
      <c r="Z1071" s="14"/>
      <c r="AA1071" s="14"/>
      <c r="AB1071" s="14"/>
    </row>
    <row r="1072" spans="1:28" ht="15.75" thickBot="1" x14ac:dyDescent="0.3">
      <c r="A1072" s="78" t="s">
        <v>9756</v>
      </c>
      <c r="B1072" s="15">
        <v>2</v>
      </c>
      <c r="C1072" s="15">
        <v>138</v>
      </c>
      <c r="D1072" s="15">
        <v>2</v>
      </c>
      <c r="E1072" s="14" t="s">
        <v>12715</v>
      </c>
      <c r="F1072" s="101" t="s">
        <v>14319</v>
      </c>
      <c r="G1072" s="95"/>
      <c r="H1072" s="95"/>
      <c r="I1072" s="95"/>
      <c r="J1072" s="15">
        <v>64</v>
      </c>
      <c r="K1072" s="14"/>
      <c r="L1072" s="14"/>
      <c r="M1072" s="14"/>
      <c r="N1072" s="14"/>
      <c r="O1072" s="14"/>
      <c r="P1072" s="14" t="s">
        <v>10306</v>
      </c>
      <c r="Q1072" s="14"/>
      <c r="R1072" s="14"/>
      <c r="S1072" s="14"/>
      <c r="T1072" s="14"/>
      <c r="U1072" s="14"/>
      <c r="V1072" s="14"/>
      <c r="W1072" s="14"/>
      <c r="X1072" s="14"/>
      <c r="Y1072" s="14"/>
      <c r="Z1072" s="14"/>
      <c r="AA1072" s="14"/>
      <c r="AB1072" s="14"/>
    </row>
    <row r="1073" spans="1:28" ht="15.75" thickBot="1" x14ac:dyDescent="0.3">
      <c r="A1073" s="78" t="s">
        <v>9757</v>
      </c>
      <c r="B1073" s="15">
        <v>2</v>
      </c>
      <c r="C1073" s="15">
        <v>138</v>
      </c>
      <c r="D1073" s="15">
        <v>2</v>
      </c>
      <c r="E1073" s="14" t="s">
        <v>15344</v>
      </c>
      <c r="F1073" s="101" t="s">
        <v>14348</v>
      </c>
      <c r="G1073" s="95"/>
      <c r="H1073" s="95"/>
      <c r="I1073" s="95"/>
      <c r="J1073" s="15">
        <v>96</v>
      </c>
      <c r="K1073" s="14"/>
      <c r="L1073" s="14"/>
      <c r="M1073" s="14"/>
      <c r="N1073" s="14"/>
      <c r="O1073" s="14"/>
      <c r="P1073" s="14" t="s">
        <v>10307</v>
      </c>
      <c r="Q1073" s="14"/>
      <c r="R1073" s="14"/>
      <c r="S1073" s="14"/>
      <c r="T1073" s="14"/>
      <c r="U1073" s="14"/>
      <c r="V1073" s="14"/>
      <c r="W1073" s="14"/>
      <c r="X1073" s="14"/>
      <c r="Y1073" s="14"/>
      <c r="Z1073" s="14"/>
      <c r="AA1073" s="14"/>
      <c r="AB1073" s="14"/>
    </row>
    <row r="1074" spans="1:28" ht="15.75" thickBot="1" x14ac:dyDescent="0.3">
      <c r="A1074" s="78" t="s">
        <v>9758</v>
      </c>
      <c r="B1074" s="15">
        <v>2</v>
      </c>
      <c r="C1074" s="15">
        <v>138</v>
      </c>
      <c r="D1074" s="15">
        <v>2</v>
      </c>
      <c r="E1074" s="14" t="s">
        <v>15345</v>
      </c>
      <c r="F1074" s="101" t="s">
        <v>14429</v>
      </c>
      <c r="G1074" s="95"/>
      <c r="H1074" s="95"/>
      <c r="I1074" s="95"/>
      <c r="J1074" s="15">
        <v>208</v>
      </c>
      <c r="K1074" s="14"/>
      <c r="L1074" s="14"/>
      <c r="M1074" s="14"/>
      <c r="N1074" s="14"/>
      <c r="O1074" s="14"/>
      <c r="P1074" s="14" t="s">
        <v>10308</v>
      </c>
      <c r="Q1074" s="14"/>
      <c r="R1074" s="14"/>
      <c r="S1074" s="14"/>
      <c r="T1074" s="14"/>
      <c r="U1074" s="14"/>
      <c r="V1074" s="14"/>
      <c r="W1074" s="14"/>
      <c r="X1074" s="14"/>
      <c r="Y1074" s="14"/>
      <c r="Z1074" s="14"/>
      <c r="AA1074" s="14"/>
      <c r="AB1074" s="14"/>
    </row>
    <row r="1075" spans="1:28" ht="15.75" thickBot="1" x14ac:dyDescent="0.3">
      <c r="A1075" s="78" t="s">
        <v>9759</v>
      </c>
      <c r="B1075" s="15">
        <v>2</v>
      </c>
      <c r="C1075" s="15">
        <v>138</v>
      </c>
      <c r="D1075" s="15">
        <v>2</v>
      </c>
      <c r="E1075" s="14" t="s">
        <v>12716</v>
      </c>
      <c r="F1075" s="101" t="s">
        <v>14018</v>
      </c>
      <c r="G1075" s="95"/>
      <c r="H1075" s="95"/>
      <c r="I1075" s="95"/>
      <c r="J1075" s="15">
        <v>260</v>
      </c>
      <c r="K1075" s="14"/>
      <c r="L1075" s="14"/>
      <c r="M1075" s="14"/>
      <c r="N1075" s="14"/>
      <c r="O1075" s="14"/>
      <c r="P1075" s="14" t="s">
        <v>10309</v>
      </c>
      <c r="Q1075" s="14"/>
      <c r="R1075" s="14"/>
      <c r="S1075" s="14"/>
      <c r="T1075" s="14"/>
      <c r="U1075" s="14"/>
      <c r="V1075" s="14"/>
      <c r="W1075" s="14"/>
      <c r="X1075" s="14"/>
      <c r="Y1075" s="14"/>
      <c r="Z1075" s="14"/>
      <c r="AA1075" s="14"/>
      <c r="AB1075" s="14"/>
    </row>
    <row r="1076" spans="1:28" ht="15.75" thickBot="1" x14ac:dyDescent="0.3">
      <c r="A1076" s="78" t="s">
        <v>9760</v>
      </c>
      <c r="B1076" s="15">
        <v>2</v>
      </c>
      <c r="C1076" s="15">
        <v>137</v>
      </c>
      <c r="D1076" s="15">
        <v>1</v>
      </c>
      <c r="E1076" s="14" t="s">
        <v>12717</v>
      </c>
      <c r="F1076" s="101" t="s">
        <v>13772</v>
      </c>
      <c r="G1076" s="95" t="s">
        <v>13779</v>
      </c>
      <c r="H1076" s="95" t="s">
        <v>14014</v>
      </c>
      <c r="I1076" s="95" t="s">
        <v>13859</v>
      </c>
      <c r="J1076" s="15">
        <v>0</v>
      </c>
      <c r="K1076" s="14"/>
      <c r="L1076" s="14"/>
      <c r="M1076" s="14"/>
      <c r="N1076" s="14"/>
      <c r="O1076" s="14"/>
      <c r="P1076" s="14"/>
      <c r="Q1076" s="14"/>
      <c r="R1076" s="14"/>
      <c r="S1076" s="14"/>
      <c r="T1076" s="14"/>
      <c r="U1076" s="14"/>
      <c r="V1076" s="14"/>
      <c r="W1076" s="14"/>
      <c r="X1076" s="14"/>
      <c r="Y1076" s="14"/>
      <c r="Z1076" s="14"/>
      <c r="AA1076" s="14"/>
      <c r="AB1076" s="14"/>
    </row>
    <row r="1077" spans="1:28" ht="15.75" thickBot="1" x14ac:dyDescent="0.3">
      <c r="A1077" s="78" t="s">
        <v>9761</v>
      </c>
      <c r="B1077" s="15">
        <v>2</v>
      </c>
      <c r="C1077" s="15">
        <v>137</v>
      </c>
      <c r="D1077" s="15">
        <v>1</v>
      </c>
      <c r="E1077" s="14" t="s">
        <v>12718</v>
      </c>
      <c r="F1077" s="101" t="s">
        <v>14319</v>
      </c>
      <c r="G1077" s="95" t="s">
        <v>14014</v>
      </c>
      <c r="H1077" s="95" t="s">
        <v>13819</v>
      </c>
      <c r="I1077" s="95" t="s">
        <v>13859</v>
      </c>
      <c r="J1077" s="15">
        <v>2</v>
      </c>
      <c r="K1077" s="14"/>
      <c r="L1077" s="14"/>
      <c r="M1077" s="14"/>
      <c r="N1077" s="14"/>
      <c r="O1077" s="14"/>
      <c r="P1077" s="14"/>
      <c r="Q1077" s="14"/>
      <c r="R1077" s="14"/>
      <c r="S1077" s="14"/>
      <c r="T1077" s="14"/>
      <c r="U1077" s="14"/>
      <c r="V1077" s="14"/>
      <c r="W1077" s="14"/>
      <c r="X1077" s="14"/>
      <c r="Y1077" s="14"/>
      <c r="Z1077" s="14"/>
      <c r="AA1077" s="14"/>
      <c r="AB1077" s="14"/>
    </row>
    <row r="1078" spans="1:28" ht="15.75" thickBot="1" x14ac:dyDescent="0.3">
      <c r="A1078" s="78" t="s">
        <v>9762</v>
      </c>
      <c r="B1078" s="15">
        <v>2</v>
      </c>
      <c r="C1078" s="15">
        <v>136</v>
      </c>
      <c r="D1078" s="15">
        <v>1</v>
      </c>
      <c r="E1078" s="14" t="s">
        <v>12719</v>
      </c>
      <c r="F1078" s="101" t="s">
        <v>14317</v>
      </c>
      <c r="G1078" s="101" t="s">
        <v>14017</v>
      </c>
      <c r="H1078" s="101" t="s">
        <v>13984</v>
      </c>
      <c r="I1078" s="101" t="s">
        <v>13820</v>
      </c>
      <c r="J1078" s="15">
        <v>2</v>
      </c>
      <c r="K1078" s="14"/>
      <c r="L1078" s="14"/>
      <c r="M1078" s="14"/>
      <c r="N1078" s="14"/>
      <c r="O1078" s="14"/>
      <c r="P1078" s="14"/>
      <c r="Q1078" s="14"/>
      <c r="R1078" s="14"/>
      <c r="S1078" s="14"/>
      <c r="T1078" s="14"/>
      <c r="U1078" s="14"/>
      <c r="V1078" s="14"/>
      <c r="W1078" s="14"/>
      <c r="X1078" s="14"/>
      <c r="Y1078" s="14"/>
      <c r="Z1078" s="14"/>
      <c r="AA1078" s="14"/>
      <c r="AB1078" s="14"/>
    </row>
    <row r="1079" spans="1:28" ht="15.75" thickBot="1" x14ac:dyDescent="0.3">
      <c r="A1079" s="78" t="s">
        <v>9763</v>
      </c>
      <c r="B1079" s="15">
        <v>2</v>
      </c>
      <c r="C1079" s="15">
        <v>138</v>
      </c>
      <c r="D1079" s="15">
        <v>1</v>
      </c>
      <c r="E1079" s="14" t="s">
        <v>12720</v>
      </c>
      <c r="F1079" s="101" t="s">
        <v>13784</v>
      </c>
      <c r="G1079" s="101" t="s">
        <v>13806</v>
      </c>
      <c r="H1079" s="101" t="s">
        <v>13821</v>
      </c>
      <c r="I1079" s="101" t="s">
        <v>13858</v>
      </c>
      <c r="J1079" s="15">
        <v>3</v>
      </c>
      <c r="K1079" s="14"/>
      <c r="L1079" s="14"/>
      <c r="M1079" s="14"/>
      <c r="N1079" s="14"/>
      <c r="O1079" s="14"/>
      <c r="P1079" s="14"/>
      <c r="Q1079" s="14"/>
      <c r="R1079" s="14"/>
      <c r="S1079" s="14"/>
      <c r="T1079" s="14"/>
      <c r="U1079" s="14"/>
      <c r="V1079" s="14"/>
      <c r="W1079" s="14"/>
      <c r="X1079" s="14"/>
      <c r="Y1079" s="14"/>
      <c r="Z1079" s="14"/>
      <c r="AA1079" s="14"/>
      <c r="AB1079" s="14"/>
    </row>
    <row r="1080" spans="1:28" ht="15.75" thickBot="1" x14ac:dyDescent="0.3">
      <c r="A1080" s="78" t="s">
        <v>9764</v>
      </c>
      <c r="B1080" s="15">
        <v>2</v>
      </c>
      <c r="C1080" s="15">
        <v>136</v>
      </c>
      <c r="D1080" s="15">
        <v>1</v>
      </c>
      <c r="E1080" s="14" t="s">
        <v>15346</v>
      </c>
      <c r="F1080" s="101" t="s">
        <v>13785</v>
      </c>
      <c r="G1080" s="101" t="s">
        <v>14000</v>
      </c>
      <c r="H1080" s="101" t="s">
        <v>13793</v>
      </c>
      <c r="I1080" s="101" t="s">
        <v>13894</v>
      </c>
      <c r="J1080" s="15">
        <v>3</v>
      </c>
      <c r="K1080" s="14"/>
      <c r="L1080" s="14"/>
      <c r="M1080" s="14"/>
      <c r="N1080" s="14"/>
      <c r="O1080" s="14"/>
      <c r="P1080" s="14" t="s">
        <v>10310</v>
      </c>
      <c r="Q1080" s="14"/>
      <c r="R1080" s="14"/>
      <c r="S1080" s="14"/>
      <c r="T1080" s="14"/>
      <c r="U1080" s="14"/>
      <c r="V1080" s="14"/>
      <c r="W1080" s="14"/>
      <c r="X1080" s="14"/>
      <c r="Y1080" s="14"/>
      <c r="Z1080" s="14"/>
      <c r="AA1080" s="14"/>
      <c r="AB1080" s="14"/>
    </row>
    <row r="1081" spans="1:28" ht="15.75" thickBot="1" x14ac:dyDescent="0.3">
      <c r="A1081" s="78" t="s">
        <v>9765</v>
      </c>
      <c r="B1081" s="15">
        <v>2</v>
      </c>
      <c r="C1081" s="15">
        <v>138</v>
      </c>
      <c r="D1081" s="15">
        <v>1</v>
      </c>
      <c r="E1081" s="14" t="s">
        <v>12721</v>
      </c>
      <c r="F1081" s="101" t="s">
        <v>16413</v>
      </c>
      <c r="G1081" s="101" t="s">
        <v>15347</v>
      </c>
      <c r="H1081" s="101" t="s">
        <v>14018</v>
      </c>
      <c r="I1081" s="101" t="s">
        <v>13810</v>
      </c>
      <c r="J1081" s="15">
        <v>0</v>
      </c>
      <c r="K1081" s="14"/>
      <c r="L1081" s="14"/>
      <c r="M1081" s="14"/>
      <c r="N1081" s="14"/>
      <c r="O1081" s="14"/>
      <c r="P1081" s="14" t="s">
        <v>10310</v>
      </c>
      <c r="Q1081" s="14"/>
      <c r="R1081" s="14"/>
      <c r="S1081" s="14"/>
      <c r="T1081" s="14"/>
      <c r="U1081" s="14"/>
      <c r="V1081" s="14"/>
      <c r="W1081" s="14"/>
      <c r="X1081" s="14"/>
      <c r="Y1081" s="14"/>
      <c r="Z1081" s="14"/>
      <c r="AA1081" s="14"/>
      <c r="AB1081" s="14"/>
    </row>
    <row r="1082" spans="1:28" ht="15.75" thickBot="1" x14ac:dyDescent="0.3">
      <c r="A1082" s="78" t="s">
        <v>9766</v>
      </c>
      <c r="B1082" s="15">
        <v>1</v>
      </c>
      <c r="C1082" s="15">
        <v>136</v>
      </c>
      <c r="D1082" s="15">
        <v>1</v>
      </c>
      <c r="E1082" s="14" t="s">
        <v>15348</v>
      </c>
      <c r="F1082" s="101" t="s">
        <v>9098</v>
      </c>
      <c r="G1082" s="101" t="s">
        <v>8988</v>
      </c>
      <c r="H1082" s="101" t="s">
        <v>8989</v>
      </c>
      <c r="I1082" s="101" t="s">
        <v>9767</v>
      </c>
      <c r="J1082" s="15">
        <v>1</v>
      </c>
      <c r="K1082" s="14"/>
      <c r="L1082" s="14"/>
      <c r="M1082" s="14"/>
      <c r="N1082" s="14"/>
      <c r="O1082" s="14"/>
      <c r="P1082" s="14"/>
      <c r="Q1082" s="14"/>
      <c r="R1082" s="14"/>
      <c r="S1082" s="14"/>
      <c r="T1082" s="14"/>
      <c r="U1082" s="14"/>
      <c r="V1082" s="14"/>
      <c r="W1082" s="14"/>
      <c r="X1082" s="14"/>
      <c r="Y1082" s="14"/>
      <c r="Z1082" s="14"/>
      <c r="AA1082" s="14"/>
      <c r="AB1082" s="14"/>
    </row>
    <row r="1083" spans="1:28" ht="15.75" thickBot="1" x14ac:dyDescent="0.3">
      <c r="A1083" s="78" t="s">
        <v>9768</v>
      </c>
      <c r="B1083" s="15">
        <v>1</v>
      </c>
      <c r="C1083" s="15">
        <v>136</v>
      </c>
      <c r="D1083" s="15">
        <v>1</v>
      </c>
      <c r="E1083" s="14" t="s">
        <v>15349</v>
      </c>
      <c r="F1083" s="101" t="s">
        <v>9769</v>
      </c>
      <c r="G1083" s="101" t="s">
        <v>8964</v>
      </c>
      <c r="H1083" s="101" t="s">
        <v>9770</v>
      </c>
      <c r="I1083" s="101" t="s">
        <v>9771</v>
      </c>
      <c r="J1083" s="15">
        <v>2</v>
      </c>
      <c r="K1083" s="14"/>
      <c r="L1083" s="14"/>
      <c r="M1083" s="14"/>
      <c r="N1083" s="14"/>
      <c r="O1083" s="14"/>
      <c r="P1083" s="14"/>
      <c r="Q1083" s="14"/>
      <c r="R1083" s="14"/>
      <c r="S1083" s="14"/>
      <c r="T1083" s="14"/>
      <c r="U1083" s="14"/>
      <c r="V1083" s="14"/>
      <c r="W1083" s="14"/>
      <c r="X1083" s="14"/>
      <c r="Y1083" s="14"/>
      <c r="Z1083" s="14"/>
      <c r="AA1083" s="14"/>
      <c r="AB1083" s="14"/>
    </row>
    <row r="1084" spans="1:28" ht="15.75" thickBot="1" x14ac:dyDescent="0.3">
      <c r="A1084" s="78" t="s">
        <v>9772</v>
      </c>
      <c r="B1084" s="15">
        <v>1</v>
      </c>
      <c r="C1084" s="15">
        <v>136</v>
      </c>
      <c r="D1084" s="15">
        <v>1</v>
      </c>
      <c r="E1084" s="14" t="s">
        <v>15350</v>
      </c>
      <c r="F1084" s="95" t="s">
        <v>9103</v>
      </c>
      <c r="G1084" s="95" t="s">
        <v>9773</v>
      </c>
      <c r="H1084" s="95" t="s">
        <v>8988</v>
      </c>
      <c r="I1084" s="95" t="s">
        <v>9098</v>
      </c>
      <c r="J1084" s="15">
        <v>2</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8" t="s">
        <v>9774</v>
      </c>
      <c r="B1085" s="15">
        <v>1</v>
      </c>
      <c r="C1085" s="15">
        <v>136</v>
      </c>
      <c r="D1085" s="15">
        <v>1</v>
      </c>
      <c r="E1085" s="14" t="s">
        <v>15351</v>
      </c>
      <c r="F1085" s="95" t="s">
        <v>9097</v>
      </c>
      <c r="G1085" s="95" t="s">
        <v>9775</v>
      </c>
      <c r="H1085" s="95" t="s">
        <v>9776</v>
      </c>
      <c r="I1085" s="95" t="s">
        <v>9777</v>
      </c>
      <c r="J1085" s="15">
        <v>0</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8" t="s">
        <v>9778</v>
      </c>
      <c r="B1086" s="15">
        <v>2</v>
      </c>
      <c r="C1086" s="15">
        <v>138</v>
      </c>
      <c r="D1086" s="15">
        <v>3</v>
      </c>
      <c r="E1086" s="14" t="s">
        <v>12722</v>
      </c>
      <c r="F1086" s="95" t="s">
        <v>14348</v>
      </c>
      <c r="G1086" s="95"/>
      <c r="H1086" s="95"/>
      <c r="I1086" s="95"/>
      <c r="J1086" s="15">
        <v>96</v>
      </c>
      <c r="K1086" s="14"/>
      <c r="L1086" s="14"/>
      <c r="M1086" s="14"/>
      <c r="N1086" s="14"/>
      <c r="O1086" s="14"/>
      <c r="P1086" s="14" t="s">
        <v>10311</v>
      </c>
      <c r="Q1086" s="14"/>
      <c r="R1086" s="14"/>
      <c r="S1086" s="14"/>
      <c r="T1086" s="14"/>
      <c r="U1086" s="14"/>
      <c r="V1086" s="14"/>
      <c r="W1086" s="14"/>
      <c r="X1086" s="14"/>
      <c r="Y1086" s="14"/>
      <c r="Z1086" s="14"/>
      <c r="AA1086" s="14"/>
      <c r="AB1086" s="14"/>
    </row>
    <row r="1087" spans="1:28" ht="15.75" thickBot="1" x14ac:dyDescent="0.3">
      <c r="A1087" s="78" t="s">
        <v>9779</v>
      </c>
      <c r="B1087" s="15">
        <v>2</v>
      </c>
      <c r="C1087" s="15">
        <v>138</v>
      </c>
      <c r="D1087" s="15">
        <v>3</v>
      </c>
      <c r="E1087" s="14" t="s">
        <v>12723</v>
      </c>
      <c r="F1087" s="95" t="s">
        <v>13875</v>
      </c>
      <c r="G1087" s="95"/>
      <c r="H1087" s="95"/>
      <c r="I1087" s="95"/>
      <c r="J1087" s="15">
        <v>123</v>
      </c>
      <c r="K1087" s="14"/>
      <c r="L1087" s="14"/>
      <c r="M1087" s="14"/>
      <c r="N1087" s="14"/>
      <c r="O1087" s="14"/>
      <c r="P1087" s="14" t="s">
        <v>10312</v>
      </c>
      <c r="Q1087" s="14"/>
      <c r="R1087" s="14"/>
      <c r="S1087" s="14"/>
      <c r="T1087" s="14"/>
      <c r="U1087" s="14"/>
      <c r="V1087" s="14"/>
      <c r="W1087" s="14"/>
      <c r="X1087" s="14"/>
      <c r="Y1087" s="14"/>
      <c r="Z1087" s="14"/>
      <c r="AA1087" s="14"/>
      <c r="AB1087" s="14"/>
    </row>
    <row r="1088" spans="1:28" ht="15.75" thickBot="1" x14ac:dyDescent="0.3">
      <c r="A1088" s="78" t="s">
        <v>9780</v>
      </c>
      <c r="B1088" s="15">
        <v>2</v>
      </c>
      <c r="C1088" s="15">
        <v>138</v>
      </c>
      <c r="D1088" s="15">
        <v>3</v>
      </c>
      <c r="E1088" s="14" t="s">
        <v>15352</v>
      </c>
      <c r="F1088" s="101" t="s">
        <v>15353</v>
      </c>
      <c r="G1088" s="95"/>
      <c r="H1088" s="95"/>
      <c r="I1088" s="95"/>
      <c r="J1088" s="15">
        <v>336</v>
      </c>
      <c r="K1088" s="14"/>
      <c r="L1088" s="14"/>
      <c r="M1088" s="14"/>
      <c r="N1088" s="14"/>
      <c r="O1088" s="14"/>
      <c r="P1088" s="14" t="s">
        <v>10313</v>
      </c>
      <c r="Q1088" s="14"/>
      <c r="R1088" s="14"/>
      <c r="S1088" s="14"/>
      <c r="T1088" s="14"/>
      <c r="U1088" s="14"/>
      <c r="V1088" s="14"/>
      <c r="W1088" s="14"/>
      <c r="X1088" s="14"/>
      <c r="Y1088" s="14"/>
      <c r="Z1088" s="14"/>
      <c r="AA1088" s="14"/>
      <c r="AB1088" s="14"/>
    </row>
    <row r="1089" spans="1:28" ht="15.75" thickBot="1" x14ac:dyDescent="0.3">
      <c r="A1089" s="78" t="s">
        <v>9781</v>
      </c>
      <c r="B1089" s="15">
        <v>2</v>
      </c>
      <c r="C1089" s="15">
        <v>138</v>
      </c>
      <c r="D1089" s="15">
        <v>3</v>
      </c>
      <c r="E1089" s="14" t="s">
        <v>12724</v>
      </c>
      <c r="F1089" s="101" t="s">
        <v>15354</v>
      </c>
      <c r="G1089" s="95"/>
      <c r="H1089" s="95"/>
      <c r="I1089" s="95"/>
      <c r="J1089" s="15">
        <v>1896</v>
      </c>
      <c r="K1089" s="14"/>
      <c r="L1089" s="14"/>
      <c r="M1089" s="14"/>
      <c r="N1089" s="14"/>
      <c r="O1089" s="14"/>
      <c r="P1089" s="14" t="s">
        <v>10314</v>
      </c>
      <c r="Q1089" s="14"/>
      <c r="R1089" s="14"/>
      <c r="S1089" s="14"/>
      <c r="T1089" s="14"/>
      <c r="U1089" s="14"/>
      <c r="V1089" s="14"/>
      <c r="W1089" s="14"/>
      <c r="X1089" s="14"/>
      <c r="Y1089" s="14"/>
      <c r="Z1089" s="14"/>
      <c r="AA1089" s="14"/>
      <c r="AB1089" s="14"/>
    </row>
    <row r="1090" spans="1:28" ht="15.75" thickBot="1" x14ac:dyDescent="0.3">
      <c r="A1090" s="78" t="s">
        <v>9782</v>
      </c>
      <c r="B1090" s="15">
        <v>2</v>
      </c>
      <c r="C1090" s="15">
        <v>138</v>
      </c>
      <c r="D1090" s="15">
        <v>3</v>
      </c>
      <c r="E1090" s="14" t="s">
        <v>12725</v>
      </c>
      <c r="F1090" s="101" t="s">
        <v>13829</v>
      </c>
      <c r="G1090" s="95"/>
      <c r="H1090" s="95"/>
      <c r="I1090" s="95"/>
      <c r="J1090" s="15">
        <v>700</v>
      </c>
      <c r="K1090" s="14"/>
      <c r="L1090" s="14"/>
      <c r="M1090" s="14"/>
      <c r="N1090" s="14"/>
      <c r="O1090" s="14"/>
      <c r="P1090" s="14" t="s">
        <v>10315</v>
      </c>
      <c r="Q1090" s="14"/>
      <c r="R1090" s="14"/>
      <c r="S1090" s="14"/>
      <c r="T1090" s="14"/>
      <c r="U1090" s="14"/>
      <c r="V1090" s="14"/>
      <c r="W1090" s="14"/>
      <c r="X1090" s="14"/>
      <c r="Y1090" s="14"/>
      <c r="Z1090" s="14"/>
      <c r="AA1090" s="14"/>
      <c r="AB1090" s="14"/>
    </row>
    <row r="1091" spans="1:28" ht="15.75" thickBot="1" x14ac:dyDescent="0.3">
      <c r="A1091" s="78" t="s">
        <v>9783</v>
      </c>
      <c r="B1091" s="15">
        <v>2</v>
      </c>
      <c r="C1091" s="15">
        <v>138</v>
      </c>
      <c r="D1091" s="15">
        <v>3</v>
      </c>
      <c r="E1091" s="14" t="s">
        <v>12726</v>
      </c>
      <c r="F1091" s="101" t="s">
        <v>15355</v>
      </c>
      <c r="G1091" s="95"/>
      <c r="H1091" s="95"/>
      <c r="I1091" s="95"/>
      <c r="J1091" s="15">
        <v>179</v>
      </c>
      <c r="K1091" s="14"/>
      <c r="L1091" s="14"/>
      <c r="M1091" s="14"/>
      <c r="N1091" s="14"/>
      <c r="O1091" s="14"/>
      <c r="P1091" s="14" t="s">
        <v>10316</v>
      </c>
      <c r="Q1091" s="14"/>
      <c r="R1091" s="14"/>
      <c r="S1091" s="14"/>
      <c r="T1091" s="14"/>
      <c r="U1091" s="14"/>
      <c r="V1091" s="14"/>
      <c r="W1091" s="14"/>
      <c r="X1091" s="14"/>
      <c r="Y1091" s="14"/>
      <c r="Z1091" s="14"/>
      <c r="AA1091" s="14"/>
      <c r="AB1091" s="14"/>
    </row>
    <row r="1092" spans="1:28" ht="15.75" thickBot="1" x14ac:dyDescent="0.3">
      <c r="A1092" s="78" t="s">
        <v>9784</v>
      </c>
      <c r="B1092" s="15">
        <v>2</v>
      </c>
      <c r="C1092" s="15">
        <v>138</v>
      </c>
      <c r="D1092" s="15">
        <v>3</v>
      </c>
      <c r="E1092" s="14" t="s">
        <v>15356</v>
      </c>
      <c r="F1092" s="101" t="s">
        <v>15357</v>
      </c>
      <c r="G1092" s="95"/>
      <c r="H1092" s="95"/>
      <c r="I1092" s="95"/>
      <c r="J1092" s="15">
        <v>702</v>
      </c>
      <c r="K1092" s="14"/>
      <c r="L1092" s="14"/>
      <c r="M1092" s="14"/>
      <c r="N1092" s="14"/>
      <c r="O1092" s="14"/>
      <c r="P1092" s="14" t="s">
        <v>10317</v>
      </c>
      <c r="Q1092" s="14"/>
      <c r="R1092" s="14"/>
      <c r="S1092" s="14"/>
      <c r="T1092" s="14"/>
      <c r="U1092" s="14"/>
      <c r="V1092" s="14"/>
      <c r="W1092" s="14"/>
      <c r="X1092" s="14"/>
      <c r="Y1092" s="14"/>
      <c r="Z1092" s="14"/>
      <c r="AA1092" s="14"/>
      <c r="AB1092" s="14"/>
    </row>
    <row r="1093" spans="1:28" ht="15.75" thickBot="1" x14ac:dyDescent="0.3">
      <c r="A1093" s="78" t="s">
        <v>9785</v>
      </c>
      <c r="B1093" s="15">
        <v>2</v>
      </c>
      <c r="C1093" s="15">
        <v>138</v>
      </c>
      <c r="D1093" s="15">
        <v>3</v>
      </c>
      <c r="E1093" s="14" t="s">
        <v>12727</v>
      </c>
      <c r="F1093" s="101" t="s">
        <v>15358</v>
      </c>
      <c r="G1093" s="95"/>
      <c r="H1093" s="95"/>
      <c r="I1093" s="95"/>
      <c r="J1093" s="15">
        <v>3920</v>
      </c>
      <c r="K1093" s="14"/>
      <c r="L1093" s="14"/>
      <c r="M1093" s="14"/>
      <c r="N1093" s="14"/>
      <c r="O1093" s="14"/>
      <c r="P1093" s="14" t="s">
        <v>10318</v>
      </c>
      <c r="Q1093" s="14"/>
      <c r="R1093" s="14"/>
      <c r="S1093" s="14"/>
      <c r="T1093" s="14"/>
      <c r="U1093" s="14"/>
      <c r="V1093" s="14"/>
      <c r="W1093" s="14"/>
      <c r="X1093" s="14"/>
      <c r="Y1093" s="14"/>
      <c r="Z1093" s="14"/>
      <c r="AA1093" s="14"/>
      <c r="AB1093" s="14"/>
    </row>
    <row r="1094" spans="1:28" ht="15.75" thickBot="1" x14ac:dyDescent="0.3">
      <c r="A1094" s="78" t="s">
        <v>9786</v>
      </c>
      <c r="B1094" s="15">
        <v>2</v>
      </c>
      <c r="C1094" s="15">
        <v>136</v>
      </c>
      <c r="D1094" s="15">
        <v>3</v>
      </c>
      <c r="E1094" s="14" t="s">
        <v>12728</v>
      </c>
      <c r="F1094" s="101" t="s">
        <v>14430</v>
      </c>
      <c r="G1094" s="95"/>
      <c r="H1094" s="95"/>
      <c r="I1094" s="95"/>
      <c r="J1094" s="15">
        <v>290</v>
      </c>
      <c r="K1094" s="14"/>
      <c r="L1094" s="14"/>
      <c r="M1094" s="14"/>
      <c r="N1094" s="14"/>
      <c r="O1094" s="14"/>
      <c r="P1094" s="14" t="s">
        <v>10318</v>
      </c>
      <c r="Q1094" s="14"/>
      <c r="R1094" s="14"/>
      <c r="S1094" s="14"/>
      <c r="T1094" s="14"/>
      <c r="U1094" s="14"/>
      <c r="V1094" s="14"/>
      <c r="W1094" s="14"/>
      <c r="X1094" s="14"/>
      <c r="Y1094" s="14"/>
      <c r="Z1094" s="14"/>
      <c r="AA1094" s="14"/>
      <c r="AB1094" s="14"/>
    </row>
    <row r="1095" spans="1:28" ht="15.75" thickBot="1" x14ac:dyDescent="0.3">
      <c r="A1095" s="78" t="s">
        <v>9787</v>
      </c>
      <c r="B1095" s="15">
        <v>2</v>
      </c>
      <c r="C1095" s="15">
        <v>138</v>
      </c>
      <c r="D1095" s="15">
        <v>3</v>
      </c>
      <c r="E1095" s="14" t="s">
        <v>12729</v>
      </c>
      <c r="F1095" s="101" t="s">
        <v>15359</v>
      </c>
      <c r="G1095" s="95"/>
      <c r="H1095" s="95"/>
      <c r="I1095" s="95"/>
      <c r="J1095" s="15">
        <v>121</v>
      </c>
      <c r="K1095" s="14"/>
      <c r="L1095" s="14"/>
      <c r="M1095" s="14"/>
      <c r="N1095" s="14"/>
      <c r="O1095" s="14"/>
      <c r="P1095" s="14" t="s">
        <v>10319</v>
      </c>
      <c r="Q1095" s="14"/>
      <c r="R1095" s="14"/>
      <c r="S1095" s="14"/>
      <c r="T1095" s="14"/>
      <c r="U1095" s="14"/>
      <c r="V1095" s="14"/>
      <c r="W1095" s="14"/>
      <c r="X1095" s="14"/>
      <c r="Y1095" s="14"/>
      <c r="Z1095" s="14"/>
      <c r="AA1095" s="14"/>
      <c r="AB1095" s="14"/>
    </row>
    <row r="1096" spans="1:28" ht="15.75" thickBot="1" x14ac:dyDescent="0.3">
      <c r="A1096" s="78" t="s">
        <v>9788</v>
      </c>
      <c r="B1096" s="15">
        <v>2</v>
      </c>
      <c r="C1096" s="15">
        <v>138</v>
      </c>
      <c r="D1096" s="15">
        <v>3</v>
      </c>
      <c r="E1096" s="14" t="s">
        <v>12730</v>
      </c>
      <c r="F1096" s="101" t="s">
        <v>15360</v>
      </c>
      <c r="G1096" s="95"/>
      <c r="H1096" s="95"/>
      <c r="I1096" s="95"/>
      <c r="J1096" s="15">
        <v>126</v>
      </c>
      <c r="K1096" s="14"/>
      <c r="L1096" s="14"/>
      <c r="M1096" s="14"/>
      <c r="N1096" s="14"/>
      <c r="O1096" s="14"/>
      <c r="P1096" s="14" t="s">
        <v>10320</v>
      </c>
      <c r="Q1096" s="14"/>
      <c r="R1096" s="14"/>
      <c r="S1096" s="14"/>
      <c r="T1096" s="14"/>
      <c r="U1096" s="14"/>
      <c r="V1096" s="14"/>
      <c r="W1096" s="14"/>
      <c r="X1096" s="14"/>
      <c r="Y1096" s="14"/>
      <c r="Z1096" s="14"/>
      <c r="AA1096" s="14"/>
      <c r="AB1096" s="14"/>
    </row>
    <row r="1097" spans="1:28" ht="15.75" thickBot="1" x14ac:dyDescent="0.3">
      <c r="A1097" s="78" t="s">
        <v>9789</v>
      </c>
      <c r="B1097" s="15">
        <v>2</v>
      </c>
      <c r="C1097" s="15">
        <v>138</v>
      </c>
      <c r="D1097" s="15">
        <v>3</v>
      </c>
      <c r="E1097" s="14" t="s">
        <v>12731</v>
      </c>
      <c r="F1097" s="101" t="s">
        <v>13926</v>
      </c>
      <c r="G1097" s="95"/>
      <c r="H1097" s="95"/>
      <c r="I1097" s="95"/>
      <c r="J1097" s="15">
        <v>320</v>
      </c>
      <c r="K1097" s="14"/>
      <c r="L1097" s="14"/>
      <c r="M1097" s="14"/>
      <c r="N1097" s="14"/>
      <c r="O1097" s="14"/>
      <c r="P1097" s="14" t="s">
        <v>10321</v>
      </c>
      <c r="Q1097" s="14"/>
      <c r="R1097" s="14"/>
      <c r="S1097" s="14"/>
      <c r="T1097" s="14"/>
      <c r="U1097" s="14"/>
      <c r="V1097" s="14"/>
      <c r="W1097" s="14"/>
      <c r="X1097" s="14"/>
      <c r="Y1097" s="14"/>
      <c r="Z1097" s="14"/>
      <c r="AA1097" s="14"/>
      <c r="AB1097" s="14"/>
    </row>
    <row r="1098" spans="1:28" ht="15.75" thickBot="1" x14ac:dyDescent="0.3">
      <c r="A1098" s="78" t="s">
        <v>9790</v>
      </c>
      <c r="B1098" s="15">
        <v>2</v>
      </c>
      <c r="C1098" s="15">
        <v>138</v>
      </c>
      <c r="D1098" s="15">
        <v>3</v>
      </c>
      <c r="E1098" s="14" t="s">
        <v>12732</v>
      </c>
      <c r="F1098" s="101" t="s">
        <v>15361</v>
      </c>
      <c r="G1098" s="95"/>
      <c r="H1098" s="95"/>
      <c r="I1098" s="95"/>
      <c r="J1098" s="15">
        <v>327</v>
      </c>
      <c r="K1098" s="14"/>
      <c r="L1098" s="14"/>
      <c r="M1098" s="14"/>
      <c r="N1098" s="14"/>
      <c r="O1098" s="14"/>
      <c r="P1098" s="14" t="s">
        <v>10322</v>
      </c>
      <c r="Q1098" s="14"/>
      <c r="R1098" s="14"/>
      <c r="S1098" s="14"/>
      <c r="T1098" s="14"/>
      <c r="U1098" s="14"/>
      <c r="V1098" s="14"/>
      <c r="W1098" s="14"/>
      <c r="X1098" s="14"/>
      <c r="Y1098" s="14"/>
      <c r="Z1098" s="14"/>
      <c r="AA1098" s="14"/>
      <c r="AB1098" s="14"/>
    </row>
    <row r="1099" spans="1:28" ht="15.75" thickBot="1" x14ac:dyDescent="0.3">
      <c r="A1099" s="78" t="s">
        <v>9791</v>
      </c>
      <c r="B1099" s="15">
        <v>2</v>
      </c>
      <c r="C1099" s="15">
        <v>138</v>
      </c>
      <c r="D1099" s="15">
        <v>3</v>
      </c>
      <c r="E1099" s="14" t="s">
        <v>12733</v>
      </c>
      <c r="F1099" s="101" t="s">
        <v>14300</v>
      </c>
      <c r="G1099" s="95"/>
      <c r="H1099" s="95"/>
      <c r="I1099" s="95"/>
      <c r="J1099" s="15">
        <v>74</v>
      </c>
      <c r="K1099" s="14"/>
      <c r="L1099" s="14"/>
      <c r="M1099" s="14"/>
      <c r="N1099" s="14"/>
      <c r="O1099" s="14"/>
      <c r="P1099" s="14" t="s">
        <v>10323</v>
      </c>
      <c r="Q1099" s="14"/>
      <c r="R1099" s="14"/>
      <c r="S1099" s="14"/>
      <c r="T1099" s="14"/>
      <c r="U1099" s="14"/>
      <c r="V1099" s="14"/>
      <c r="W1099" s="14"/>
      <c r="X1099" s="14"/>
      <c r="Y1099" s="14"/>
      <c r="Z1099" s="14"/>
      <c r="AA1099" s="14"/>
      <c r="AB1099" s="14"/>
    </row>
    <row r="1100" spans="1:28" ht="15.75" thickBot="1" x14ac:dyDescent="0.3">
      <c r="A1100" s="78" t="s">
        <v>9792</v>
      </c>
      <c r="B1100" s="15">
        <v>2</v>
      </c>
      <c r="C1100" s="15">
        <v>137</v>
      </c>
      <c r="D1100" s="15">
        <v>3</v>
      </c>
      <c r="E1100" s="14" t="s">
        <v>15362</v>
      </c>
      <c r="F1100" s="101" t="s">
        <v>13859</v>
      </c>
      <c r="G1100" s="95" t="s">
        <v>13819</v>
      </c>
      <c r="H1100" s="95"/>
      <c r="I1100" s="95"/>
      <c r="J1100" s="15">
        <v>4</v>
      </c>
      <c r="K1100" s="14"/>
      <c r="L1100" s="14"/>
      <c r="M1100" s="14"/>
      <c r="N1100" s="14"/>
      <c r="O1100" s="14"/>
      <c r="P1100" s="14" t="s">
        <v>10324</v>
      </c>
      <c r="Q1100" s="14"/>
      <c r="R1100" s="14"/>
      <c r="S1100" s="14"/>
      <c r="T1100" s="14"/>
      <c r="U1100" s="14"/>
      <c r="V1100" s="14"/>
      <c r="W1100" s="14"/>
      <c r="X1100" s="14"/>
      <c r="Y1100" s="14"/>
      <c r="Z1100" s="14"/>
      <c r="AA1100" s="14"/>
      <c r="AB1100" s="14"/>
    </row>
    <row r="1101" spans="1:28" ht="15.75" thickBot="1" x14ac:dyDescent="0.3">
      <c r="A1101" s="78" t="s">
        <v>9793</v>
      </c>
      <c r="B1101" s="15">
        <v>2</v>
      </c>
      <c r="C1101" s="15">
        <v>138</v>
      </c>
      <c r="D1101" s="15">
        <v>3</v>
      </c>
      <c r="E1101" s="14" t="s">
        <v>12734</v>
      </c>
      <c r="F1101" s="101" t="s">
        <v>13859</v>
      </c>
      <c r="G1101" s="95"/>
      <c r="H1101" s="95"/>
      <c r="I1101" s="95"/>
      <c r="J1101" s="15">
        <v>4</v>
      </c>
      <c r="K1101" s="14"/>
      <c r="L1101" s="14"/>
      <c r="M1101" s="14"/>
      <c r="N1101" s="14"/>
      <c r="O1101" s="14"/>
      <c r="P1101" s="14" t="s">
        <v>10325</v>
      </c>
      <c r="Q1101" s="14"/>
      <c r="R1101" s="14"/>
      <c r="S1101" s="14"/>
      <c r="T1101" s="14"/>
      <c r="U1101" s="14"/>
      <c r="V1101" s="14"/>
      <c r="W1101" s="14"/>
      <c r="X1101" s="14"/>
      <c r="Y1101" s="14"/>
      <c r="Z1101" s="14"/>
      <c r="AA1101" s="14"/>
      <c r="AB1101" s="14"/>
    </row>
    <row r="1102" spans="1:28" ht="15.75" thickBot="1" x14ac:dyDescent="0.3">
      <c r="A1102" s="78" t="s">
        <v>9794</v>
      </c>
      <c r="B1102" s="15">
        <v>2</v>
      </c>
      <c r="C1102" s="15">
        <v>138</v>
      </c>
      <c r="D1102" s="15">
        <v>3</v>
      </c>
      <c r="E1102" s="14" t="s">
        <v>12735</v>
      </c>
      <c r="F1102" s="101" t="s">
        <v>13989</v>
      </c>
      <c r="G1102" s="101"/>
      <c r="H1102" s="95"/>
      <c r="I1102" s="95"/>
      <c r="J1102" s="15">
        <v>15</v>
      </c>
      <c r="K1102" s="14"/>
      <c r="L1102" s="14"/>
      <c r="M1102" s="14"/>
      <c r="N1102" s="14"/>
      <c r="O1102" s="14"/>
      <c r="P1102" s="14"/>
      <c r="Q1102" s="14"/>
      <c r="R1102" s="14"/>
      <c r="S1102" s="14"/>
      <c r="T1102" s="14"/>
      <c r="U1102" s="14"/>
      <c r="V1102" s="14"/>
      <c r="W1102" s="14"/>
      <c r="X1102" s="14"/>
      <c r="Y1102" s="14"/>
      <c r="Z1102" s="14"/>
      <c r="AA1102" s="14"/>
      <c r="AB1102" s="14"/>
    </row>
    <row r="1103" spans="1:28" ht="15.75" thickBot="1" x14ac:dyDescent="0.3">
      <c r="A1103" s="78" t="s">
        <v>9795</v>
      </c>
      <c r="B1103" s="15">
        <v>2</v>
      </c>
      <c r="C1103" s="15">
        <v>138</v>
      </c>
      <c r="D1103" s="15">
        <v>3</v>
      </c>
      <c r="E1103" s="14" t="s">
        <v>12736</v>
      </c>
      <c r="F1103" s="101" t="s">
        <v>14014</v>
      </c>
      <c r="G1103" s="95"/>
      <c r="H1103" s="95"/>
      <c r="I1103" s="95"/>
      <c r="J1103" s="15">
        <v>16</v>
      </c>
      <c r="K1103" s="14"/>
      <c r="L1103" s="14"/>
      <c r="M1103" s="14"/>
      <c r="N1103" s="14"/>
      <c r="O1103" s="14"/>
      <c r="P1103" s="14"/>
      <c r="Q1103" s="14"/>
      <c r="R1103" s="14"/>
      <c r="S1103" s="14"/>
      <c r="T1103" s="14"/>
      <c r="U1103" s="14"/>
      <c r="V1103" s="14"/>
      <c r="W1103" s="14"/>
      <c r="X1103" s="14"/>
      <c r="Y1103" s="14"/>
      <c r="Z1103" s="14"/>
      <c r="AA1103" s="14"/>
      <c r="AB1103" s="14"/>
    </row>
    <row r="1104" spans="1:28" ht="15.75" thickBot="1" x14ac:dyDescent="0.3">
      <c r="A1104" s="78" t="s">
        <v>9796</v>
      </c>
      <c r="B1104" s="15">
        <v>2</v>
      </c>
      <c r="C1104" s="15">
        <v>138</v>
      </c>
      <c r="D1104" s="15">
        <v>3</v>
      </c>
      <c r="E1104" s="14" t="s">
        <v>12737</v>
      </c>
      <c r="F1104" s="101" t="s">
        <v>14017</v>
      </c>
      <c r="G1104" s="95"/>
      <c r="H1104" s="95"/>
      <c r="I1104" s="95"/>
      <c r="J1104" s="15">
        <v>24</v>
      </c>
      <c r="K1104" s="14"/>
      <c r="L1104" s="14"/>
      <c r="M1104" s="14"/>
      <c r="N1104" s="14"/>
      <c r="O1104" s="14"/>
      <c r="P1104" s="14"/>
      <c r="Q1104" s="14"/>
      <c r="R1104" s="14"/>
      <c r="S1104" s="14"/>
      <c r="T1104" s="14"/>
      <c r="U1104" s="14"/>
      <c r="V1104" s="14"/>
      <c r="W1104" s="14"/>
      <c r="X1104" s="14"/>
      <c r="Y1104" s="14"/>
      <c r="Z1104" s="14"/>
      <c r="AA1104" s="14"/>
      <c r="AB1104" s="14"/>
    </row>
    <row r="1105" spans="1:28" ht="15.75" thickBot="1" x14ac:dyDescent="0.3">
      <c r="A1105" s="78" t="s">
        <v>9797</v>
      </c>
      <c r="B1105" s="15">
        <v>2</v>
      </c>
      <c r="C1105" s="15">
        <v>138</v>
      </c>
      <c r="D1105" s="15">
        <v>3</v>
      </c>
      <c r="E1105" s="14" t="s">
        <v>15363</v>
      </c>
      <c r="F1105" s="101" t="s">
        <v>15364</v>
      </c>
      <c r="G1105" s="95"/>
      <c r="H1105" s="95"/>
      <c r="I1105" s="95"/>
      <c r="J1105" s="15">
        <v>680</v>
      </c>
      <c r="K1105" s="14"/>
      <c r="L1105" s="14"/>
      <c r="M1105" s="14"/>
      <c r="N1105" s="14"/>
      <c r="O1105" s="14"/>
      <c r="P1105" s="14"/>
      <c r="Q1105" s="14"/>
      <c r="R1105" s="14"/>
      <c r="S1105" s="14"/>
      <c r="T1105" s="14"/>
      <c r="U1105" s="14"/>
      <c r="V1105" s="14"/>
      <c r="W1105" s="14"/>
      <c r="X1105" s="14"/>
      <c r="Y1105" s="14"/>
      <c r="Z1105" s="14"/>
      <c r="AA1105" s="14"/>
      <c r="AB1105" s="14"/>
    </row>
    <row r="1106" spans="1:28" ht="15.75" thickBot="1" x14ac:dyDescent="0.3">
      <c r="A1106" s="78" t="s">
        <v>9798</v>
      </c>
      <c r="B1106" s="15">
        <v>1</v>
      </c>
      <c r="C1106" s="15">
        <v>144</v>
      </c>
      <c r="D1106" s="15">
        <v>1</v>
      </c>
      <c r="E1106" s="14" t="s">
        <v>12738</v>
      </c>
      <c r="F1106" s="101" t="s">
        <v>497</v>
      </c>
      <c r="G1106" s="95" t="s">
        <v>9799</v>
      </c>
      <c r="H1106" s="95" t="s">
        <v>9800</v>
      </c>
      <c r="I1106" s="95" t="s">
        <v>50</v>
      </c>
      <c r="J1106" s="15">
        <v>2</v>
      </c>
      <c r="K1106" s="14"/>
      <c r="L1106" s="14"/>
      <c r="M1106" s="14"/>
      <c r="N1106" s="14"/>
      <c r="O1106" s="14"/>
      <c r="P1106" s="14"/>
      <c r="Q1106" s="14"/>
      <c r="R1106" s="14"/>
      <c r="S1106" s="14"/>
      <c r="T1106" s="14"/>
      <c r="U1106" s="14"/>
      <c r="V1106" s="14"/>
      <c r="W1106" s="14"/>
      <c r="X1106" s="14"/>
      <c r="Y1106" s="14"/>
      <c r="Z1106" s="14"/>
      <c r="AA1106" s="14"/>
      <c r="AB1106" s="14"/>
    </row>
    <row r="1107" spans="1:28" ht="15.75" thickBot="1" x14ac:dyDescent="0.3">
      <c r="A1107" s="78" t="s">
        <v>9801</v>
      </c>
      <c r="B1107" s="15">
        <v>1</v>
      </c>
      <c r="C1107" s="15">
        <v>144</v>
      </c>
      <c r="D1107" s="15">
        <v>1</v>
      </c>
      <c r="E1107" s="14" t="s">
        <v>15365</v>
      </c>
      <c r="F1107" s="101" t="s">
        <v>497</v>
      </c>
      <c r="G1107" s="95" t="s">
        <v>9799</v>
      </c>
      <c r="H1107" s="95" t="s">
        <v>9800</v>
      </c>
      <c r="I1107" s="95" t="s">
        <v>50</v>
      </c>
      <c r="J1107" s="15">
        <v>0</v>
      </c>
      <c r="K1107" s="14"/>
      <c r="L1107" s="14"/>
      <c r="M1107" s="14"/>
      <c r="N1107" s="14"/>
      <c r="O1107" s="14"/>
      <c r="P1107" s="14"/>
      <c r="Q1107" s="14"/>
      <c r="R1107" s="14"/>
      <c r="S1107" s="14"/>
      <c r="T1107" s="14"/>
      <c r="U1107" s="14"/>
      <c r="V1107" s="14"/>
      <c r="W1107" s="14"/>
      <c r="X1107" s="14"/>
      <c r="Y1107" s="14"/>
      <c r="Z1107" s="14"/>
      <c r="AA1107" s="14"/>
      <c r="AB1107" s="14"/>
    </row>
    <row r="1108" spans="1:28" ht="15.75" thickBot="1" x14ac:dyDescent="0.3">
      <c r="A1108" s="14" t="s">
        <v>9802</v>
      </c>
      <c r="B1108" s="15">
        <v>1</v>
      </c>
      <c r="C1108" s="15">
        <v>144</v>
      </c>
      <c r="D1108" s="15">
        <v>1</v>
      </c>
      <c r="E1108" s="14" t="s">
        <v>15366</v>
      </c>
      <c r="F1108" s="95" t="s">
        <v>13983</v>
      </c>
      <c r="G1108" s="95" t="s">
        <v>13772</v>
      </c>
      <c r="H1108" s="95" t="s">
        <v>13779</v>
      </c>
      <c r="I1108" s="95" t="s">
        <v>13811</v>
      </c>
      <c r="J1108" s="15">
        <v>2</v>
      </c>
      <c r="K1108" s="14" t="s">
        <v>9803</v>
      </c>
      <c r="L1108" s="14" t="s">
        <v>9804</v>
      </c>
      <c r="M1108" s="14" t="s">
        <v>9805</v>
      </c>
      <c r="N1108" s="14" t="s">
        <v>9806</v>
      </c>
      <c r="O1108" s="14"/>
      <c r="P1108" s="14"/>
      <c r="Q1108" s="14"/>
      <c r="R1108" s="14"/>
      <c r="S1108" s="14"/>
      <c r="T1108" s="14"/>
      <c r="U1108" s="14"/>
      <c r="V1108" s="14"/>
      <c r="W1108" s="14"/>
      <c r="X1108" s="14"/>
      <c r="Y1108" s="14"/>
      <c r="Z1108" s="14"/>
      <c r="AA1108" s="14"/>
      <c r="AB1108" s="14"/>
    </row>
    <row r="1109" spans="1:28" ht="15.75" thickBot="1" x14ac:dyDescent="0.3">
      <c r="A1109" s="14" t="s">
        <v>9807</v>
      </c>
      <c r="B1109" s="15">
        <v>1</v>
      </c>
      <c r="C1109" s="15">
        <v>144</v>
      </c>
      <c r="D1109" s="15">
        <v>1</v>
      </c>
      <c r="E1109" s="14" t="s">
        <v>9808</v>
      </c>
      <c r="F1109" s="95" t="s">
        <v>6564</v>
      </c>
      <c r="G1109" s="95" t="s">
        <v>6565</v>
      </c>
      <c r="H1109" s="95"/>
      <c r="I1109" s="95"/>
      <c r="J1109" s="15">
        <v>1</v>
      </c>
      <c r="K1109" s="14"/>
      <c r="L1109" s="14"/>
      <c r="M1109" s="14"/>
      <c r="N1109" s="14"/>
      <c r="O1109" s="14"/>
      <c r="P1109" s="14" t="s">
        <v>10326</v>
      </c>
      <c r="Q1109" s="14"/>
      <c r="R1109" s="14"/>
      <c r="S1109" s="14"/>
      <c r="T1109" s="14"/>
      <c r="U1109" s="14"/>
      <c r="V1109" s="14"/>
      <c r="W1109" s="14"/>
      <c r="X1109" s="14"/>
      <c r="Y1109" s="14"/>
      <c r="Z1109" s="14"/>
      <c r="AA1109" s="14"/>
      <c r="AB1109" s="14"/>
    </row>
    <row r="1110" spans="1:28" ht="16.5" thickBot="1" x14ac:dyDescent="0.3">
      <c r="A1110" s="14" t="s">
        <v>9809</v>
      </c>
      <c r="B1110" s="15">
        <v>1</v>
      </c>
      <c r="C1110" s="15">
        <v>144</v>
      </c>
      <c r="D1110" s="15">
        <v>1</v>
      </c>
      <c r="E1110" s="14" t="s">
        <v>9808</v>
      </c>
      <c r="F1110" s="101" t="s">
        <v>6564</v>
      </c>
      <c r="G1110" s="101" t="s">
        <v>6565</v>
      </c>
      <c r="H1110" s="101"/>
      <c r="I1110" s="101"/>
      <c r="J1110" s="15">
        <v>0</v>
      </c>
      <c r="K1110" s="36"/>
      <c r="L1110" s="36"/>
      <c r="M1110" s="36"/>
      <c r="N1110" s="36"/>
      <c r="O1110" s="14"/>
      <c r="P1110" s="14" t="s">
        <v>10327</v>
      </c>
      <c r="Q1110" s="14"/>
      <c r="R1110" s="14"/>
      <c r="S1110" s="14"/>
      <c r="T1110" s="14"/>
      <c r="U1110" s="14"/>
      <c r="V1110" s="14"/>
      <c r="W1110" s="14"/>
      <c r="X1110" s="14"/>
      <c r="Y1110" s="14"/>
      <c r="Z1110" s="14"/>
      <c r="AA1110" s="14"/>
      <c r="AB1110" s="14"/>
    </row>
    <row r="1111" spans="1:28" ht="15.75" thickBot="1" x14ac:dyDescent="0.3">
      <c r="A1111" s="14" t="s">
        <v>9810</v>
      </c>
      <c r="B1111" s="15">
        <v>1</v>
      </c>
      <c r="C1111" s="15">
        <v>144</v>
      </c>
      <c r="D1111" s="15">
        <v>1</v>
      </c>
      <c r="E1111" s="14" t="s">
        <v>9808</v>
      </c>
      <c r="F1111" s="95" t="s">
        <v>6564</v>
      </c>
      <c r="G1111" s="95" t="s">
        <v>6565</v>
      </c>
      <c r="H1111" s="95"/>
      <c r="I1111" s="95"/>
      <c r="J1111" s="15">
        <v>0</v>
      </c>
      <c r="K1111" s="14"/>
      <c r="L1111" s="14"/>
      <c r="M1111" s="14"/>
      <c r="N1111" s="14"/>
      <c r="O1111" s="14"/>
      <c r="P1111" s="14" t="s">
        <v>10328</v>
      </c>
      <c r="Q1111" s="14"/>
      <c r="R1111" s="14"/>
      <c r="S1111" s="14"/>
      <c r="T1111" s="14"/>
      <c r="U1111" s="14"/>
      <c r="V1111" s="14"/>
      <c r="W1111" s="14"/>
      <c r="X1111" s="14"/>
      <c r="Y1111" s="14"/>
      <c r="Z1111" s="14"/>
      <c r="AA1111" s="14"/>
      <c r="AB1111" s="14"/>
    </row>
    <row r="1112" spans="1:28" ht="15.75" thickBot="1" x14ac:dyDescent="0.3">
      <c r="A1112" s="14" t="s">
        <v>9811</v>
      </c>
      <c r="B1112" s="15">
        <v>1</v>
      </c>
      <c r="C1112" s="15">
        <v>144</v>
      </c>
      <c r="D1112" s="15">
        <v>1</v>
      </c>
      <c r="E1112" s="14" t="s">
        <v>9808</v>
      </c>
      <c r="F1112" s="95" t="s">
        <v>6564</v>
      </c>
      <c r="G1112" s="95" t="s">
        <v>6565</v>
      </c>
      <c r="H1112" s="95"/>
      <c r="I1112" s="95"/>
      <c r="J1112" s="15">
        <v>1</v>
      </c>
      <c r="K1112" s="14"/>
      <c r="L1112" s="14"/>
      <c r="M1112" s="14"/>
      <c r="N1112" s="14"/>
      <c r="O1112" s="14"/>
      <c r="P1112" s="14" t="s">
        <v>10329</v>
      </c>
      <c r="Q1112" s="14"/>
      <c r="R1112" s="14"/>
      <c r="S1112" s="14"/>
      <c r="T1112" s="14"/>
      <c r="U1112" s="14"/>
      <c r="V1112" s="14"/>
      <c r="W1112" s="14"/>
      <c r="X1112" s="14"/>
      <c r="Y1112" s="14"/>
      <c r="Z1112" s="14"/>
      <c r="AA1112" s="14"/>
      <c r="AB1112" s="14"/>
    </row>
    <row r="1113" spans="1:28" ht="15.75" thickBot="1" x14ac:dyDescent="0.3">
      <c r="A1113" s="14" t="s">
        <v>9812</v>
      </c>
      <c r="B1113" s="15">
        <v>1</v>
      </c>
      <c r="C1113" s="15">
        <v>144</v>
      </c>
      <c r="D1113" s="15">
        <v>1</v>
      </c>
      <c r="E1113" s="14" t="s">
        <v>9808</v>
      </c>
      <c r="F1113" s="95" t="s">
        <v>6564</v>
      </c>
      <c r="G1113" s="95" t="s">
        <v>6565</v>
      </c>
      <c r="H1113" s="95"/>
      <c r="I1113" s="95"/>
      <c r="J1113" s="15">
        <v>1</v>
      </c>
      <c r="K1113" s="14"/>
      <c r="L1113" s="14"/>
      <c r="M1113" s="14"/>
      <c r="N1113" s="14"/>
      <c r="O1113" s="14"/>
      <c r="P1113" s="14" t="s">
        <v>10330</v>
      </c>
      <c r="Q1113" s="14"/>
      <c r="R1113" s="14"/>
      <c r="S1113" s="14"/>
      <c r="T1113" s="14"/>
      <c r="U1113" s="14"/>
      <c r="V1113" s="14"/>
      <c r="W1113" s="14"/>
      <c r="X1113" s="14"/>
      <c r="Y1113" s="14"/>
      <c r="Z1113" s="14"/>
      <c r="AA1113" s="14"/>
      <c r="AB1113" s="14"/>
    </row>
    <row r="1114" spans="1:28" ht="15.75" thickBot="1" x14ac:dyDescent="0.3">
      <c r="A1114" s="14" t="s">
        <v>9813</v>
      </c>
      <c r="B1114" s="15">
        <v>1</v>
      </c>
      <c r="C1114" s="15">
        <v>144</v>
      </c>
      <c r="D1114" s="15">
        <v>1</v>
      </c>
      <c r="E1114" s="14" t="s">
        <v>9808</v>
      </c>
      <c r="F1114" s="95" t="s">
        <v>6564</v>
      </c>
      <c r="G1114" s="95" t="s">
        <v>6565</v>
      </c>
      <c r="H1114" s="95"/>
      <c r="I1114" s="95"/>
      <c r="J1114" s="15">
        <v>0</v>
      </c>
      <c r="K1114" s="14"/>
      <c r="L1114" s="14"/>
      <c r="M1114" s="14"/>
      <c r="N1114" s="14"/>
      <c r="O1114" s="14"/>
      <c r="P1114" s="14" t="s">
        <v>10331</v>
      </c>
      <c r="Q1114" s="14"/>
      <c r="R1114" s="14"/>
      <c r="S1114" s="14"/>
      <c r="T1114" s="14"/>
      <c r="U1114" s="14"/>
      <c r="V1114" s="14"/>
      <c r="W1114" s="14"/>
      <c r="X1114" s="14"/>
      <c r="Y1114" s="14"/>
      <c r="Z1114" s="14"/>
      <c r="AA1114" s="14"/>
      <c r="AB1114" s="14"/>
    </row>
    <row r="1115" spans="1:28" ht="15.75" thickBot="1" x14ac:dyDescent="0.3">
      <c r="A1115" s="14" t="s">
        <v>9814</v>
      </c>
      <c r="B1115" s="15">
        <v>1</v>
      </c>
      <c r="C1115" s="15">
        <v>144</v>
      </c>
      <c r="D1115" s="15">
        <v>1</v>
      </c>
      <c r="E1115" s="14" t="s">
        <v>9808</v>
      </c>
      <c r="F1115" s="95" t="s">
        <v>6564</v>
      </c>
      <c r="G1115" s="95" t="s">
        <v>6565</v>
      </c>
      <c r="H1115" s="95"/>
      <c r="I1115" s="95"/>
      <c r="J1115" s="15">
        <v>1</v>
      </c>
      <c r="K1115" s="14"/>
      <c r="L1115" s="14"/>
      <c r="M1115" s="14"/>
      <c r="N1115" s="14"/>
      <c r="O1115" s="14"/>
      <c r="P1115" s="14" t="s">
        <v>10332</v>
      </c>
      <c r="Q1115" s="14"/>
      <c r="R1115" s="14"/>
      <c r="S1115" s="14"/>
      <c r="T1115" s="14"/>
      <c r="U1115" s="14"/>
      <c r="V1115" s="14"/>
      <c r="W1115" s="14"/>
      <c r="X1115" s="14"/>
      <c r="Y1115" s="14"/>
      <c r="Z1115" s="14"/>
      <c r="AA1115" s="14"/>
      <c r="AB1115" s="14"/>
    </row>
    <row r="1116" spans="1:28" ht="15.75" thickBot="1" x14ac:dyDescent="0.3">
      <c r="A1116" s="14" t="s">
        <v>9815</v>
      </c>
      <c r="B1116" s="15">
        <v>1</v>
      </c>
      <c r="C1116" s="15">
        <v>144</v>
      </c>
      <c r="D1116" s="15">
        <v>1</v>
      </c>
      <c r="E1116" s="14" t="s">
        <v>9808</v>
      </c>
      <c r="F1116" s="95" t="s">
        <v>6564</v>
      </c>
      <c r="G1116" s="95" t="s">
        <v>6565</v>
      </c>
      <c r="H1116" s="95"/>
      <c r="I1116" s="95"/>
      <c r="J1116" s="15">
        <v>1</v>
      </c>
      <c r="K1116" s="14"/>
      <c r="L1116" s="14"/>
      <c r="M1116" s="14"/>
      <c r="N1116" s="14"/>
      <c r="O1116" s="14"/>
      <c r="P1116" s="14" t="s">
        <v>10333</v>
      </c>
      <c r="Q1116" s="14"/>
      <c r="R1116" s="14"/>
      <c r="S1116" s="14"/>
      <c r="T1116" s="14"/>
      <c r="U1116" s="14"/>
      <c r="V1116" s="14"/>
      <c r="W1116" s="14"/>
      <c r="X1116" s="14"/>
      <c r="Y1116" s="14"/>
      <c r="Z1116" s="14"/>
      <c r="AA1116" s="14"/>
      <c r="AB1116" s="14"/>
    </row>
    <row r="1117" spans="1:28" ht="15.75" thickBot="1" x14ac:dyDescent="0.3">
      <c r="A1117" s="14" t="s">
        <v>9816</v>
      </c>
      <c r="B1117" s="15">
        <v>1</v>
      </c>
      <c r="C1117" s="15">
        <v>144</v>
      </c>
      <c r="D1117" s="15">
        <v>2</v>
      </c>
      <c r="E1117" s="14" t="s">
        <v>9808</v>
      </c>
      <c r="F1117" s="95" t="s">
        <v>6564</v>
      </c>
      <c r="G1117" s="95" t="s">
        <v>6565</v>
      </c>
      <c r="H1117" s="95"/>
      <c r="I1117" s="95"/>
      <c r="J1117" s="15">
        <v>0</v>
      </c>
      <c r="K1117" s="14"/>
      <c r="L1117" s="14"/>
      <c r="M1117" s="14"/>
      <c r="N1117" s="14"/>
      <c r="O1117" s="14"/>
      <c r="P1117" s="14" t="s">
        <v>10334</v>
      </c>
      <c r="Q1117" s="14"/>
      <c r="R1117" s="14"/>
      <c r="S1117" s="14"/>
      <c r="T1117" s="14"/>
      <c r="U1117" s="14"/>
      <c r="V1117" s="14"/>
      <c r="W1117" s="14"/>
      <c r="X1117" s="14"/>
      <c r="Y1117" s="14"/>
      <c r="Z1117" s="14"/>
      <c r="AA1117" s="14"/>
      <c r="AB1117" s="14"/>
    </row>
    <row r="1118" spans="1:28" ht="15.75" thickBot="1" x14ac:dyDescent="0.3">
      <c r="A1118" s="14" t="s">
        <v>9817</v>
      </c>
      <c r="B1118" s="15">
        <v>1</v>
      </c>
      <c r="C1118" s="15">
        <v>144</v>
      </c>
      <c r="D1118" s="15">
        <v>2</v>
      </c>
      <c r="E1118" s="14" t="s">
        <v>9808</v>
      </c>
      <c r="F1118" s="95" t="s">
        <v>6564</v>
      </c>
      <c r="G1118" s="95" t="s">
        <v>6565</v>
      </c>
      <c r="H1118" s="95"/>
      <c r="I1118" s="95"/>
      <c r="J1118" s="15">
        <v>0</v>
      </c>
      <c r="K1118" s="14"/>
      <c r="L1118" s="14"/>
      <c r="M1118" s="14"/>
      <c r="N1118" s="14"/>
      <c r="O1118" s="14"/>
      <c r="P1118" s="14" t="s">
        <v>10335</v>
      </c>
      <c r="Q1118" s="14"/>
      <c r="R1118" s="14"/>
      <c r="S1118" s="14"/>
      <c r="T1118" s="14"/>
      <c r="U1118" s="14"/>
      <c r="V1118" s="14"/>
      <c r="W1118" s="14"/>
      <c r="X1118" s="14"/>
      <c r="Y1118" s="14"/>
      <c r="Z1118" s="14"/>
      <c r="AA1118" s="14"/>
      <c r="AB1118" s="14"/>
    </row>
    <row r="1119" spans="1:28" ht="15.75" thickBot="1" x14ac:dyDescent="0.3">
      <c r="A1119" s="14" t="s">
        <v>9818</v>
      </c>
      <c r="B1119" s="15">
        <v>1</v>
      </c>
      <c r="C1119" s="15">
        <v>144</v>
      </c>
      <c r="D1119" s="15">
        <v>2</v>
      </c>
      <c r="E1119" s="14" t="s">
        <v>9808</v>
      </c>
      <c r="F1119" s="95" t="s">
        <v>6564</v>
      </c>
      <c r="G1119" s="95" t="s">
        <v>6565</v>
      </c>
      <c r="H1119" s="95"/>
      <c r="I1119" s="95"/>
      <c r="J1119" s="15">
        <v>1</v>
      </c>
      <c r="K1119" s="14"/>
      <c r="L1119" s="14"/>
      <c r="M1119" s="14"/>
      <c r="N1119" s="14"/>
      <c r="O1119" s="14"/>
      <c r="P1119" s="14" t="s">
        <v>10336</v>
      </c>
      <c r="Q1119" s="14"/>
      <c r="R1119" s="14"/>
      <c r="S1119" s="14"/>
      <c r="T1119" s="14"/>
      <c r="U1119" s="14"/>
      <c r="V1119" s="14"/>
      <c r="W1119" s="14"/>
      <c r="X1119" s="14"/>
      <c r="Y1119" s="14"/>
      <c r="Z1119" s="14"/>
      <c r="AA1119" s="14"/>
      <c r="AB1119" s="14"/>
    </row>
    <row r="1120" spans="1:28" ht="15.75" thickBot="1" x14ac:dyDescent="0.3">
      <c r="A1120" s="14" t="s">
        <v>9819</v>
      </c>
      <c r="B1120" s="15">
        <v>1</v>
      </c>
      <c r="C1120" s="15">
        <v>144</v>
      </c>
      <c r="D1120" s="15">
        <v>2</v>
      </c>
      <c r="E1120" s="14" t="s">
        <v>9808</v>
      </c>
      <c r="F1120" s="95" t="s">
        <v>6564</v>
      </c>
      <c r="G1120" s="95" t="s">
        <v>6565</v>
      </c>
      <c r="H1120" s="95"/>
      <c r="I1120" s="95"/>
      <c r="J1120" s="15">
        <v>0</v>
      </c>
      <c r="K1120" s="14"/>
      <c r="L1120" s="14"/>
      <c r="M1120" s="14"/>
      <c r="N1120" s="14"/>
      <c r="O1120" s="14"/>
      <c r="P1120" s="14" t="s">
        <v>10337</v>
      </c>
      <c r="Q1120" s="14"/>
      <c r="R1120" s="14"/>
      <c r="S1120" s="14"/>
      <c r="T1120" s="14"/>
      <c r="U1120" s="14"/>
      <c r="V1120" s="14"/>
      <c r="W1120" s="14"/>
      <c r="X1120" s="14"/>
      <c r="Y1120" s="14"/>
      <c r="Z1120" s="14"/>
      <c r="AA1120" s="14"/>
      <c r="AB1120" s="14"/>
    </row>
    <row r="1121" spans="1:28" ht="15.75" thickBot="1" x14ac:dyDescent="0.3">
      <c r="A1121" s="14" t="s">
        <v>9820</v>
      </c>
      <c r="B1121" s="15">
        <v>1</v>
      </c>
      <c r="C1121" s="15">
        <v>144</v>
      </c>
      <c r="D1121" s="15">
        <v>1</v>
      </c>
      <c r="E1121" s="14" t="s">
        <v>9808</v>
      </c>
      <c r="F1121" s="95" t="s">
        <v>6564</v>
      </c>
      <c r="G1121" s="95" t="s">
        <v>6565</v>
      </c>
      <c r="H1121" s="95"/>
      <c r="I1121" s="95"/>
      <c r="J1121" s="15">
        <v>0</v>
      </c>
      <c r="K1121" s="14"/>
      <c r="L1121" s="14"/>
      <c r="M1121" s="14"/>
      <c r="N1121" s="14"/>
      <c r="O1121" s="14"/>
      <c r="P1121" s="14" t="s">
        <v>10338</v>
      </c>
      <c r="Q1121" s="14"/>
      <c r="R1121" s="14"/>
      <c r="S1121" s="14"/>
      <c r="T1121" s="14"/>
      <c r="U1121" s="14"/>
      <c r="V1121" s="14"/>
      <c r="W1121" s="14"/>
      <c r="X1121" s="14"/>
      <c r="Y1121" s="14"/>
      <c r="Z1121" s="14"/>
      <c r="AA1121" s="14"/>
      <c r="AB1121" s="14"/>
    </row>
    <row r="1122" spans="1:28" ht="15.75" thickBot="1" x14ac:dyDescent="0.3">
      <c r="A1122" s="14" t="s">
        <v>9821</v>
      </c>
      <c r="B1122" s="15">
        <v>1</v>
      </c>
      <c r="C1122" s="15">
        <v>144</v>
      </c>
      <c r="D1122" s="15">
        <v>1</v>
      </c>
      <c r="E1122" s="14" t="s">
        <v>9808</v>
      </c>
      <c r="F1122" s="95" t="s">
        <v>6564</v>
      </c>
      <c r="G1122" s="95" t="s">
        <v>6565</v>
      </c>
      <c r="H1122" s="95"/>
      <c r="I1122" s="95"/>
      <c r="J1122" s="15">
        <v>1</v>
      </c>
      <c r="K1122" s="14"/>
      <c r="L1122" s="14"/>
      <c r="M1122" s="14"/>
      <c r="N1122" s="14"/>
      <c r="O1122" s="14"/>
      <c r="P1122" s="14" t="s">
        <v>10339</v>
      </c>
      <c r="Q1122" s="14"/>
      <c r="R1122" s="14"/>
      <c r="S1122" s="14"/>
      <c r="T1122" s="14"/>
      <c r="U1122" s="14"/>
      <c r="V1122" s="14"/>
      <c r="W1122" s="14"/>
      <c r="X1122" s="14"/>
      <c r="Y1122" s="14"/>
      <c r="Z1122" s="14"/>
      <c r="AA1122" s="14"/>
      <c r="AB1122" s="14"/>
    </row>
    <row r="1123" spans="1:28" ht="15.75" thickBot="1" x14ac:dyDescent="0.3">
      <c r="A1123" s="14" t="s">
        <v>9822</v>
      </c>
      <c r="B1123" s="15">
        <v>1</v>
      </c>
      <c r="C1123" s="15">
        <v>144</v>
      </c>
      <c r="D1123" s="15">
        <v>1</v>
      </c>
      <c r="E1123" s="14" t="s">
        <v>9808</v>
      </c>
      <c r="F1123" s="95" t="s">
        <v>6564</v>
      </c>
      <c r="G1123" s="95" t="s">
        <v>6565</v>
      </c>
      <c r="H1123" s="95"/>
      <c r="I1123" s="95"/>
      <c r="J1123" s="15">
        <v>1</v>
      </c>
      <c r="K1123" s="14"/>
      <c r="L1123" s="14"/>
      <c r="M1123" s="14"/>
      <c r="N1123" s="14"/>
      <c r="O1123" s="14"/>
      <c r="P1123" s="14" t="s">
        <v>10340</v>
      </c>
      <c r="Q1123" s="14"/>
      <c r="R1123" s="14"/>
      <c r="S1123" s="14"/>
      <c r="T1123" s="14"/>
      <c r="U1123" s="14"/>
      <c r="V1123" s="14"/>
      <c r="W1123" s="14"/>
      <c r="X1123" s="14"/>
      <c r="Y1123" s="14"/>
      <c r="Z1123" s="14"/>
      <c r="AA1123" s="14"/>
      <c r="AB1123" s="14"/>
    </row>
    <row r="1124" spans="1:28" ht="15.75" thickBot="1" x14ac:dyDescent="0.3">
      <c r="A1124" s="14" t="s">
        <v>9823</v>
      </c>
      <c r="B1124" s="15">
        <v>1</v>
      </c>
      <c r="C1124" s="15">
        <v>144</v>
      </c>
      <c r="D1124" s="15">
        <v>1</v>
      </c>
      <c r="E1124" s="14" t="s">
        <v>9808</v>
      </c>
      <c r="F1124" s="95" t="s">
        <v>6564</v>
      </c>
      <c r="G1124" s="95" t="s">
        <v>6565</v>
      </c>
      <c r="H1124" s="95"/>
      <c r="I1124" s="95"/>
      <c r="J1124" s="15">
        <v>1</v>
      </c>
      <c r="K1124" s="14"/>
      <c r="L1124" s="14"/>
      <c r="M1124" s="14"/>
      <c r="N1124" s="14"/>
      <c r="O1124" s="14"/>
      <c r="P1124" s="14" t="s">
        <v>10341</v>
      </c>
      <c r="Q1124" s="14"/>
      <c r="R1124" s="14"/>
      <c r="S1124" s="14"/>
      <c r="T1124" s="14"/>
      <c r="U1124" s="14"/>
      <c r="V1124" s="14"/>
      <c r="W1124" s="14"/>
      <c r="X1124" s="14"/>
      <c r="Y1124" s="14"/>
      <c r="Z1124" s="14"/>
      <c r="AA1124" s="14"/>
      <c r="AB1124" s="14"/>
    </row>
    <row r="1125" spans="1:28" ht="15.75" thickBot="1" x14ac:dyDescent="0.3">
      <c r="A1125" s="14" t="s">
        <v>9824</v>
      </c>
      <c r="B1125" s="15">
        <v>1</v>
      </c>
      <c r="C1125" s="15">
        <v>144</v>
      </c>
      <c r="D1125" s="15">
        <v>1</v>
      </c>
      <c r="E1125" s="14" t="s">
        <v>9808</v>
      </c>
      <c r="F1125" s="95" t="s">
        <v>6564</v>
      </c>
      <c r="G1125" s="95" t="s">
        <v>6565</v>
      </c>
      <c r="H1125" s="95"/>
      <c r="I1125" s="95"/>
      <c r="J1125" s="15">
        <v>0</v>
      </c>
      <c r="K1125" s="14"/>
      <c r="L1125" s="14"/>
      <c r="M1125" s="14"/>
      <c r="N1125" s="14"/>
      <c r="O1125" s="14"/>
      <c r="P1125" s="14" t="s">
        <v>10342</v>
      </c>
      <c r="Q1125" s="14"/>
      <c r="R1125" s="14"/>
      <c r="S1125" s="14"/>
      <c r="T1125" s="14"/>
      <c r="U1125" s="14"/>
      <c r="V1125" s="14"/>
      <c r="W1125" s="14"/>
      <c r="X1125" s="14"/>
      <c r="Y1125" s="14"/>
      <c r="Z1125" s="14"/>
      <c r="AA1125" s="14"/>
      <c r="AB1125" s="14"/>
    </row>
    <row r="1126" spans="1:28" ht="15.75" thickBot="1" x14ac:dyDescent="0.3">
      <c r="A1126" s="14" t="s">
        <v>9825</v>
      </c>
      <c r="B1126" s="15">
        <v>1</v>
      </c>
      <c r="C1126" s="15">
        <v>145</v>
      </c>
      <c r="D1126" s="15">
        <v>2</v>
      </c>
      <c r="E1126" s="14" t="s">
        <v>15367</v>
      </c>
      <c r="F1126" s="95" t="s">
        <v>9826</v>
      </c>
      <c r="G1126" s="95" t="s">
        <v>9827</v>
      </c>
      <c r="H1126" s="95"/>
      <c r="I1126" s="95"/>
      <c r="J1126" s="15">
        <v>1</v>
      </c>
      <c r="K1126" s="14"/>
      <c r="L1126" s="14"/>
      <c r="M1126" s="14"/>
      <c r="N1126" s="14"/>
      <c r="O1126" s="14"/>
      <c r="P1126" s="14" t="s">
        <v>10343</v>
      </c>
      <c r="Q1126" s="14"/>
      <c r="R1126" s="14"/>
      <c r="S1126" s="14"/>
      <c r="T1126" s="14"/>
      <c r="U1126" s="14"/>
      <c r="V1126" s="14"/>
      <c r="W1126" s="14"/>
      <c r="X1126" s="14"/>
      <c r="Y1126" s="14"/>
      <c r="Z1126" s="14"/>
      <c r="AA1126" s="14"/>
      <c r="AB1126" s="14"/>
    </row>
    <row r="1127" spans="1:28" ht="15.75" thickBot="1" x14ac:dyDescent="0.3">
      <c r="A1127" s="14" t="s">
        <v>9828</v>
      </c>
      <c r="B1127" s="15">
        <v>1</v>
      </c>
      <c r="C1127" s="15">
        <v>145</v>
      </c>
      <c r="D1127" s="15">
        <v>2</v>
      </c>
      <c r="E1127" s="14" t="s">
        <v>9829</v>
      </c>
      <c r="F1127" s="95" t="s">
        <v>1584</v>
      </c>
      <c r="G1127" s="95" t="s">
        <v>9830</v>
      </c>
      <c r="H1127" s="95"/>
      <c r="I1127" s="95"/>
      <c r="J1127" s="15">
        <v>0</v>
      </c>
      <c r="K1127" s="14"/>
      <c r="L1127" s="14"/>
      <c r="M1127" s="14"/>
      <c r="N1127" s="14"/>
      <c r="O1127" s="14"/>
      <c r="P1127" s="14" t="s">
        <v>10343</v>
      </c>
      <c r="Q1127" s="14"/>
      <c r="R1127" s="14"/>
      <c r="S1127" s="14"/>
      <c r="T1127" s="14"/>
      <c r="U1127" s="14"/>
      <c r="V1127" s="14"/>
      <c r="W1127" s="14"/>
      <c r="X1127" s="14"/>
      <c r="Y1127" s="14"/>
      <c r="Z1127" s="14"/>
      <c r="AA1127" s="14"/>
      <c r="AB1127" s="14"/>
    </row>
    <row r="1128" spans="1:28" ht="15.75" thickBot="1" x14ac:dyDescent="0.3">
      <c r="A1128" s="14" t="s">
        <v>9831</v>
      </c>
      <c r="B1128" s="15">
        <v>1</v>
      </c>
      <c r="C1128" s="15">
        <v>145</v>
      </c>
      <c r="D1128" s="15">
        <v>2</v>
      </c>
      <c r="E1128" s="14" t="s">
        <v>15367</v>
      </c>
      <c r="F1128" s="98" t="s">
        <v>9826</v>
      </c>
      <c r="G1128" s="98" t="s">
        <v>9827</v>
      </c>
      <c r="H1128" s="95"/>
      <c r="I1128" s="95"/>
      <c r="J1128" s="15">
        <v>0</v>
      </c>
      <c r="K1128" s="14"/>
      <c r="L1128" s="14"/>
      <c r="M1128" s="14"/>
      <c r="N1128" s="14"/>
      <c r="O1128" s="14"/>
      <c r="P1128" s="14" t="s">
        <v>10344</v>
      </c>
      <c r="Q1128" s="14"/>
      <c r="R1128" s="14"/>
      <c r="S1128" s="14"/>
      <c r="T1128" s="14"/>
      <c r="U1128" s="14"/>
      <c r="V1128" s="14"/>
      <c r="W1128" s="14"/>
      <c r="X1128" s="14"/>
      <c r="Y1128" s="14"/>
      <c r="Z1128" s="14"/>
      <c r="AA1128" s="14"/>
      <c r="AB1128" s="14"/>
    </row>
    <row r="1129" spans="1:28" ht="15.75" thickBot="1" x14ac:dyDescent="0.3">
      <c r="A1129" s="14" t="s">
        <v>9832</v>
      </c>
      <c r="B1129" s="15">
        <v>1</v>
      </c>
      <c r="C1129" s="15">
        <v>145</v>
      </c>
      <c r="D1129" s="15">
        <v>2</v>
      </c>
      <c r="E1129" s="14" t="s">
        <v>9833</v>
      </c>
      <c r="F1129" s="95" t="s">
        <v>1584</v>
      </c>
      <c r="G1129" s="95" t="s">
        <v>9830</v>
      </c>
      <c r="H1129" s="95"/>
      <c r="I1129" s="95"/>
      <c r="J1129" s="15">
        <v>1</v>
      </c>
      <c r="K1129" s="14"/>
      <c r="L1129" s="14"/>
      <c r="M1129" s="14"/>
      <c r="N1129" s="14"/>
      <c r="O1129" s="14"/>
      <c r="P1129" s="14" t="s">
        <v>10344</v>
      </c>
      <c r="Q1129" s="14"/>
      <c r="R1129" s="14"/>
      <c r="S1129" s="14"/>
      <c r="T1129" s="14"/>
      <c r="U1129" s="14"/>
      <c r="V1129" s="14"/>
      <c r="W1129" s="14"/>
      <c r="X1129" s="14"/>
      <c r="Y1129" s="14"/>
      <c r="Z1129" s="14"/>
      <c r="AA1129" s="14"/>
      <c r="AB1129" s="14"/>
    </row>
    <row r="1130" spans="1:28" ht="15.75" thickBot="1" x14ac:dyDescent="0.3">
      <c r="A1130" s="14" t="s">
        <v>9834</v>
      </c>
      <c r="B1130" s="15">
        <v>1</v>
      </c>
      <c r="C1130" s="15">
        <v>145</v>
      </c>
      <c r="D1130" s="15">
        <v>2</v>
      </c>
      <c r="E1130" s="14" t="s">
        <v>9835</v>
      </c>
      <c r="F1130" s="98" t="s">
        <v>9826</v>
      </c>
      <c r="G1130" s="98" t="s">
        <v>9827</v>
      </c>
      <c r="H1130" s="95"/>
      <c r="I1130" s="95"/>
      <c r="J1130" s="15">
        <v>1</v>
      </c>
      <c r="K1130" s="14"/>
      <c r="L1130" s="14"/>
      <c r="M1130" s="14"/>
      <c r="N1130" s="14"/>
      <c r="O1130" s="14"/>
      <c r="P1130" s="14" t="s">
        <v>10345</v>
      </c>
      <c r="Q1130" s="14"/>
      <c r="R1130" s="14"/>
      <c r="S1130" s="14"/>
      <c r="T1130" s="14"/>
      <c r="U1130" s="14"/>
      <c r="V1130" s="14"/>
      <c r="W1130" s="14"/>
      <c r="X1130" s="14"/>
      <c r="Y1130" s="14"/>
      <c r="Z1130" s="14"/>
      <c r="AA1130" s="14"/>
      <c r="AB1130" s="14"/>
    </row>
    <row r="1131" spans="1:28" ht="15.75" thickBot="1" x14ac:dyDescent="0.3">
      <c r="A1131" s="14" t="s">
        <v>9836</v>
      </c>
      <c r="B1131" s="15">
        <v>1</v>
      </c>
      <c r="C1131" s="15">
        <v>145</v>
      </c>
      <c r="D1131" s="15">
        <v>2</v>
      </c>
      <c r="E1131" s="14" t="s">
        <v>9837</v>
      </c>
      <c r="F1131" s="95" t="s">
        <v>1584</v>
      </c>
      <c r="G1131" s="95" t="s">
        <v>9830</v>
      </c>
      <c r="H1131" s="95"/>
      <c r="I1131" s="95"/>
      <c r="J1131" s="15">
        <v>0</v>
      </c>
      <c r="K1131" s="14"/>
      <c r="L1131" s="14"/>
      <c r="M1131" s="14"/>
      <c r="N1131" s="14"/>
      <c r="O1131" s="14"/>
      <c r="P1131" s="14" t="s">
        <v>10345</v>
      </c>
      <c r="Q1131" s="14"/>
      <c r="R1131" s="14"/>
      <c r="S1131" s="14"/>
      <c r="T1131" s="14"/>
      <c r="U1131" s="14"/>
      <c r="V1131" s="14"/>
      <c r="W1131" s="14"/>
      <c r="X1131" s="14"/>
      <c r="Y1131" s="14"/>
      <c r="Z1131" s="14"/>
      <c r="AA1131" s="14"/>
      <c r="AB1131" s="14"/>
    </row>
    <row r="1132" spans="1:28" ht="15.75" thickBot="1" x14ac:dyDescent="0.3">
      <c r="A1132" s="14" t="s">
        <v>9838</v>
      </c>
      <c r="B1132" s="15">
        <v>1</v>
      </c>
      <c r="C1132" s="15">
        <v>145</v>
      </c>
      <c r="D1132" s="15">
        <v>2</v>
      </c>
      <c r="E1132" s="14" t="s">
        <v>15367</v>
      </c>
      <c r="F1132" s="98" t="s">
        <v>9826</v>
      </c>
      <c r="G1132" s="98" t="s">
        <v>9827</v>
      </c>
      <c r="H1132" s="95"/>
      <c r="I1132" s="95"/>
      <c r="J1132" s="15">
        <v>0</v>
      </c>
      <c r="K1132" s="14"/>
      <c r="L1132" s="14"/>
      <c r="M1132" s="14"/>
      <c r="N1132" s="14"/>
      <c r="O1132" s="14"/>
      <c r="P1132" s="14" t="s">
        <v>10346</v>
      </c>
      <c r="Q1132" s="14"/>
      <c r="R1132" s="14"/>
      <c r="S1132" s="14"/>
      <c r="T1132" s="14"/>
      <c r="U1132" s="14"/>
      <c r="V1132" s="14"/>
      <c r="W1132" s="14"/>
      <c r="X1132" s="14"/>
      <c r="Y1132" s="14"/>
      <c r="Z1132" s="14"/>
      <c r="AA1132" s="14"/>
      <c r="AB1132" s="14"/>
    </row>
    <row r="1133" spans="1:28" ht="15.75" thickBot="1" x14ac:dyDescent="0.3">
      <c r="A1133" s="14" t="s">
        <v>9839</v>
      </c>
      <c r="B1133" s="15">
        <v>1</v>
      </c>
      <c r="C1133" s="15">
        <v>145</v>
      </c>
      <c r="D1133" s="15">
        <v>2</v>
      </c>
      <c r="E1133" s="14" t="s">
        <v>9840</v>
      </c>
      <c r="F1133" s="95" t="s">
        <v>1584</v>
      </c>
      <c r="G1133" s="95" t="s">
        <v>9830</v>
      </c>
      <c r="H1133" s="95"/>
      <c r="I1133" s="95"/>
      <c r="J1133" s="15">
        <v>1</v>
      </c>
      <c r="K1133" s="14"/>
      <c r="L1133" s="14"/>
      <c r="M1133" s="14"/>
      <c r="N1133" s="14"/>
      <c r="O1133" s="14"/>
      <c r="P1133" s="14" t="s">
        <v>10346</v>
      </c>
      <c r="Q1133" s="14"/>
      <c r="R1133" s="14"/>
      <c r="S1133" s="14"/>
      <c r="T1133" s="14"/>
      <c r="U1133" s="14"/>
      <c r="V1133" s="14"/>
      <c r="W1133" s="14"/>
      <c r="X1133" s="14"/>
      <c r="Y1133" s="14"/>
      <c r="Z1133" s="14"/>
      <c r="AA1133" s="14"/>
      <c r="AB1133" s="14"/>
    </row>
    <row r="1134" spans="1:28" ht="15.75" thickBot="1" x14ac:dyDescent="0.3">
      <c r="A1134" s="14" t="s">
        <v>9841</v>
      </c>
      <c r="B1134" s="15">
        <v>1</v>
      </c>
      <c r="C1134" s="15">
        <v>145</v>
      </c>
      <c r="D1134" s="15">
        <v>1</v>
      </c>
      <c r="E1134" s="14" t="s">
        <v>15368</v>
      </c>
      <c r="F1134" s="98" t="s">
        <v>6564</v>
      </c>
      <c r="G1134" s="98" t="s">
        <v>6565</v>
      </c>
      <c r="H1134" s="95"/>
      <c r="I1134" s="95"/>
      <c r="J1134" s="15">
        <v>0</v>
      </c>
      <c r="K1134" s="14"/>
      <c r="L1134" s="14"/>
      <c r="M1134" s="14"/>
      <c r="N1134" s="14"/>
      <c r="O1134" s="14"/>
      <c r="P1134" s="14" t="s">
        <v>10347</v>
      </c>
      <c r="Q1134" s="14"/>
      <c r="R1134" s="14"/>
      <c r="S1134" s="14"/>
      <c r="T1134" s="14"/>
      <c r="U1134" s="14"/>
      <c r="V1134" s="14"/>
      <c r="W1134" s="14"/>
      <c r="X1134" s="14"/>
      <c r="Y1134" s="14"/>
      <c r="Z1134" s="14"/>
      <c r="AA1134" s="14"/>
      <c r="AB1134" s="14"/>
    </row>
    <row r="1135" spans="1:28" ht="15.75" thickBot="1" x14ac:dyDescent="0.3">
      <c r="A1135" s="14" t="s">
        <v>9842</v>
      </c>
      <c r="B1135" s="15">
        <v>1</v>
      </c>
      <c r="C1135" s="15">
        <v>145</v>
      </c>
      <c r="D1135" s="15">
        <v>1</v>
      </c>
      <c r="E1135" s="14" t="s">
        <v>15368</v>
      </c>
      <c r="F1135" s="95" t="s">
        <v>6564</v>
      </c>
      <c r="G1135" s="95" t="s">
        <v>6565</v>
      </c>
      <c r="H1135" s="95"/>
      <c r="I1135" s="95"/>
      <c r="J1135" s="15">
        <v>1</v>
      </c>
      <c r="K1135" s="14"/>
      <c r="L1135" s="14"/>
      <c r="M1135" s="14"/>
      <c r="N1135" s="14"/>
      <c r="O1135" s="14"/>
      <c r="P1135" s="14" t="s">
        <v>10348</v>
      </c>
      <c r="Q1135" s="14"/>
      <c r="R1135" s="14"/>
      <c r="S1135" s="14"/>
      <c r="T1135" s="14"/>
      <c r="U1135" s="14"/>
      <c r="V1135" s="14"/>
      <c r="W1135" s="14"/>
      <c r="X1135" s="14"/>
      <c r="Y1135" s="14"/>
      <c r="Z1135" s="14"/>
      <c r="AA1135" s="14"/>
      <c r="AB1135" s="14"/>
    </row>
    <row r="1136" spans="1:28" ht="15.75" thickBot="1" x14ac:dyDescent="0.3">
      <c r="A1136" s="14" t="s">
        <v>9843</v>
      </c>
      <c r="B1136" s="15">
        <v>1</v>
      </c>
      <c r="C1136" s="15">
        <v>145</v>
      </c>
      <c r="D1136" s="15">
        <v>1</v>
      </c>
      <c r="E1136" s="14" t="s">
        <v>15368</v>
      </c>
      <c r="F1136" s="95" t="s">
        <v>6564</v>
      </c>
      <c r="G1136" s="95" t="s">
        <v>6565</v>
      </c>
      <c r="H1136" s="95"/>
      <c r="I1136" s="95"/>
      <c r="J1136" s="15">
        <v>0</v>
      </c>
      <c r="K1136" s="14"/>
      <c r="L1136" s="14"/>
      <c r="M1136" s="14"/>
      <c r="N1136" s="14"/>
      <c r="O1136" s="14"/>
      <c r="P1136" s="14" t="s">
        <v>10349</v>
      </c>
      <c r="Q1136" s="14"/>
      <c r="R1136" s="14"/>
      <c r="S1136" s="14"/>
      <c r="T1136" s="14"/>
      <c r="U1136" s="14"/>
      <c r="V1136" s="14"/>
      <c r="W1136" s="14"/>
      <c r="X1136" s="14"/>
      <c r="Y1136" s="14"/>
      <c r="Z1136" s="14"/>
      <c r="AA1136" s="14"/>
      <c r="AB1136" s="14"/>
    </row>
    <row r="1137" spans="1:28" ht="15.75" thickBot="1" x14ac:dyDescent="0.3">
      <c r="A1137" s="14" t="s">
        <v>9844</v>
      </c>
      <c r="B1137" s="15">
        <v>1</v>
      </c>
      <c r="C1137" s="15">
        <v>145</v>
      </c>
      <c r="D1137" s="15">
        <v>1</v>
      </c>
      <c r="E1137" s="14" t="s">
        <v>15368</v>
      </c>
      <c r="F1137" s="95" t="s">
        <v>6564</v>
      </c>
      <c r="G1137" s="95" t="s">
        <v>6565</v>
      </c>
      <c r="H1137" s="95"/>
      <c r="I1137" s="95"/>
      <c r="J1137" s="15">
        <v>0</v>
      </c>
      <c r="K1137" s="14"/>
      <c r="L1137" s="14"/>
      <c r="M1137" s="14"/>
      <c r="N1137" s="14"/>
      <c r="O1137" s="14"/>
      <c r="P1137" s="14" t="s">
        <v>10350</v>
      </c>
      <c r="Q1137" s="14"/>
      <c r="R1137" s="14"/>
      <c r="S1137" s="14"/>
      <c r="T1137" s="14"/>
      <c r="U1137" s="14"/>
      <c r="V1137" s="14"/>
      <c r="W1137" s="14"/>
      <c r="X1137" s="14"/>
      <c r="Y1137" s="14"/>
      <c r="Z1137" s="14"/>
      <c r="AA1137" s="14"/>
      <c r="AB1137" s="14"/>
    </row>
    <row r="1138" spans="1:28" ht="15.75" thickBot="1" x14ac:dyDescent="0.3">
      <c r="A1138" s="14" t="s">
        <v>9845</v>
      </c>
      <c r="B1138" s="15">
        <v>1</v>
      </c>
      <c r="C1138" s="15">
        <v>143</v>
      </c>
      <c r="D1138" s="15">
        <v>3</v>
      </c>
      <c r="E1138" s="14" t="s">
        <v>15369</v>
      </c>
      <c r="F1138" s="95" t="s">
        <v>13772</v>
      </c>
      <c r="G1138" s="95" t="s">
        <v>13779</v>
      </c>
      <c r="H1138" s="95" t="s">
        <v>13811</v>
      </c>
      <c r="I1138" s="95" t="s">
        <v>13859</v>
      </c>
      <c r="J1138" s="15">
        <v>1</v>
      </c>
      <c r="K1138" s="14"/>
      <c r="L1138" s="14"/>
      <c r="M1138" s="14"/>
      <c r="N1138" s="14"/>
      <c r="O1138" s="14"/>
      <c r="P1138" s="14" t="s">
        <v>10351</v>
      </c>
      <c r="Q1138" s="14"/>
      <c r="R1138" s="14"/>
      <c r="S1138" s="14"/>
      <c r="T1138" s="14"/>
      <c r="U1138" s="14"/>
      <c r="V1138" s="14"/>
      <c r="W1138" s="14"/>
      <c r="X1138" s="14"/>
      <c r="Y1138" s="14"/>
      <c r="Z1138" s="14"/>
      <c r="AA1138" s="14"/>
      <c r="AB1138" s="14"/>
    </row>
    <row r="1139" spans="1:28" ht="15.75" thickBot="1" x14ac:dyDescent="0.3">
      <c r="A1139" s="14" t="s">
        <v>9847</v>
      </c>
      <c r="B1139" s="15">
        <v>1</v>
      </c>
      <c r="C1139" s="15">
        <v>143</v>
      </c>
      <c r="D1139" s="15">
        <v>3</v>
      </c>
      <c r="E1139" s="14" t="s">
        <v>9846</v>
      </c>
      <c r="F1139" s="95" t="s">
        <v>13772</v>
      </c>
      <c r="G1139" s="95" t="s">
        <v>13779</v>
      </c>
      <c r="H1139" s="95" t="s">
        <v>13811</v>
      </c>
      <c r="I1139" s="95" t="s">
        <v>13859</v>
      </c>
      <c r="J1139" s="15">
        <v>1</v>
      </c>
      <c r="K1139" s="14"/>
      <c r="L1139" s="14"/>
      <c r="M1139" s="14"/>
      <c r="N1139" s="14"/>
      <c r="O1139" s="14"/>
      <c r="P1139" s="14" t="s">
        <v>10352</v>
      </c>
      <c r="Q1139" s="14"/>
      <c r="R1139" s="14"/>
      <c r="S1139" s="14"/>
      <c r="T1139" s="14"/>
      <c r="U1139" s="14"/>
      <c r="V1139" s="14"/>
      <c r="W1139" s="14"/>
      <c r="X1139" s="14"/>
      <c r="Y1139" s="14"/>
      <c r="Z1139" s="14"/>
      <c r="AA1139" s="14"/>
      <c r="AB1139" s="14"/>
    </row>
    <row r="1140" spans="1:28" ht="16.5" thickBot="1" x14ac:dyDescent="0.3">
      <c r="A1140" s="14" t="s">
        <v>9848</v>
      </c>
      <c r="B1140" s="15">
        <v>1</v>
      </c>
      <c r="C1140" s="15">
        <v>144</v>
      </c>
      <c r="D1140" s="15">
        <v>3</v>
      </c>
      <c r="E1140" s="14" t="s">
        <v>9849</v>
      </c>
      <c r="F1140" s="95"/>
      <c r="G1140" s="95"/>
      <c r="H1140" s="95"/>
      <c r="I1140" s="95"/>
      <c r="J1140" s="15">
        <v>3</v>
      </c>
      <c r="K1140" s="36" t="s">
        <v>10353</v>
      </c>
      <c r="L1140" s="36" t="s">
        <v>10354</v>
      </c>
      <c r="M1140" s="36" t="s">
        <v>10355</v>
      </c>
      <c r="N1140" s="36" t="s">
        <v>10356</v>
      </c>
      <c r="O1140" s="14"/>
      <c r="P1140" s="14"/>
      <c r="Q1140" s="14"/>
      <c r="R1140" s="14"/>
      <c r="S1140" s="14"/>
      <c r="T1140" s="14"/>
      <c r="U1140" s="14"/>
      <c r="V1140" s="14"/>
      <c r="W1140" s="14"/>
      <c r="X1140" s="14"/>
      <c r="Y1140" s="14"/>
      <c r="Z1140" s="14"/>
      <c r="AA1140" s="14"/>
      <c r="AB1140" s="14"/>
    </row>
    <row r="1141" spans="1:28" ht="16.5" thickBot="1" x14ac:dyDescent="0.3">
      <c r="A1141" s="14" t="s">
        <v>9850</v>
      </c>
      <c r="B1141" s="15">
        <v>1</v>
      </c>
      <c r="C1141" s="15">
        <v>144</v>
      </c>
      <c r="D1141" s="15">
        <v>3</v>
      </c>
      <c r="E1141" s="14" t="s">
        <v>9851</v>
      </c>
      <c r="F1141" s="95"/>
      <c r="G1141" s="95"/>
      <c r="H1141" s="95"/>
      <c r="I1141" s="95"/>
      <c r="J1141" s="15">
        <v>2</v>
      </c>
      <c r="K1141" s="36" t="s">
        <v>10357</v>
      </c>
      <c r="L1141" s="36" t="s">
        <v>10358</v>
      </c>
      <c r="M1141" s="36" t="s">
        <v>10359</v>
      </c>
      <c r="N1141" s="36" t="s">
        <v>10360</v>
      </c>
      <c r="O1141" s="14"/>
      <c r="P1141" s="14"/>
      <c r="Q1141" s="14"/>
      <c r="R1141" s="14"/>
      <c r="S1141" s="14"/>
      <c r="T1141" s="14"/>
      <c r="U1141" s="14"/>
      <c r="V1141" s="14"/>
      <c r="W1141" s="14"/>
      <c r="X1141" s="14"/>
      <c r="Y1141" s="14"/>
      <c r="Z1141" s="14"/>
      <c r="AA1141" s="14"/>
      <c r="AB1141" s="14"/>
    </row>
    <row r="1142" spans="1:28" ht="15.75" thickBot="1" x14ac:dyDescent="0.3">
      <c r="A1142" s="14" t="s">
        <v>9852</v>
      </c>
      <c r="B1142" s="15">
        <v>1</v>
      </c>
      <c r="C1142" s="15">
        <v>144</v>
      </c>
      <c r="D1142" s="15">
        <v>3</v>
      </c>
      <c r="E1142" s="14" t="s">
        <v>9853</v>
      </c>
      <c r="F1142" s="101"/>
      <c r="G1142" s="101"/>
      <c r="H1142" s="101"/>
      <c r="I1142" s="101"/>
      <c r="J1142" s="15">
        <v>0</v>
      </c>
      <c r="K1142" s="14" t="s">
        <v>10361</v>
      </c>
      <c r="L1142" s="14" t="s">
        <v>10362</v>
      </c>
      <c r="M1142" s="14" t="s">
        <v>10363</v>
      </c>
      <c r="N1142" s="14" t="s">
        <v>10364</v>
      </c>
      <c r="O1142" s="14"/>
      <c r="P1142" s="14"/>
      <c r="Q1142" s="14"/>
      <c r="R1142" s="14"/>
      <c r="S1142" s="14"/>
      <c r="T1142" s="14"/>
      <c r="U1142" s="14"/>
      <c r="V1142" s="14"/>
      <c r="W1142" s="14"/>
      <c r="X1142" s="14"/>
      <c r="Y1142" s="14"/>
      <c r="Z1142" s="14"/>
      <c r="AA1142" s="14"/>
      <c r="AB1142" s="14"/>
    </row>
    <row r="1143" spans="1:28" ht="15.75" thickBot="1" x14ac:dyDescent="0.3">
      <c r="A1143" s="14" t="s">
        <v>9854</v>
      </c>
      <c r="B1143" s="15">
        <v>1</v>
      </c>
      <c r="C1143" s="15">
        <v>144</v>
      </c>
      <c r="D1143" s="15">
        <v>3</v>
      </c>
      <c r="E1143" s="14" t="s">
        <v>9855</v>
      </c>
      <c r="F1143" s="101" t="s">
        <v>671</v>
      </c>
      <c r="G1143" s="101" t="s">
        <v>668</v>
      </c>
      <c r="H1143" s="101" t="s">
        <v>669</v>
      </c>
      <c r="I1143" s="101" t="s">
        <v>670</v>
      </c>
      <c r="J1143" s="15">
        <v>2</v>
      </c>
      <c r="K1143" s="14"/>
      <c r="L1143" s="14"/>
      <c r="M1143" s="14"/>
      <c r="N1143" s="14"/>
      <c r="O1143" s="14"/>
      <c r="P1143" s="14" t="s">
        <v>10365</v>
      </c>
      <c r="Q1143" s="14"/>
      <c r="R1143" s="14"/>
      <c r="S1143" s="14"/>
      <c r="T1143" s="14"/>
      <c r="U1143" s="14"/>
      <c r="V1143" s="14"/>
      <c r="W1143" s="14"/>
      <c r="X1143" s="14"/>
      <c r="Y1143" s="14"/>
      <c r="Z1143" s="14"/>
      <c r="AA1143" s="14"/>
      <c r="AB1143" s="14"/>
    </row>
    <row r="1144" spans="1:28" ht="16.5" thickBot="1" x14ac:dyDescent="0.3">
      <c r="A1144" s="14" t="s">
        <v>9856</v>
      </c>
      <c r="B1144" s="15">
        <v>1</v>
      </c>
      <c r="C1144" s="15">
        <v>144</v>
      </c>
      <c r="D1144" s="15">
        <v>3</v>
      </c>
      <c r="E1144" s="14" t="s">
        <v>9857</v>
      </c>
      <c r="F1144" s="95" t="s">
        <v>13772</v>
      </c>
      <c r="G1144" s="95" t="s">
        <v>13779</v>
      </c>
      <c r="H1144" s="95" t="s">
        <v>13811</v>
      </c>
      <c r="I1144" s="95" t="s">
        <v>13859</v>
      </c>
      <c r="J1144" s="15">
        <v>0</v>
      </c>
      <c r="K1144" s="36"/>
      <c r="L1144" s="36"/>
      <c r="M1144" s="36"/>
      <c r="N1144" s="36"/>
      <c r="O1144" s="14"/>
      <c r="P1144" s="14" t="s">
        <v>10366</v>
      </c>
      <c r="Q1144" s="14"/>
      <c r="R1144" s="14"/>
      <c r="S1144" s="14"/>
      <c r="T1144" s="14"/>
      <c r="U1144" s="14"/>
      <c r="V1144" s="14"/>
      <c r="W1144" s="14"/>
      <c r="X1144" s="14"/>
      <c r="Y1144" s="14"/>
      <c r="Z1144" s="14"/>
      <c r="AA1144" s="14"/>
      <c r="AB1144" s="14"/>
    </row>
    <row r="1145" spans="1:28" ht="16.5" thickBot="1" x14ac:dyDescent="0.3">
      <c r="A1145" s="14" t="s">
        <v>9858</v>
      </c>
      <c r="B1145" s="15">
        <v>1</v>
      </c>
      <c r="C1145" s="15">
        <v>144</v>
      </c>
      <c r="D1145" s="15">
        <v>3</v>
      </c>
      <c r="E1145" s="14" t="s">
        <v>9859</v>
      </c>
      <c r="F1145" s="95" t="s">
        <v>9860</v>
      </c>
      <c r="G1145" s="95" t="s">
        <v>9861</v>
      </c>
      <c r="H1145" s="95" t="s">
        <v>9862</v>
      </c>
      <c r="I1145" s="95" t="s">
        <v>50</v>
      </c>
      <c r="J1145" s="15">
        <v>2</v>
      </c>
      <c r="K1145" s="36"/>
      <c r="L1145" s="36"/>
      <c r="M1145" s="36"/>
      <c r="N1145" s="36"/>
      <c r="O1145" s="14"/>
      <c r="P1145" s="14" t="s">
        <v>10367</v>
      </c>
      <c r="Q1145" s="14"/>
      <c r="R1145" s="14"/>
      <c r="S1145" s="14"/>
      <c r="T1145" s="14"/>
      <c r="U1145" s="14"/>
      <c r="V1145" s="14"/>
      <c r="W1145" s="14"/>
      <c r="X1145" s="14"/>
      <c r="Y1145" s="14"/>
      <c r="Z1145" s="14"/>
      <c r="AA1145" s="14"/>
      <c r="AB1145" s="14"/>
    </row>
    <row r="1146" spans="1:28" ht="16.5" thickBot="1" x14ac:dyDescent="0.3">
      <c r="A1146" s="14" t="s">
        <v>9863</v>
      </c>
      <c r="B1146" s="15">
        <v>1</v>
      </c>
      <c r="C1146" s="15">
        <v>144</v>
      </c>
      <c r="D1146" s="15">
        <v>3</v>
      </c>
      <c r="E1146" s="14" t="s">
        <v>9859</v>
      </c>
      <c r="F1146" s="95" t="s">
        <v>9862</v>
      </c>
      <c r="G1146" s="95" t="s">
        <v>9860</v>
      </c>
      <c r="H1146" s="95" t="s">
        <v>9864</v>
      </c>
      <c r="I1146" s="95" t="s">
        <v>50</v>
      </c>
      <c r="J1146" s="15">
        <v>0</v>
      </c>
      <c r="K1146" s="36"/>
      <c r="L1146" s="36"/>
      <c r="M1146" s="36"/>
      <c r="N1146" s="36"/>
      <c r="O1146" s="14"/>
      <c r="P1146" s="14" t="s">
        <v>10368</v>
      </c>
      <c r="Q1146" s="14"/>
      <c r="R1146" s="14"/>
      <c r="S1146" s="14"/>
      <c r="T1146" s="14"/>
      <c r="U1146" s="14"/>
      <c r="V1146" s="14"/>
      <c r="W1146" s="14"/>
      <c r="X1146" s="14"/>
      <c r="Y1146" s="14"/>
      <c r="Z1146" s="14"/>
      <c r="AA1146" s="14"/>
      <c r="AB1146" s="14"/>
    </row>
    <row r="1147" spans="1:28" ht="15.75" thickBot="1" x14ac:dyDescent="0.3">
      <c r="A1147" s="14"/>
      <c r="B1147" s="15"/>
      <c r="C1147" s="15"/>
      <c r="D1147" s="15"/>
      <c r="E1147" s="14"/>
      <c r="F1147" s="95"/>
      <c r="G1147" s="95"/>
      <c r="H1147" s="95"/>
      <c r="I1147" s="95"/>
      <c r="J1147" s="15"/>
      <c r="K1147" s="14"/>
      <c r="L1147" s="14"/>
      <c r="M1147" s="14"/>
      <c r="N1147" s="14"/>
      <c r="O1147" s="14"/>
      <c r="P1147" s="14"/>
      <c r="Q1147" s="14"/>
      <c r="R1147" s="14"/>
      <c r="S1147" s="14"/>
      <c r="T1147" s="14"/>
      <c r="U1147" s="14"/>
      <c r="V1147" s="14"/>
      <c r="W1147" s="14"/>
      <c r="X1147" s="14"/>
      <c r="Y1147" s="14"/>
      <c r="Z1147" s="14"/>
      <c r="AA1147" s="14"/>
      <c r="AB1147" s="14"/>
    </row>
    <row r="1148" spans="1:28" ht="15.75" thickBot="1" x14ac:dyDescent="0.3">
      <c r="A1148" s="14"/>
      <c r="B1148" s="15"/>
      <c r="C1148" s="15"/>
      <c r="D1148" s="15"/>
      <c r="E1148" s="14"/>
      <c r="F1148" s="101"/>
      <c r="G1148" s="101"/>
      <c r="H1148" s="101"/>
      <c r="I1148" s="101"/>
      <c r="J1148" s="15"/>
      <c r="K1148" s="14"/>
      <c r="L1148" s="14"/>
      <c r="M1148" s="14"/>
      <c r="N1148" s="14"/>
      <c r="O1148" s="14"/>
      <c r="P1148" s="14"/>
      <c r="Q1148" s="14"/>
      <c r="R1148" s="14"/>
      <c r="S1148" s="14"/>
      <c r="T1148" s="14"/>
      <c r="U1148" s="14"/>
      <c r="V1148" s="14"/>
      <c r="W1148" s="14"/>
      <c r="X1148" s="14"/>
      <c r="Y1148" s="14"/>
      <c r="Z1148" s="14"/>
      <c r="AA1148" s="14"/>
      <c r="AB1148" s="14"/>
    </row>
    <row r="1149" spans="1:28" ht="15.75" thickBot="1" x14ac:dyDescent="0.3">
      <c r="A1149" s="14"/>
      <c r="B1149" s="15"/>
      <c r="C1149" s="15"/>
      <c r="D1149" s="15"/>
      <c r="E1149" s="14"/>
      <c r="F1149" s="95"/>
      <c r="G1149" s="95"/>
      <c r="H1149" s="95"/>
      <c r="I1149" s="95"/>
      <c r="J1149" s="15"/>
      <c r="K1149" s="14"/>
      <c r="L1149" s="14"/>
      <c r="M1149" s="14"/>
      <c r="N1149" s="14"/>
      <c r="O1149" s="14"/>
      <c r="P1149" s="14"/>
      <c r="Q1149" s="14"/>
      <c r="R1149" s="14"/>
      <c r="S1149" s="14"/>
      <c r="T1149" s="14"/>
      <c r="U1149" s="14"/>
      <c r="V1149" s="14"/>
      <c r="W1149" s="14"/>
      <c r="X1149" s="14"/>
      <c r="Y1149" s="14"/>
      <c r="Z1149" s="14"/>
      <c r="AA1149" s="14"/>
      <c r="AB114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12957</v>
      </c>
      <c r="R1" s="14"/>
      <c r="S1" s="14"/>
      <c r="T1" s="14"/>
      <c r="U1" s="14"/>
      <c r="V1" s="14"/>
      <c r="W1" s="14"/>
      <c r="X1" s="14"/>
      <c r="Y1" s="14"/>
      <c r="Z1" s="14"/>
      <c r="AA1" s="14"/>
      <c r="AB1" s="14"/>
    </row>
    <row r="2" spans="1:28" ht="15.75" thickBot="1" x14ac:dyDescent="0.3">
      <c r="A2" s="78" t="s">
        <v>2002</v>
      </c>
      <c r="B2" s="15">
        <v>2</v>
      </c>
      <c r="C2" s="15">
        <v>149</v>
      </c>
      <c r="D2" s="15">
        <v>1</v>
      </c>
      <c r="E2" s="14" t="s">
        <v>16414</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15.75" thickBot="1" x14ac:dyDescent="0.3">
      <c r="A3" s="78" t="s">
        <v>2003</v>
      </c>
      <c r="B3" s="15">
        <v>2</v>
      </c>
      <c r="C3" s="15">
        <v>149</v>
      </c>
      <c r="D3" s="15">
        <v>1</v>
      </c>
      <c r="E3" s="14" t="s">
        <v>11342</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15.75" thickBot="1" x14ac:dyDescent="0.3">
      <c r="A4" s="78" t="s">
        <v>2004</v>
      </c>
      <c r="B4" s="15">
        <v>2</v>
      </c>
      <c r="C4" s="15">
        <v>149</v>
      </c>
      <c r="D4" s="15">
        <v>1</v>
      </c>
      <c r="E4" s="14" t="s">
        <v>11343</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15.75" thickBot="1" x14ac:dyDescent="0.3">
      <c r="A5" s="78" t="s">
        <v>2005</v>
      </c>
      <c r="B5" s="15">
        <v>2</v>
      </c>
      <c r="C5" s="15">
        <v>149</v>
      </c>
      <c r="D5" s="15">
        <v>1</v>
      </c>
      <c r="E5" s="14" t="s">
        <v>11344</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15.75" thickBot="1" x14ac:dyDescent="0.3">
      <c r="A6" s="78" t="s">
        <v>2006</v>
      </c>
      <c r="B6" s="15">
        <v>2</v>
      </c>
      <c r="C6" s="15">
        <v>149</v>
      </c>
      <c r="D6" s="15">
        <v>1</v>
      </c>
      <c r="E6" s="14" t="s">
        <v>16415</v>
      </c>
      <c r="F6" s="15">
        <v>9</v>
      </c>
      <c r="G6" s="14"/>
      <c r="H6" s="14"/>
      <c r="I6" s="14"/>
      <c r="J6" s="15">
        <v>9</v>
      </c>
      <c r="K6" s="14"/>
      <c r="L6" s="14"/>
      <c r="M6" s="14"/>
      <c r="N6" s="14"/>
      <c r="O6" s="14"/>
      <c r="P6" s="14"/>
      <c r="Q6" s="14"/>
      <c r="R6" s="14"/>
      <c r="S6" s="14"/>
      <c r="T6" s="14"/>
      <c r="U6" s="14"/>
      <c r="V6" s="14"/>
      <c r="W6" s="14"/>
      <c r="X6" s="14"/>
      <c r="Y6" s="14"/>
      <c r="Z6" s="14"/>
      <c r="AA6" s="14"/>
      <c r="AB6" s="14"/>
    </row>
    <row r="7" spans="1:28" ht="15.75" thickBot="1" x14ac:dyDescent="0.3">
      <c r="A7" s="78" t="s">
        <v>2007</v>
      </c>
      <c r="B7" s="15">
        <v>2</v>
      </c>
      <c r="C7" s="15">
        <v>149</v>
      </c>
      <c r="D7" s="15">
        <v>1</v>
      </c>
      <c r="E7" s="14" t="s">
        <v>16416</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2008</v>
      </c>
      <c r="B8" s="15">
        <v>1</v>
      </c>
      <c r="C8" s="15">
        <v>149</v>
      </c>
      <c r="D8" s="15">
        <v>1</v>
      </c>
      <c r="E8" s="14" t="s">
        <v>16417</v>
      </c>
      <c r="F8" s="14" t="s">
        <v>2009</v>
      </c>
      <c r="G8" s="14" t="s">
        <v>16418</v>
      </c>
      <c r="H8" s="14" t="s">
        <v>14836</v>
      </c>
      <c r="I8" s="14" t="s">
        <v>16419</v>
      </c>
      <c r="J8" s="15">
        <v>2</v>
      </c>
      <c r="K8" s="14"/>
      <c r="L8" s="14"/>
      <c r="M8" s="14"/>
      <c r="N8" s="14"/>
      <c r="O8" s="14"/>
      <c r="P8" s="14"/>
      <c r="Q8" s="14"/>
      <c r="R8" s="14"/>
      <c r="S8" s="14"/>
      <c r="T8" s="14"/>
      <c r="U8" s="14"/>
      <c r="V8" s="14"/>
      <c r="W8" s="14"/>
      <c r="X8" s="14"/>
      <c r="Y8" s="14"/>
      <c r="Z8" s="14"/>
      <c r="AA8" s="14"/>
      <c r="AB8" s="14"/>
    </row>
    <row r="9" spans="1:28" ht="15.75" thickBot="1" x14ac:dyDescent="0.3">
      <c r="A9" s="14" t="s">
        <v>2011</v>
      </c>
      <c r="B9" s="15">
        <v>1</v>
      </c>
      <c r="C9" s="15">
        <v>149</v>
      </c>
      <c r="D9" s="15">
        <v>1</v>
      </c>
      <c r="E9" s="14" t="s">
        <v>16420</v>
      </c>
      <c r="F9" s="14" t="s">
        <v>2009</v>
      </c>
      <c r="G9" s="14" t="s">
        <v>16418</v>
      </c>
      <c r="H9" s="14" t="s">
        <v>14836</v>
      </c>
      <c r="I9" s="14" t="s">
        <v>16419</v>
      </c>
      <c r="J9" s="15">
        <v>0</v>
      </c>
      <c r="K9" s="14"/>
      <c r="L9" s="14"/>
      <c r="M9" s="14"/>
      <c r="N9" s="14"/>
      <c r="O9" s="14"/>
      <c r="P9" s="14"/>
      <c r="Q9" s="14"/>
      <c r="R9" s="14"/>
      <c r="S9" s="14"/>
      <c r="T9" s="14"/>
      <c r="U9" s="14"/>
      <c r="V9" s="14"/>
      <c r="W9" s="14"/>
      <c r="X9" s="14"/>
      <c r="Y9" s="14"/>
      <c r="Z9" s="14"/>
      <c r="AA9" s="14"/>
      <c r="AB9" s="14"/>
    </row>
    <row r="10" spans="1:28" ht="15.75" thickBot="1" x14ac:dyDescent="0.3">
      <c r="A10" s="78" t="s">
        <v>2012</v>
      </c>
      <c r="B10" s="15">
        <v>2</v>
      </c>
      <c r="C10" s="15">
        <v>149</v>
      </c>
      <c r="D10" s="15">
        <v>1</v>
      </c>
      <c r="E10" s="14" t="s">
        <v>16421</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15.75" thickBot="1" x14ac:dyDescent="0.3">
      <c r="A11" s="78" t="s">
        <v>2013</v>
      </c>
      <c r="B11" s="15">
        <v>2</v>
      </c>
      <c r="C11" s="15">
        <v>149</v>
      </c>
      <c r="D11" s="15">
        <v>1</v>
      </c>
      <c r="E11" s="14" t="s">
        <v>16422</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15.75" thickBot="1" x14ac:dyDescent="0.3">
      <c r="A12" s="78" t="s">
        <v>2014</v>
      </c>
      <c r="B12" s="15">
        <v>2</v>
      </c>
      <c r="C12" s="15">
        <v>149</v>
      </c>
      <c r="D12" s="15">
        <v>1</v>
      </c>
      <c r="E12" s="14" t="s">
        <v>16423</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15.75" thickBot="1" x14ac:dyDescent="0.3">
      <c r="A13" s="78" t="s">
        <v>2015</v>
      </c>
      <c r="B13" s="15">
        <v>2</v>
      </c>
      <c r="C13" s="15">
        <v>149</v>
      </c>
      <c r="D13" s="15">
        <v>1</v>
      </c>
      <c r="E13" s="14" t="s">
        <v>16424</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15.75" thickBot="1" x14ac:dyDescent="0.3">
      <c r="A14" s="14" t="s">
        <v>2016</v>
      </c>
      <c r="B14" s="15">
        <v>1</v>
      </c>
      <c r="C14" s="15">
        <v>149</v>
      </c>
      <c r="D14" s="15">
        <v>2</v>
      </c>
      <c r="E14" s="14" t="s">
        <v>2017</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15.75" thickBot="1" x14ac:dyDescent="0.3">
      <c r="A15" s="14" t="s">
        <v>2018</v>
      </c>
      <c r="B15" s="15">
        <v>1</v>
      </c>
      <c r="C15" s="15">
        <v>149</v>
      </c>
      <c r="D15" s="15">
        <v>2</v>
      </c>
      <c r="E15" s="14" t="s">
        <v>2019</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15.75" thickBot="1" x14ac:dyDescent="0.3">
      <c r="A16" s="14" t="s">
        <v>2020</v>
      </c>
      <c r="B16" s="15">
        <v>1</v>
      </c>
      <c r="C16" s="15">
        <v>149</v>
      </c>
      <c r="D16" s="15">
        <v>2</v>
      </c>
      <c r="E16" s="14" t="s">
        <v>2021</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15.75" thickBot="1" x14ac:dyDescent="0.3">
      <c r="A17" s="14" t="s">
        <v>2022</v>
      </c>
      <c r="B17" s="15">
        <v>1</v>
      </c>
      <c r="C17" s="15">
        <v>149</v>
      </c>
      <c r="D17" s="15">
        <v>2</v>
      </c>
      <c r="E17" s="14" t="s">
        <v>16425</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15.75" thickBot="1" x14ac:dyDescent="0.3">
      <c r="A18" s="78" t="s">
        <v>2023</v>
      </c>
      <c r="B18" s="15">
        <v>2</v>
      </c>
      <c r="C18" s="15">
        <v>149</v>
      </c>
      <c r="D18" s="15">
        <v>2</v>
      </c>
      <c r="E18" s="14" t="s">
        <v>11345</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15.75" thickBot="1" x14ac:dyDescent="0.3">
      <c r="A19" s="78" t="s">
        <v>2024</v>
      </c>
      <c r="B19" s="15">
        <v>2</v>
      </c>
      <c r="C19" s="15">
        <v>149</v>
      </c>
      <c r="D19" s="15">
        <v>2</v>
      </c>
      <c r="E19" s="14" t="s">
        <v>11346</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15.75" thickBot="1" x14ac:dyDescent="0.3">
      <c r="A20" s="78" t="s">
        <v>2031</v>
      </c>
      <c r="B20" s="15">
        <v>2</v>
      </c>
      <c r="C20" s="15">
        <v>153</v>
      </c>
      <c r="D20" s="15">
        <v>2</v>
      </c>
      <c r="E20" s="14" t="s">
        <v>16426</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15.75" thickBot="1" x14ac:dyDescent="0.3">
      <c r="A21" s="78" t="s">
        <v>2032</v>
      </c>
      <c r="B21" s="15">
        <v>2</v>
      </c>
      <c r="C21" s="15">
        <v>153</v>
      </c>
      <c r="D21" s="15">
        <v>2</v>
      </c>
      <c r="E21" s="14" t="s">
        <v>16427</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15.75" thickBot="1" x14ac:dyDescent="0.3">
      <c r="A22" s="78" t="s">
        <v>2033</v>
      </c>
      <c r="B22" s="15">
        <v>2</v>
      </c>
      <c r="C22" s="15">
        <v>153</v>
      </c>
      <c r="D22" s="15">
        <v>2</v>
      </c>
      <c r="E22" s="14" t="s">
        <v>16428</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15.75" thickBot="1" x14ac:dyDescent="0.3">
      <c r="A23" s="78" t="s">
        <v>2034</v>
      </c>
      <c r="B23" s="15">
        <v>2</v>
      </c>
      <c r="C23" s="15">
        <v>153</v>
      </c>
      <c r="D23" s="15">
        <v>2</v>
      </c>
      <c r="E23" s="14" t="s">
        <v>16429</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15.75" thickBot="1" x14ac:dyDescent="0.3">
      <c r="A24" s="78" t="s">
        <v>2035</v>
      </c>
      <c r="B24" s="15">
        <v>2</v>
      </c>
      <c r="C24" s="15">
        <v>153</v>
      </c>
      <c r="D24" s="15">
        <v>3</v>
      </c>
      <c r="E24" s="14" t="s">
        <v>16430</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15.75" thickBot="1" x14ac:dyDescent="0.3">
      <c r="A25" s="78" t="s">
        <v>2036</v>
      </c>
      <c r="B25" s="15">
        <v>2</v>
      </c>
      <c r="C25" s="15">
        <v>153</v>
      </c>
      <c r="D25" s="15">
        <v>3</v>
      </c>
      <c r="E25" s="14" t="s">
        <v>16431</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15.75" thickBot="1" x14ac:dyDescent="0.3">
      <c r="A26" s="78" t="s">
        <v>2037</v>
      </c>
      <c r="B26" s="15">
        <v>2</v>
      </c>
      <c r="C26" s="15">
        <v>153</v>
      </c>
      <c r="D26" s="15">
        <v>3</v>
      </c>
      <c r="E26" s="14" t="s">
        <v>16432</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15.75" thickBot="1" x14ac:dyDescent="0.3">
      <c r="A27" s="78" t="s">
        <v>2038</v>
      </c>
      <c r="B27" s="15">
        <v>2</v>
      </c>
      <c r="C27" s="15">
        <v>153</v>
      </c>
      <c r="D27" s="15">
        <v>3</v>
      </c>
      <c r="E27" s="14" t="s">
        <v>16433</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15.75" thickBot="1" x14ac:dyDescent="0.3">
      <c r="A28" s="78" t="s">
        <v>2025</v>
      </c>
      <c r="B28" s="15">
        <v>2</v>
      </c>
      <c r="C28" s="15">
        <v>149</v>
      </c>
      <c r="D28" s="15">
        <v>3</v>
      </c>
      <c r="E28" s="14" t="s">
        <v>11347</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15.75" thickBot="1" x14ac:dyDescent="0.3">
      <c r="A29" s="78" t="s">
        <v>2026</v>
      </c>
      <c r="B29" s="15">
        <v>2</v>
      </c>
      <c r="C29" s="15">
        <v>149</v>
      </c>
      <c r="D29" s="15">
        <v>3</v>
      </c>
      <c r="E29" s="14" t="s">
        <v>11348</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15.75" thickBot="1" x14ac:dyDescent="0.3">
      <c r="A30" s="78" t="s">
        <v>2027</v>
      </c>
      <c r="B30" s="15">
        <v>2</v>
      </c>
      <c r="C30" s="15">
        <v>153</v>
      </c>
      <c r="D30" s="15">
        <v>1</v>
      </c>
      <c r="E30" s="14" t="s">
        <v>16434</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15.75" thickBot="1" x14ac:dyDescent="0.3">
      <c r="A31" s="78" t="s">
        <v>2028</v>
      </c>
      <c r="B31" s="15">
        <v>2</v>
      </c>
      <c r="C31" s="15">
        <v>153</v>
      </c>
      <c r="D31" s="15">
        <v>1</v>
      </c>
      <c r="E31" s="14" t="s">
        <v>16435</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5.75" thickBot="1" x14ac:dyDescent="0.3">
      <c r="A32" s="78" t="s">
        <v>2029</v>
      </c>
      <c r="B32" s="15">
        <v>2</v>
      </c>
      <c r="C32" s="15">
        <v>153</v>
      </c>
      <c r="D32" s="15">
        <v>1</v>
      </c>
      <c r="E32" s="14" t="s">
        <v>16436</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5.75" thickBot="1" x14ac:dyDescent="0.3">
      <c r="A33" s="78" t="s">
        <v>2030</v>
      </c>
      <c r="B33" s="15">
        <v>2</v>
      </c>
      <c r="C33" s="15">
        <v>153</v>
      </c>
      <c r="D33" s="15">
        <v>1</v>
      </c>
      <c r="E33" s="14" t="s">
        <v>16437</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8" t="s">
        <v>2039</v>
      </c>
      <c r="B34" s="15">
        <v>2</v>
      </c>
      <c r="C34" s="15">
        <v>151</v>
      </c>
      <c r="D34" s="15">
        <v>1</v>
      </c>
      <c r="E34" s="14" t="s">
        <v>13218</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5.75" thickBot="1" x14ac:dyDescent="0.3">
      <c r="A35" s="78" t="s">
        <v>2040</v>
      </c>
      <c r="B35" s="15">
        <v>2</v>
      </c>
      <c r="C35" s="15">
        <v>151</v>
      </c>
      <c r="D35" s="15">
        <v>1</v>
      </c>
      <c r="E35" s="14" t="s">
        <v>16438</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5.75" thickBot="1" x14ac:dyDescent="0.3">
      <c r="A36" s="78" t="s">
        <v>2041</v>
      </c>
      <c r="B36" s="15">
        <v>2</v>
      </c>
      <c r="C36" s="15">
        <v>151</v>
      </c>
      <c r="D36" s="15">
        <v>1</v>
      </c>
      <c r="E36" s="14" t="s">
        <v>16439</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5.75" thickBot="1" x14ac:dyDescent="0.3">
      <c r="A37" s="78" t="s">
        <v>2042</v>
      </c>
      <c r="B37" s="15">
        <v>2</v>
      </c>
      <c r="C37" s="15">
        <v>151</v>
      </c>
      <c r="D37" s="15">
        <v>1</v>
      </c>
      <c r="E37" s="14" t="s">
        <v>16440</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15.75" thickBot="1" x14ac:dyDescent="0.3">
      <c r="A38" s="78" t="s">
        <v>2043</v>
      </c>
      <c r="B38" s="15">
        <v>2</v>
      </c>
      <c r="C38" s="15">
        <v>151</v>
      </c>
      <c r="D38" s="15">
        <v>2</v>
      </c>
      <c r="E38" s="14" t="s">
        <v>11349</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15.75" thickBot="1" x14ac:dyDescent="0.3">
      <c r="A39" s="78" t="s">
        <v>2044</v>
      </c>
      <c r="B39" s="15">
        <v>2</v>
      </c>
      <c r="C39" s="15">
        <v>151</v>
      </c>
      <c r="D39" s="15">
        <v>2</v>
      </c>
      <c r="E39" s="14" t="s">
        <v>11350</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15.75" thickBot="1" x14ac:dyDescent="0.3">
      <c r="A40" s="78" t="s">
        <v>2045</v>
      </c>
      <c r="B40" s="15">
        <v>2</v>
      </c>
      <c r="C40" s="15">
        <v>151</v>
      </c>
      <c r="D40" s="15">
        <v>2</v>
      </c>
      <c r="E40" s="14" t="s">
        <v>11351</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15.75" thickBot="1" x14ac:dyDescent="0.3">
      <c r="A41" s="78" t="s">
        <v>2046</v>
      </c>
      <c r="B41" s="15">
        <v>2</v>
      </c>
      <c r="C41" s="15">
        <v>151</v>
      </c>
      <c r="D41" s="15">
        <v>2</v>
      </c>
      <c r="E41" s="14" t="s">
        <v>11352</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15.75" thickBot="1" x14ac:dyDescent="0.3">
      <c r="A42" s="78" t="s">
        <v>2051</v>
      </c>
      <c r="B42" s="15">
        <v>2</v>
      </c>
      <c r="C42" s="15">
        <v>150</v>
      </c>
      <c r="D42" s="15">
        <v>1</v>
      </c>
      <c r="E42" s="14" t="s">
        <v>11353</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15.75" thickBot="1" x14ac:dyDescent="0.3">
      <c r="A43" s="78" t="s">
        <v>2047</v>
      </c>
      <c r="B43" s="15">
        <v>2</v>
      </c>
      <c r="C43" s="15">
        <v>155</v>
      </c>
      <c r="D43" s="15">
        <v>1</v>
      </c>
      <c r="E43" s="14" t="s">
        <v>11354</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15.75" thickBot="1" x14ac:dyDescent="0.3">
      <c r="A44" s="78" t="s">
        <v>2048</v>
      </c>
      <c r="B44" s="15">
        <v>2</v>
      </c>
      <c r="C44" s="15">
        <v>155</v>
      </c>
      <c r="D44" s="15">
        <v>1</v>
      </c>
      <c r="E44" s="14" t="s">
        <v>16441</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15.75" thickBot="1" x14ac:dyDescent="0.3">
      <c r="A45" s="78" t="s">
        <v>2049</v>
      </c>
      <c r="B45" s="15">
        <v>2</v>
      </c>
      <c r="C45" s="15">
        <v>155</v>
      </c>
      <c r="D45" s="15">
        <v>1</v>
      </c>
      <c r="E45" s="14" t="s">
        <v>11355</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15.75" thickBot="1" x14ac:dyDescent="0.3">
      <c r="A46" s="78" t="s">
        <v>2050</v>
      </c>
      <c r="B46" s="15">
        <v>2</v>
      </c>
      <c r="C46" s="15">
        <v>155</v>
      </c>
      <c r="D46" s="15">
        <v>1</v>
      </c>
      <c r="E46" s="14" t="s">
        <v>16442</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15.75" thickBot="1" x14ac:dyDescent="0.3">
      <c r="A47" s="78" t="s">
        <v>2052</v>
      </c>
      <c r="B47" s="15">
        <v>2</v>
      </c>
      <c r="C47" s="15">
        <v>150</v>
      </c>
      <c r="D47" s="15">
        <v>1</v>
      </c>
      <c r="E47" s="14" t="s">
        <v>11356</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15.75" thickBot="1" x14ac:dyDescent="0.3">
      <c r="A48" s="78" t="s">
        <v>2053</v>
      </c>
      <c r="B48" s="15">
        <v>2</v>
      </c>
      <c r="C48" s="15">
        <v>150</v>
      </c>
      <c r="D48" s="15">
        <v>1</v>
      </c>
      <c r="E48" s="14" t="s">
        <v>13219</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15.75" thickBot="1" x14ac:dyDescent="0.3">
      <c r="A49" s="78" t="s">
        <v>2054</v>
      </c>
      <c r="B49" s="15">
        <v>2</v>
      </c>
      <c r="C49" s="15">
        <v>150</v>
      </c>
      <c r="D49" s="15">
        <v>1</v>
      </c>
      <c r="E49" s="14" t="s">
        <v>13220</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15.75" thickBot="1" x14ac:dyDescent="0.3">
      <c r="A50" s="78" t="s">
        <v>2055</v>
      </c>
      <c r="B50" s="15">
        <v>2</v>
      </c>
      <c r="C50" s="15">
        <v>150</v>
      </c>
      <c r="D50" s="15">
        <v>1</v>
      </c>
      <c r="E50" s="14" t="s">
        <v>12958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15.75" thickBot="1" x14ac:dyDescent="0.3">
      <c r="A51" s="78" t="s">
        <v>2056</v>
      </c>
      <c r="B51" s="15">
        <v>2</v>
      </c>
      <c r="C51" s="15">
        <v>150</v>
      </c>
      <c r="D51" s="15">
        <v>1</v>
      </c>
      <c r="E51" s="64" t="s">
        <v>13221</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8" t="s">
        <v>2057</v>
      </c>
      <c r="B52" s="15">
        <v>2</v>
      </c>
      <c r="C52" s="15">
        <v>150</v>
      </c>
      <c r="D52" s="15">
        <v>1</v>
      </c>
      <c r="E52" s="14" t="s">
        <v>13222</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15.75" thickBot="1" x14ac:dyDescent="0.3">
      <c r="A53" s="78" t="s">
        <v>2058</v>
      </c>
      <c r="B53" s="15">
        <v>2</v>
      </c>
      <c r="C53" s="15">
        <v>150</v>
      </c>
      <c r="D53" s="15">
        <v>1</v>
      </c>
      <c r="E53" s="14" t="s">
        <v>13223</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15.75" thickBot="1" x14ac:dyDescent="0.3">
      <c r="A54" s="78" t="s">
        <v>2059</v>
      </c>
      <c r="B54" s="15">
        <v>2</v>
      </c>
      <c r="C54" s="15">
        <v>150</v>
      </c>
      <c r="D54" s="15">
        <v>1</v>
      </c>
      <c r="E54" s="14" t="s">
        <v>13224</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15.75" thickBot="1" x14ac:dyDescent="0.3">
      <c r="A55" s="78" t="s">
        <v>2060</v>
      </c>
      <c r="B55" s="15">
        <v>2</v>
      </c>
      <c r="C55" s="15">
        <v>150</v>
      </c>
      <c r="D55" s="15">
        <v>1</v>
      </c>
      <c r="E55" s="14" t="s">
        <v>13225</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15.75" thickBot="1" x14ac:dyDescent="0.3">
      <c r="A56" s="78" t="s">
        <v>2061</v>
      </c>
      <c r="B56" s="15">
        <v>2</v>
      </c>
      <c r="C56" s="15">
        <v>150</v>
      </c>
      <c r="D56" s="15">
        <v>2</v>
      </c>
      <c r="E56" s="64" t="s">
        <v>13226</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15.75" thickBot="1" x14ac:dyDescent="0.3">
      <c r="A57" s="78" t="s">
        <v>2062</v>
      </c>
      <c r="B57" s="15">
        <v>2</v>
      </c>
      <c r="C57" s="15">
        <v>150</v>
      </c>
      <c r="D57" s="15">
        <v>1</v>
      </c>
      <c r="E57" s="14" t="s">
        <v>16443</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15.75" thickBot="1" x14ac:dyDescent="0.3">
      <c r="A58" s="78" t="s">
        <v>2063</v>
      </c>
      <c r="B58" s="15">
        <v>2</v>
      </c>
      <c r="C58" s="15">
        <v>150</v>
      </c>
      <c r="D58" s="15">
        <v>1</v>
      </c>
      <c r="E58" s="14" t="s">
        <v>13227</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15.75" thickBot="1" x14ac:dyDescent="0.3">
      <c r="A59" s="78" t="s">
        <v>2064</v>
      </c>
      <c r="B59" s="15">
        <v>2</v>
      </c>
      <c r="C59" s="15">
        <v>150</v>
      </c>
      <c r="D59" s="15">
        <v>1</v>
      </c>
      <c r="E59" s="14" t="s">
        <v>13228</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15.75" thickBot="1" x14ac:dyDescent="0.3">
      <c r="A60" s="78" t="s">
        <v>2065</v>
      </c>
      <c r="B60" s="15">
        <v>2</v>
      </c>
      <c r="C60" s="15">
        <v>150</v>
      </c>
      <c r="D60" s="15">
        <v>1</v>
      </c>
      <c r="E60" s="14" t="s">
        <v>13229</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15.75" thickBot="1" x14ac:dyDescent="0.3">
      <c r="A61" s="78" t="s">
        <v>2066</v>
      </c>
      <c r="B61" s="15">
        <v>2</v>
      </c>
      <c r="C61" s="15">
        <v>152</v>
      </c>
      <c r="D61" s="15">
        <v>3</v>
      </c>
      <c r="E61" s="14" t="s">
        <v>16444</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15.75" thickBot="1" x14ac:dyDescent="0.3">
      <c r="A62" s="78" t="s">
        <v>2067</v>
      </c>
      <c r="B62" s="15">
        <v>2</v>
      </c>
      <c r="C62" s="15">
        <v>152</v>
      </c>
      <c r="D62" s="15">
        <v>3</v>
      </c>
      <c r="E62" s="14" t="s">
        <v>13230</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15.75" thickBot="1" x14ac:dyDescent="0.3">
      <c r="A63" s="78" t="s">
        <v>2068</v>
      </c>
      <c r="B63" s="15">
        <v>2</v>
      </c>
      <c r="C63" s="15">
        <v>152</v>
      </c>
      <c r="D63" s="15">
        <v>3</v>
      </c>
      <c r="E63" s="14" t="s">
        <v>16445</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15.75" thickBot="1" x14ac:dyDescent="0.3">
      <c r="A64" s="78" t="s">
        <v>2069</v>
      </c>
      <c r="B64" s="15">
        <v>2</v>
      </c>
      <c r="C64" s="15">
        <v>152</v>
      </c>
      <c r="D64" s="15">
        <v>3</v>
      </c>
      <c r="E64" s="14" t="s">
        <v>13231</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15.75" thickBot="1" x14ac:dyDescent="0.3">
      <c r="A65" s="78" t="s">
        <v>2070</v>
      </c>
      <c r="B65" s="15">
        <v>2</v>
      </c>
      <c r="C65" s="15">
        <v>152</v>
      </c>
      <c r="D65" s="15">
        <v>3</v>
      </c>
      <c r="E65" s="14" t="s">
        <v>13232</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15.75" thickBot="1" x14ac:dyDescent="0.3">
      <c r="A66" s="78" t="s">
        <v>2071</v>
      </c>
      <c r="B66" s="15">
        <v>2</v>
      </c>
      <c r="C66" s="15">
        <v>152</v>
      </c>
      <c r="D66" s="15">
        <v>3</v>
      </c>
      <c r="E66" s="14" t="s">
        <v>13233</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15.75" thickBot="1" x14ac:dyDescent="0.3">
      <c r="A67" s="78" t="s">
        <v>2072</v>
      </c>
      <c r="B67" s="15">
        <v>2</v>
      </c>
      <c r="C67" s="15">
        <v>152</v>
      </c>
      <c r="D67" s="15">
        <v>3</v>
      </c>
      <c r="E67" s="14" t="s">
        <v>13234</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15.75" thickBot="1" x14ac:dyDescent="0.3">
      <c r="A68" s="78" t="s">
        <v>2073</v>
      </c>
      <c r="B68" s="15">
        <v>2</v>
      </c>
      <c r="C68" s="15">
        <v>152</v>
      </c>
      <c r="D68" s="15">
        <v>3</v>
      </c>
      <c r="E68" s="14" t="s">
        <v>13235</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15.75" thickBot="1" x14ac:dyDescent="0.3">
      <c r="A69" s="78" t="s">
        <v>2074</v>
      </c>
      <c r="B69" s="15">
        <v>2</v>
      </c>
      <c r="C69" s="15">
        <v>152</v>
      </c>
      <c r="D69" s="15">
        <v>3</v>
      </c>
      <c r="E69" s="14" t="s">
        <v>13236</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15.75" thickBot="1" x14ac:dyDescent="0.3">
      <c r="A70" s="78" t="s">
        <v>2075</v>
      </c>
      <c r="B70" s="15">
        <v>2</v>
      </c>
      <c r="C70" s="15">
        <v>152</v>
      </c>
      <c r="D70" s="15">
        <v>3</v>
      </c>
      <c r="E70" s="14" t="s">
        <v>13237</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8" t="s">
        <v>2076</v>
      </c>
      <c r="B71" s="15">
        <v>2</v>
      </c>
      <c r="C71" s="15">
        <v>152</v>
      </c>
      <c r="D71" s="15">
        <v>3</v>
      </c>
      <c r="E71" s="14" t="s">
        <v>13238</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15.75" thickBot="1" x14ac:dyDescent="0.3">
      <c r="A72" s="78" t="s">
        <v>2077</v>
      </c>
      <c r="B72" s="15">
        <v>2</v>
      </c>
      <c r="C72" s="15">
        <v>152</v>
      </c>
      <c r="D72" s="15">
        <v>3</v>
      </c>
      <c r="E72" s="14" t="s">
        <v>12959</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5.75" thickBot="1" x14ac:dyDescent="0.3">
      <c r="A73" s="78" t="s">
        <v>2078</v>
      </c>
      <c r="B73" s="15">
        <v>2</v>
      </c>
      <c r="C73" s="15">
        <v>152</v>
      </c>
      <c r="D73" s="15">
        <v>3</v>
      </c>
      <c r="E73" s="14" t="s">
        <v>13239</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8" t="s">
        <v>2079</v>
      </c>
      <c r="B74" s="15">
        <v>2</v>
      </c>
      <c r="C74" s="15">
        <v>152</v>
      </c>
      <c r="D74" s="15">
        <v>3</v>
      </c>
      <c r="E74" s="14" t="s">
        <v>13240</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15.75" thickBot="1" x14ac:dyDescent="0.3">
      <c r="A75" s="78" t="s">
        <v>2080</v>
      </c>
      <c r="B75" s="15">
        <v>2</v>
      </c>
      <c r="C75" s="15">
        <v>152</v>
      </c>
      <c r="D75" s="15">
        <v>3</v>
      </c>
      <c r="E75" s="14" t="s">
        <v>13241</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2081</v>
      </c>
      <c r="B76" s="37">
        <v>1</v>
      </c>
      <c r="C76" s="37">
        <v>149</v>
      </c>
      <c r="D76" s="37">
        <v>2</v>
      </c>
      <c r="E76" s="36" t="s">
        <v>16446</v>
      </c>
      <c r="F76" s="36" t="s">
        <v>2082</v>
      </c>
      <c r="G76" s="36" t="s">
        <v>2083</v>
      </c>
      <c r="H76" s="36" t="s">
        <v>2084</v>
      </c>
      <c r="I76" s="36" t="s">
        <v>2085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2086</v>
      </c>
      <c r="B77" s="37">
        <v>1</v>
      </c>
      <c r="C77" s="37">
        <v>149</v>
      </c>
      <c r="D77" s="37">
        <v>2</v>
      </c>
      <c r="E77" s="36" t="s">
        <v>8635</v>
      </c>
      <c r="F77" s="36" t="s">
        <v>2087</v>
      </c>
      <c r="G77" s="36" t="s">
        <v>2088</v>
      </c>
      <c r="H77" s="36" t="s">
        <v>2089</v>
      </c>
      <c r="I77" s="36" t="s">
        <v>2090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2091</v>
      </c>
      <c r="B78" s="37">
        <v>1</v>
      </c>
      <c r="C78" s="37">
        <v>149</v>
      </c>
      <c r="D78" s="37">
        <v>2</v>
      </c>
      <c r="E78" s="36" t="s">
        <v>8636</v>
      </c>
      <c r="F78" s="37">
        <v>100</v>
      </c>
      <c r="G78" s="37">
        <v>1000</v>
      </c>
      <c r="H78" s="36" t="s">
        <v>2092</v>
      </c>
      <c r="I78" s="36" t="s">
        <v>2093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2094</v>
      </c>
      <c r="B79" s="37">
        <v>1</v>
      </c>
      <c r="C79" s="37">
        <v>149</v>
      </c>
      <c r="D79" s="37">
        <v>2</v>
      </c>
      <c r="E79" s="36" t="s">
        <v>16447</v>
      </c>
      <c r="F79" s="36" t="s">
        <v>2095</v>
      </c>
      <c r="G79" s="36" t="s">
        <v>2096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2097</v>
      </c>
      <c r="B80" s="37">
        <v>1</v>
      </c>
      <c r="C80" s="37">
        <v>149</v>
      </c>
      <c r="D80" s="37">
        <v>2</v>
      </c>
      <c r="E80" s="36" t="s">
        <v>2098</v>
      </c>
      <c r="F80" s="37">
        <v>150</v>
      </c>
      <c r="G80" s="37">
        <v>1500</v>
      </c>
      <c r="H80" s="36" t="s">
        <v>2099</v>
      </c>
      <c r="I80" s="36" t="s">
        <v>2100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2101</v>
      </c>
      <c r="B81" s="37">
        <v>1</v>
      </c>
      <c r="C81" s="37">
        <v>149</v>
      </c>
      <c r="D81" s="37">
        <v>2</v>
      </c>
      <c r="E81" s="36" t="s">
        <v>6665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2102</v>
      </c>
      <c r="B82" s="37">
        <v>1</v>
      </c>
      <c r="C82" s="37">
        <v>149</v>
      </c>
      <c r="D82" s="37">
        <v>2</v>
      </c>
      <c r="E82" s="36" t="s">
        <v>8637</v>
      </c>
      <c r="F82" s="36" t="s">
        <v>2103</v>
      </c>
      <c r="G82" s="36" t="s">
        <v>2104</v>
      </c>
      <c r="H82" s="36" t="s">
        <v>2105</v>
      </c>
      <c r="I82" s="36" t="s">
        <v>2106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2107</v>
      </c>
      <c r="B83" s="37">
        <v>1</v>
      </c>
      <c r="C83" s="37">
        <v>149</v>
      </c>
      <c r="D83" s="37">
        <v>2</v>
      </c>
      <c r="E83" s="36" t="s">
        <v>2108</v>
      </c>
      <c r="F83" s="36" t="s">
        <v>2109</v>
      </c>
      <c r="G83" s="36" t="s">
        <v>2110</v>
      </c>
      <c r="H83" s="36" t="s">
        <v>2111</v>
      </c>
      <c r="I83" s="36" t="s">
        <v>2112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2113</v>
      </c>
      <c r="B84" s="37">
        <v>1</v>
      </c>
      <c r="C84" s="37">
        <v>149</v>
      </c>
      <c r="D84" s="37">
        <v>2</v>
      </c>
      <c r="E84" s="36" t="s">
        <v>2114</v>
      </c>
      <c r="F84" s="36" t="s">
        <v>2115</v>
      </c>
      <c r="G84" s="36" t="s">
        <v>2116</v>
      </c>
      <c r="H84" s="36" t="s">
        <v>2117</v>
      </c>
      <c r="I84" s="36" t="s">
        <v>2118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2119</v>
      </c>
      <c r="B85" s="37">
        <v>1</v>
      </c>
      <c r="C85" s="37">
        <v>149</v>
      </c>
      <c r="D85" s="37">
        <v>3</v>
      </c>
      <c r="E85" s="36" t="s">
        <v>16448</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2120</v>
      </c>
      <c r="B86" s="37">
        <v>1</v>
      </c>
      <c r="C86" s="37">
        <v>149</v>
      </c>
      <c r="D86" s="37">
        <v>3</v>
      </c>
      <c r="E86" s="36" t="s">
        <v>16449</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2121</v>
      </c>
      <c r="B87" s="37">
        <v>1</v>
      </c>
      <c r="C87" s="37">
        <v>149</v>
      </c>
      <c r="D87" s="37">
        <v>3</v>
      </c>
      <c r="E87" s="36" t="s">
        <v>2122</v>
      </c>
      <c r="F87" s="36" t="s">
        <v>2092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2123</v>
      </c>
      <c r="B88" s="37">
        <v>1</v>
      </c>
      <c r="C88" s="37">
        <v>149</v>
      </c>
      <c r="D88" s="37">
        <v>3</v>
      </c>
      <c r="E88" s="36" t="s">
        <v>2124</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2125</v>
      </c>
      <c r="B89" s="37">
        <v>1</v>
      </c>
      <c r="C89" s="37">
        <v>149</v>
      </c>
      <c r="D89" s="37">
        <v>3</v>
      </c>
      <c r="E89" s="56" t="s">
        <v>9865</v>
      </c>
      <c r="F89" s="37">
        <v>1</v>
      </c>
      <c r="G89" s="37">
        <v>2</v>
      </c>
      <c r="H89" s="37">
        <v>3</v>
      </c>
      <c r="I89" s="37">
        <v>4</v>
      </c>
      <c r="J89" s="37">
        <v>3</v>
      </c>
      <c r="K89" s="14"/>
      <c r="L89" s="14"/>
      <c r="M89" s="14"/>
      <c r="N89" s="14"/>
      <c r="O89" s="14"/>
      <c r="P89" s="36" t="s">
        <v>4633</v>
      </c>
      <c r="Q89" s="14"/>
      <c r="R89" s="14"/>
      <c r="S89" s="14"/>
      <c r="T89" s="14"/>
      <c r="U89" s="14"/>
      <c r="V89" s="14"/>
      <c r="W89" s="14"/>
      <c r="X89" s="14"/>
      <c r="Y89" s="14"/>
      <c r="Z89" s="14"/>
      <c r="AA89" s="14"/>
      <c r="AB89" s="14"/>
    </row>
    <row r="90" spans="1:28" ht="16.5" thickBot="1" x14ac:dyDescent="0.3">
      <c r="A90" s="36" t="s">
        <v>2126</v>
      </c>
      <c r="B90" s="37">
        <v>1</v>
      </c>
      <c r="C90" s="37">
        <v>149</v>
      </c>
      <c r="D90" s="37">
        <v>3</v>
      </c>
      <c r="E90" s="36" t="s">
        <v>2127</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7" t="s">
        <v>2128</v>
      </c>
      <c r="B91" s="37">
        <v>2</v>
      </c>
      <c r="C91" s="37">
        <v>152</v>
      </c>
      <c r="D91" s="37">
        <v>1</v>
      </c>
      <c r="E91" s="36" t="s">
        <v>11357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7" t="s">
        <v>2129</v>
      </c>
      <c r="B92" s="37">
        <v>2</v>
      </c>
      <c r="C92" s="37">
        <v>152</v>
      </c>
      <c r="D92" s="37">
        <v>1</v>
      </c>
      <c r="E92" s="36" t="s">
        <v>11358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2130</v>
      </c>
      <c r="B93" s="37">
        <v>1</v>
      </c>
      <c r="C93" s="37">
        <v>152</v>
      </c>
      <c r="D93" s="37">
        <v>1</v>
      </c>
      <c r="E93" s="56" t="s">
        <v>2131</v>
      </c>
      <c r="F93" s="37" t="s">
        <v>2132</v>
      </c>
      <c r="G93" s="37" t="s">
        <v>2133</v>
      </c>
      <c r="H93" s="37" t="s">
        <v>2134</v>
      </c>
      <c r="I93" s="37" t="s">
        <v>2135</v>
      </c>
      <c r="J93" s="37">
        <v>2</v>
      </c>
      <c r="K93" s="14"/>
      <c r="L93" s="14"/>
      <c r="M93" s="14"/>
      <c r="N93" s="14"/>
      <c r="O93" s="14"/>
      <c r="P93" s="36" t="s">
        <v>4634</v>
      </c>
      <c r="Q93" s="14"/>
      <c r="R93" s="14"/>
      <c r="S93" s="14"/>
      <c r="T93" s="14"/>
      <c r="U93" s="14"/>
      <c r="V93" s="14"/>
      <c r="W93" s="14"/>
      <c r="X93" s="14"/>
      <c r="Y93" s="14"/>
      <c r="Z93" s="14"/>
      <c r="AA93" s="14"/>
      <c r="AB93" s="14"/>
    </row>
    <row r="94" spans="1:28" ht="16.5" thickBot="1" x14ac:dyDescent="0.3">
      <c r="A94" s="77" t="s">
        <v>2136</v>
      </c>
      <c r="B94" s="37">
        <v>2</v>
      </c>
      <c r="C94" s="37">
        <v>152</v>
      </c>
      <c r="D94" s="37">
        <v>1</v>
      </c>
      <c r="E94" s="56" t="s">
        <v>11359</v>
      </c>
      <c r="F94" s="37">
        <v>8</v>
      </c>
      <c r="G94" s="37">
        <v>9</v>
      </c>
      <c r="H94" s="14"/>
      <c r="I94" s="14"/>
      <c r="J94" s="37" t="s">
        <v>1068</v>
      </c>
      <c r="K94" s="14"/>
      <c r="L94" s="14"/>
      <c r="M94" s="14"/>
      <c r="N94" s="14"/>
      <c r="O94" s="14"/>
      <c r="P94" s="36" t="s">
        <v>4635</v>
      </c>
      <c r="Q94" s="14"/>
      <c r="R94" s="14"/>
      <c r="S94" s="14"/>
      <c r="T94" s="14"/>
      <c r="U94" s="14"/>
      <c r="V94" s="14"/>
      <c r="W94" s="14"/>
      <c r="X94" s="14"/>
      <c r="Y94" s="14"/>
      <c r="Z94" s="14"/>
      <c r="AA94" s="14"/>
      <c r="AB94" s="14"/>
    </row>
    <row r="95" spans="1:28" ht="16.5" thickBot="1" x14ac:dyDescent="0.3">
      <c r="A95" s="77" t="s">
        <v>2137</v>
      </c>
      <c r="B95" s="37">
        <v>2</v>
      </c>
      <c r="C95" s="37">
        <v>152</v>
      </c>
      <c r="D95" s="37">
        <v>1</v>
      </c>
      <c r="E95" s="56" t="s">
        <v>11360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7" t="s">
        <v>2138</v>
      </c>
      <c r="B96" s="37">
        <v>2</v>
      </c>
      <c r="C96" s="37">
        <v>152</v>
      </c>
      <c r="D96" s="37">
        <v>1</v>
      </c>
      <c r="E96" s="36" t="s">
        <v>11361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7" t="s">
        <v>2139</v>
      </c>
      <c r="B97" s="37">
        <v>2</v>
      </c>
      <c r="C97" s="37">
        <v>152</v>
      </c>
      <c r="D97" s="37">
        <v>1</v>
      </c>
      <c r="E97" s="36" t="s">
        <v>11362</v>
      </c>
      <c r="F97" s="37">
        <v>71</v>
      </c>
      <c r="G97" s="37">
        <v>24</v>
      </c>
      <c r="H97" s="37">
        <v>96</v>
      </c>
      <c r="I97" s="14"/>
      <c r="J97" s="36" t="s">
        <v>2140</v>
      </c>
      <c r="K97" s="14"/>
      <c r="L97" s="14"/>
      <c r="M97" s="14"/>
      <c r="N97" s="14"/>
      <c r="O97" s="14"/>
      <c r="P97" s="14"/>
      <c r="Q97" s="14"/>
      <c r="R97" s="14"/>
      <c r="S97" s="14"/>
      <c r="T97" s="14"/>
      <c r="U97" s="14"/>
      <c r="V97" s="14"/>
      <c r="W97" s="14"/>
      <c r="X97" s="14"/>
      <c r="Y97" s="14"/>
      <c r="Z97" s="14"/>
      <c r="AA97" s="14"/>
      <c r="AB97" s="14"/>
    </row>
    <row r="98" spans="1:28" ht="16.5" thickBot="1" x14ac:dyDescent="0.3">
      <c r="A98" s="77" t="s">
        <v>2141</v>
      </c>
      <c r="B98" s="37">
        <v>2</v>
      </c>
      <c r="C98" s="37">
        <v>152</v>
      </c>
      <c r="D98" s="37">
        <v>1</v>
      </c>
      <c r="E98" s="36" t="s">
        <v>11363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7" t="s">
        <v>2142</v>
      </c>
      <c r="B99" s="37">
        <v>2</v>
      </c>
      <c r="C99" s="37">
        <v>152</v>
      </c>
      <c r="D99" s="37">
        <v>1</v>
      </c>
      <c r="E99" s="36" t="s">
        <v>11364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7" t="s">
        <v>2143</v>
      </c>
      <c r="B100" s="37">
        <v>2</v>
      </c>
      <c r="C100" s="37">
        <v>152</v>
      </c>
      <c r="D100" s="37">
        <v>1</v>
      </c>
      <c r="E100" s="36" t="s">
        <v>11365</v>
      </c>
      <c r="F100" s="37">
        <v>21</v>
      </c>
      <c r="G100" s="37">
        <v>84</v>
      </c>
      <c r="H100" s="14"/>
      <c r="I100" s="14"/>
      <c r="J100" s="36" t="s">
        <v>2144</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7" t="s">
        <v>2145</v>
      </c>
      <c r="B101" s="37">
        <v>2</v>
      </c>
      <c r="C101" s="37">
        <v>152</v>
      </c>
      <c r="D101" s="37">
        <v>1</v>
      </c>
      <c r="E101" s="36" t="s">
        <v>11366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7" t="s">
        <v>2146</v>
      </c>
      <c r="B102" s="37">
        <v>2</v>
      </c>
      <c r="C102" s="37">
        <v>152</v>
      </c>
      <c r="D102" s="37">
        <v>1</v>
      </c>
      <c r="E102" s="36" t="s">
        <v>11367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7" t="s">
        <v>2147</v>
      </c>
      <c r="B103" s="37">
        <v>2</v>
      </c>
      <c r="C103" s="37">
        <v>152</v>
      </c>
      <c r="D103" s="37">
        <v>1</v>
      </c>
      <c r="E103" s="36" t="s">
        <v>11368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7" t="s">
        <v>2148</v>
      </c>
      <c r="B104" s="37">
        <v>2</v>
      </c>
      <c r="C104" s="37">
        <v>152</v>
      </c>
      <c r="D104" s="37">
        <v>1</v>
      </c>
      <c r="E104" s="36" t="s">
        <v>11369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7" t="s">
        <v>2149</v>
      </c>
      <c r="B105" s="37">
        <v>2</v>
      </c>
      <c r="C105" s="37">
        <v>152</v>
      </c>
      <c r="D105" s="37">
        <v>1</v>
      </c>
      <c r="E105" s="36" t="s">
        <v>11370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7" t="s">
        <v>2150</v>
      </c>
      <c r="B106" s="37">
        <v>2</v>
      </c>
      <c r="C106" s="37">
        <v>152</v>
      </c>
      <c r="D106" s="37">
        <v>1</v>
      </c>
      <c r="E106" s="36" t="s">
        <v>11371</v>
      </c>
      <c r="F106" s="37">
        <v>54</v>
      </c>
      <c r="G106" s="37">
        <v>25</v>
      </c>
      <c r="H106" s="14"/>
      <c r="I106" s="14"/>
      <c r="J106" s="36" t="s">
        <v>2151</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7" t="s">
        <v>2152</v>
      </c>
      <c r="B107" s="37">
        <v>2</v>
      </c>
      <c r="C107" s="37">
        <v>152</v>
      </c>
      <c r="D107" s="37">
        <v>1</v>
      </c>
      <c r="E107" s="36" t="s">
        <v>11372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7" t="s">
        <v>2153</v>
      </c>
      <c r="B108" s="37">
        <v>2</v>
      </c>
      <c r="C108" s="37">
        <v>152</v>
      </c>
      <c r="D108" s="37">
        <v>1</v>
      </c>
      <c r="E108" s="36" t="s">
        <v>11373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7" t="s">
        <v>2154</v>
      </c>
      <c r="B109" s="37">
        <v>2</v>
      </c>
      <c r="C109" s="37">
        <v>152</v>
      </c>
      <c r="D109" s="37">
        <v>1</v>
      </c>
      <c r="E109" s="36" t="s">
        <v>11374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7" t="s">
        <v>2155</v>
      </c>
      <c r="B110" s="37">
        <v>2</v>
      </c>
      <c r="C110" s="37">
        <v>152</v>
      </c>
      <c r="D110" s="37">
        <v>1</v>
      </c>
      <c r="E110" s="36" t="s">
        <v>11375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7" t="s">
        <v>2156</v>
      </c>
      <c r="B111" s="37">
        <v>2</v>
      </c>
      <c r="C111" s="37">
        <v>152</v>
      </c>
      <c r="D111" s="37">
        <v>1</v>
      </c>
      <c r="E111" s="36" t="s">
        <v>11376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7" t="s">
        <v>2157</v>
      </c>
      <c r="B112" s="37">
        <v>2</v>
      </c>
      <c r="C112" s="37">
        <v>152</v>
      </c>
      <c r="D112" s="37">
        <v>1</v>
      </c>
      <c r="E112" s="36" t="s">
        <v>11377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7" t="s">
        <v>2158</v>
      </c>
      <c r="B113" s="37">
        <v>2</v>
      </c>
      <c r="C113" s="37">
        <v>152</v>
      </c>
      <c r="D113" s="37">
        <v>2</v>
      </c>
      <c r="E113" s="36" t="s">
        <v>11378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7" t="s">
        <v>2159</v>
      </c>
      <c r="B114" s="37">
        <v>2</v>
      </c>
      <c r="C114" s="37">
        <v>152</v>
      </c>
      <c r="D114" s="37">
        <v>2</v>
      </c>
      <c r="E114" s="36" t="s">
        <v>11379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7" t="s">
        <v>2160</v>
      </c>
      <c r="B115" s="37">
        <v>2</v>
      </c>
      <c r="C115" s="37">
        <v>152</v>
      </c>
      <c r="D115" s="37">
        <v>2</v>
      </c>
      <c r="E115" s="36" t="s">
        <v>11380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7" t="s">
        <v>2161</v>
      </c>
      <c r="B116" s="37">
        <v>2</v>
      </c>
      <c r="C116" s="37">
        <v>152</v>
      </c>
      <c r="D116" s="37">
        <v>2</v>
      </c>
      <c r="E116" s="56" t="s">
        <v>16450</v>
      </c>
      <c r="F116" s="37">
        <v>26</v>
      </c>
      <c r="G116" s="37">
        <v>92</v>
      </c>
      <c r="H116" s="14"/>
      <c r="I116" s="14"/>
      <c r="J116" s="36" t="s">
        <v>2162</v>
      </c>
      <c r="K116" s="14"/>
      <c r="L116" s="14"/>
      <c r="M116" s="14"/>
      <c r="N116" s="14"/>
      <c r="O116" s="14"/>
      <c r="P116" s="36" t="s">
        <v>4636</v>
      </c>
      <c r="Q116" s="14"/>
      <c r="R116" s="14"/>
      <c r="S116" s="14"/>
      <c r="T116" s="14"/>
      <c r="U116" s="14"/>
      <c r="V116" s="14"/>
      <c r="W116" s="14"/>
      <c r="X116" s="14"/>
      <c r="Y116" s="14"/>
      <c r="Z116" s="14"/>
      <c r="AA116" s="14"/>
      <c r="AB116" s="14"/>
    </row>
    <row r="117" spans="1:28" ht="16.5" thickBot="1" x14ac:dyDescent="0.3">
      <c r="A117" s="77" t="s">
        <v>2163</v>
      </c>
      <c r="B117" s="37">
        <v>2</v>
      </c>
      <c r="C117" s="37">
        <v>152</v>
      </c>
      <c r="D117" s="37">
        <v>2</v>
      </c>
      <c r="E117" s="56" t="s">
        <v>16451</v>
      </c>
      <c r="F117" s="37">
        <v>15</v>
      </c>
      <c r="G117" s="37">
        <v>7</v>
      </c>
      <c r="H117" s="37">
        <v>105</v>
      </c>
      <c r="I117" s="14"/>
      <c r="J117" s="36" t="s">
        <v>2164</v>
      </c>
      <c r="K117" s="14"/>
      <c r="L117" s="14"/>
      <c r="M117" s="14"/>
      <c r="N117" s="14"/>
      <c r="O117" s="14"/>
      <c r="P117" s="36" t="s">
        <v>4637</v>
      </c>
      <c r="Q117" s="14"/>
      <c r="R117" s="14"/>
      <c r="S117" s="14"/>
      <c r="T117" s="14"/>
      <c r="U117" s="14"/>
      <c r="V117" s="14"/>
      <c r="W117" s="14"/>
      <c r="X117" s="14"/>
      <c r="Y117" s="14"/>
      <c r="Z117" s="14"/>
      <c r="AA117" s="14"/>
      <c r="AB117" s="14"/>
    </row>
    <row r="118" spans="1:28" ht="16.5" thickBot="1" x14ac:dyDescent="0.3">
      <c r="A118" s="77" t="s">
        <v>2165</v>
      </c>
      <c r="B118" s="37">
        <v>2</v>
      </c>
      <c r="C118" s="37">
        <v>152</v>
      </c>
      <c r="D118" s="37">
        <v>2</v>
      </c>
      <c r="E118" s="56" t="s">
        <v>16452</v>
      </c>
      <c r="F118" s="37">
        <v>17</v>
      </c>
      <c r="G118" s="37">
        <v>10</v>
      </c>
      <c r="H118" s="37">
        <v>59</v>
      </c>
      <c r="I118" s="14"/>
      <c r="J118" s="36" t="s">
        <v>2166</v>
      </c>
      <c r="K118" s="14"/>
      <c r="L118" s="14"/>
      <c r="M118" s="14"/>
      <c r="N118" s="14"/>
      <c r="O118" s="14"/>
      <c r="P118" s="36" t="s">
        <v>4638</v>
      </c>
      <c r="Q118" s="14"/>
      <c r="R118" s="14"/>
      <c r="S118" s="14"/>
      <c r="T118" s="14"/>
      <c r="U118" s="14"/>
      <c r="V118" s="14"/>
      <c r="W118" s="14"/>
      <c r="X118" s="14"/>
      <c r="Y118" s="14"/>
      <c r="Z118" s="14"/>
      <c r="AA118" s="14"/>
      <c r="AB118" s="14"/>
    </row>
    <row r="119" spans="1:28" ht="16.5" thickBot="1" x14ac:dyDescent="0.3">
      <c r="A119" s="36" t="s">
        <v>2167</v>
      </c>
      <c r="B119" s="37">
        <v>1</v>
      </c>
      <c r="C119" s="37">
        <v>159</v>
      </c>
      <c r="D119" s="37">
        <v>1</v>
      </c>
      <c r="E119" s="36" t="s">
        <v>16453</v>
      </c>
      <c r="F119" s="36" t="s">
        <v>895</v>
      </c>
      <c r="G119" s="36" t="s">
        <v>2168</v>
      </c>
      <c r="H119" s="92" t="s">
        <v>2169</v>
      </c>
      <c r="I119" s="93"/>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2170</v>
      </c>
      <c r="B120" s="37">
        <v>1</v>
      </c>
      <c r="C120" s="37">
        <v>159</v>
      </c>
      <c r="D120" s="37">
        <v>1</v>
      </c>
      <c r="E120" s="36" t="s">
        <v>16454</v>
      </c>
      <c r="F120" s="36" t="s">
        <v>2171</v>
      </c>
      <c r="G120" s="36" t="s">
        <v>920</v>
      </c>
      <c r="H120" s="92" t="s">
        <v>2172</v>
      </c>
      <c r="I120" s="93"/>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2173</v>
      </c>
      <c r="B121" s="37">
        <v>1</v>
      </c>
      <c r="C121" s="37">
        <v>159</v>
      </c>
      <c r="D121" s="37">
        <v>1</v>
      </c>
      <c r="E121" s="36" t="s">
        <v>16455</v>
      </c>
      <c r="F121" s="36" t="s">
        <v>2174</v>
      </c>
      <c r="G121" s="36" t="s">
        <v>2175</v>
      </c>
      <c r="H121" s="92" t="s">
        <v>886</v>
      </c>
      <c r="I121" s="93"/>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2176</v>
      </c>
      <c r="B122" s="37">
        <v>1</v>
      </c>
      <c r="C122" s="37">
        <v>159</v>
      </c>
      <c r="D122" s="37">
        <v>1</v>
      </c>
      <c r="E122" s="36" t="s">
        <v>16456</v>
      </c>
      <c r="F122" s="36" t="s">
        <v>2177</v>
      </c>
      <c r="G122" s="36" t="s">
        <v>891</v>
      </c>
      <c r="H122" s="92" t="s">
        <v>2178</v>
      </c>
      <c r="I122" s="93"/>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2179</v>
      </c>
      <c r="B123" s="37">
        <v>1</v>
      </c>
      <c r="C123" s="37">
        <v>159</v>
      </c>
      <c r="D123" s="37">
        <v>1</v>
      </c>
      <c r="E123" s="36" t="s">
        <v>10369</v>
      </c>
      <c r="F123" s="36" t="s">
        <v>879</v>
      </c>
      <c r="G123" s="36" t="s">
        <v>914</v>
      </c>
      <c r="H123" s="92" t="s">
        <v>2180</v>
      </c>
      <c r="I123" s="93"/>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2181</v>
      </c>
      <c r="B124" s="37">
        <v>1</v>
      </c>
      <c r="C124" s="37">
        <v>159</v>
      </c>
      <c r="D124" s="37">
        <v>1</v>
      </c>
      <c r="E124" s="36" t="s">
        <v>10370</v>
      </c>
      <c r="F124" s="36" t="s">
        <v>2182</v>
      </c>
      <c r="G124" s="36" t="s">
        <v>2183</v>
      </c>
      <c r="H124" s="92" t="s">
        <v>2171</v>
      </c>
      <c r="I124" s="93"/>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2184</v>
      </c>
      <c r="B125" s="37">
        <v>1</v>
      </c>
      <c r="C125" s="37">
        <v>159</v>
      </c>
      <c r="D125" s="37">
        <v>1</v>
      </c>
      <c r="E125" s="36" t="s">
        <v>10371</v>
      </c>
      <c r="F125" s="36" t="s">
        <v>2185</v>
      </c>
      <c r="G125" s="36" t="s">
        <v>2186</v>
      </c>
      <c r="H125" s="92" t="s">
        <v>2482</v>
      </c>
      <c r="I125" s="93"/>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2187</v>
      </c>
      <c r="B126" s="37">
        <v>1</v>
      </c>
      <c r="C126" s="37">
        <v>159</v>
      </c>
      <c r="D126" s="37">
        <v>1</v>
      </c>
      <c r="E126" s="36" t="s">
        <v>10372</v>
      </c>
      <c r="F126" s="36" t="s">
        <v>2188</v>
      </c>
      <c r="G126" s="36" t="s">
        <v>881</v>
      </c>
      <c r="H126" s="92" t="s">
        <v>2189</v>
      </c>
      <c r="I126" s="93"/>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7" t="s">
        <v>2190</v>
      </c>
      <c r="B127" s="37">
        <v>2</v>
      </c>
      <c r="C127" s="37">
        <v>157</v>
      </c>
      <c r="D127" s="37">
        <v>1</v>
      </c>
      <c r="E127" s="36" t="s">
        <v>11381</v>
      </c>
      <c r="F127" s="37">
        <v>1</v>
      </c>
      <c r="G127" s="37">
        <v>8</v>
      </c>
      <c r="H127" s="14"/>
      <c r="I127" s="14"/>
      <c r="J127" s="37" t="s">
        <v>2191</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7" t="s">
        <v>2192</v>
      </c>
      <c r="B128" s="37">
        <v>2</v>
      </c>
      <c r="C128" s="37">
        <v>157</v>
      </c>
      <c r="D128" s="37">
        <v>1</v>
      </c>
      <c r="E128" s="36" t="s">
        <v>11382</v>
      </c>
      <c r="F128" s="37">
        <v>5</v>
      </c>
      <c r="G128" s="37">
        <v>7</v>
      </c>
      <c r="H128" s="14"/>
      <c r="I128" s="14"/>
      <c r="J128" s="37" t="s">
        <v>2193</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7" t="s">
        <v>2194</v>
      </c>
      <c r="B129" s="37">
        <v>2</v>
      </c>
      <c r="C129" s="37">
        <v>157</v>
      </c>
      <c r="D129" s="37">
        <v>1</v>
      </c>
      <c r="E129" s="36" t="s">
        <v>11383</v>
      </c>
      <c r="F129" s="37">
        <v>8</v>
      </c>
      <c r="G129" s="37">
        <v>9</v>
      </c>
      <c r="H129" s="14"/>
      <c r="I129" s="14"/>
      <c r="J129" s="37" t="s">
        <v>1068</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7" t="s">
        <v>2195</v>
      </c>
      <c r="B130" s="37">
        <v>2</v>
      </c>
      <c r="C130" s="37">
        <v>157</v>
      </c>
      <c r="D130" s="37">
        <v>1</v>
      </c>
      <c r="E130" s="36" t="s">
        <v>11384</v>
      </c>
      <c r="F130" s="37">
        <v>12</v>
      </c>
      <c r="G130" s="37">
        <v>5</v>
      </c>
      <c r="H130" s="14"/>
      <c r="I130" s="14"/>
      <c r="J130" s="37" t="s">
        <v>2196</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7" t="s">
        <v>2197</v>
      </c>
      <c r="B131" s="37">
        <v>2</v>
      </c>
      <c r="C131" s="37">
        <v>157</v>
      </c>
      <c r="D131" s="37">
        <v>1</v>
      </c>
      <c r="E131" s="36" t="s">
        <v>11385</v>
      </c>
      <c r="F131" s="37">
        <v>5</v>
      </c>
      <c r="G131" s="37">
        <v>6</v>
      </c>
      <c r="H131" s="14"/>
      <c r="I131" s="14"/>
      <c r="J131" s="37" t="s">
        <v>2198</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7" t="s">
        <v>2199</v>
      </c>
      <c r="B132" s="37">
        <v>2</v>
      </c>
      <c r="C132" s="37">
        <v>157</v>
      </c>
      <c r="D132" s="37">
        <v>1</v>
      </c>
      <c r="E132" s="36" t="s">
        <v>11386</v>
      </c>
      <c r="F132" s="37">
        <v>4</v>
      </c>
      <c r="G132" s="37">
        <v>7</v>
      </c>
      <c r="H132" s="14"/>
      <c r="I132" s="14"/>
      <c r="J132" s="37" t="s">
        <v>2200</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7" t="s">
        <v>2201</v>
      </c>
      <c r="B133" s="37">
        <v>2</v>
      </c>
      <c r="C133" s="37">
        <v>157</v>
      </c>
      <c r="D133" s="37">
        <v>1</v>
      </c>
      <c r="E133" s="36" t="s">
        <v>11387</v>
      </c>
      <c r="F133" s="37">
        <v>2</v>
      </c>
      <c r="G133" s="37">
        <v>3</v>
      </c>
      <c r="H133" s="14"/>
      <c r="I133" s="14"/>
      <c r="J133" s="37" t="s">
        <v>1074</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7" t="s">
        <v>2202</v>
      </c>
      <c r="B134" s="37">
        <v>2</v>
      </c>
      <c r="C134" s="37">
        <v>157</v>
      </c>
      <c r="D134" s="37">
        <v>1</v>
      </c>
      <c r="E134" s="56" t="s">
        <v>11388</v>
      </c>
      <c r="F134" s="37">
        <v>2</v>
      </c>
      <c r="G134" s="37">
        <v>1</v>
      </c>
      <c r="H134" s="37">
        <v>3</v>
      </c>
      <c r="I134" s="14"/>
      <c r="J134" s="37" t="s">
        <v>2203</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7" t="s">
        <v>2204</v>
      </c>
      <c r="B135" s="37">
        <v>2</v>
      </c>
      <c r="C135" s="37">
        <v>157</v>
      </c>
      <c r="D135" s="37">
        <v>1</v>
      </c>
      <c r="E135" s="36" t="s">
        <v>11389</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7" t="s">
        <v>2205</v>
      </c>
      <c r="B136" s="37">
        <v>2</v>
      </c>
      <c r="C136" s="37">
        <v>157</v>
      </c>
      <c r="D136" s="37">
        <v>1</v>
      </c>
      <c r="E136" s="36" t="s">
        <v>11390</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7" t="s">
        <v>2206</v>
      </c>
      <c r="B137" s="37">
        <v>2</v>
      </c>
      <c r="C137" s="37">
        <v>157</v>
      </c>
      <c r="D137" s="37">
        <v>1</v>
      </c>
      <c r="E137" s="36" t="s">
        <v>11391</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7" t="s">
        <v>2207</v>
      </c>
      <c r="B138" s="37">
        <v>2</v>
      </c>
      <c r="C138" s="37">
        <v>157</v>
      </c>
      <c r="D138" s="37">
        <v>1</v>
      </c>
      <c r="E138" s="36" t="s">
        <v>11392</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7" t="s">
        <v>2208</v>
      </c>
      <c r="B139" s="37">
        <v>2</v>
      </c>
      <c r="C139" s="37">
        <v>157</v>
      </c>
      <c r="D139" s="37">
        <v>1</v>
      </c>
      <c r="E139" s="36" t="s">
        <v>16457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7" t="s">
        <v>2209</v>
      </c>
      <c r="B140" s="37">
        <v>2</v>
      </c>
      <c r="C140" s="37">
        <v>157</v>
      </c>
      <c r="D140" s="37">
        <v>1</v>
      </c>
      <c r="E140" s="36" t="s">
        <v>16458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7" t="s">
        <v>2210</v>
      </c>
      <c r="B141" s="37">
        <v>2</v>
      </c>
      <c r="C141" s="37">
        <v>157</v>
      </c>
      <c r="D141" s="37">
        <v>1</v>
      </c>
      <c r="E141" s="36" t="s">
        <v>16459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7" t="s">
        <v>2211</v>
      </c>
      <c r="B142" s="37">
        <v>2</v>
      </c>
      <c r="C142" s="37">
        <v>157</v>
      </c>
      <c r="D142" s="37">
        <v>1</v>
      </c>
      <c r="E142" s="36" t="s">
        <v>16460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7" t="s">
        <v>2212</v>
      </c>
      <c r="B143" s="37">
        <v>2</v>
      </c>
      <c r="C143" s="37">
        <v>157</v>
      </c>
      <c r="D143" s="37">
        <v>1</v>
      </c>
      <c r="E143" s="36" t="s">
        <v>11393</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7" t="s">
        <v>2213</v>
      </c>
      <c r="B144" s="37">
        <v>2</v>
      </c>
      <c r="C144" s="37">
        <v>157</v>
      </c>
      <c r="D144" s="37">
        <v>1</v>
      </c>
      <c r="E144" s="36" t="s">
        <v>11394</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7" t="s">
        <v>2214</v>
      </c>
      <c r="B145" s="37">
        <v>2</v>
      </c>
      <c r="C145" s="37">
        <v>157</v>
      </c>
      <c r="D145" s="37">
        <v>1</v>
      </c>
      <c r="E145" s="36" t="s">
        <v>11395</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7" t="s">
        <v>2215</v>
      </c>
      <c r="B146" s="37">
        <v>2</v>
      </c>
      <c r="C146" s="37">
        <v>157</v>
      </c>
      <c r="D146" s="37">
        <v>1</v>
      </c>
      <c r="E146" s="36" t="s">
        <v>11396</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2216</v>
      </c>
      <c r="B147" s="37">
        <v>1</v>
      </c>
      <c r="C147" s="37">
        <v>160</v>
      </c>
      <c r="D147" s="37">
        <v>1</v>
      </c>
      <c r="E147" s="36" t="s">
        <v>16461</v>
      </c>
      <c r="F147" s="36" t="s">
        <v>2217</v>
      </c>
      <c r="G147" s="36" t="s">
        <v>8638</v>
      </c>
      <c r="H147" s="36" t="s">
        <v>2218</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2219</v>
      </c>
      <c r="B148" s="37">
        <v>1</v>
      </c>
      <c r="C148" s="37">
        <v>160</v>
      </c>
      <c r="D148" s="37">
        <v>1</v>
      </c>
      <c r="E148" s="36" t="s">
        <v>16462</v>
      </c>
      <c r="F148" s="36" t="s">
        <v>2220</v>
      </c>
      <c r="G148" s="36" t="s">
        <v>8639</v>
      </c>
      <c r="H148" s="36" t="s">
        <v>2221</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2222</v>
      </c>
      <c r="B149" s="37">
        <v>1</v>
      </c>
      <c r="C149" s="37">
        <v>160</v>
      </c>
      <c r="D149" s="37">
        <v>1</v>
      </c>
      <c r="E149" s="36" t="s">
        <v>16463</v>
      </c>
      <c r="F149" s="36" t="s">
        <v>2223</v>
      </c>
      <c r="G149" s="36" t="s">
        <v>8640</v>
      </c>
      <c r="H149" s="36" t="s">
        <v>2224</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2225</v>
      </c>
      <c r="B150" s="37">
        <v>1</v>
      </c>
      <c r="C150" s="37">
        <v>160</v>
      </c>
      <c r="D150" s="37">
        <v>1</v>
      </c>
      <c r="E150" s="36" t="s">
        <v>16464</v>
      </c>
      <c r="F150" s="36" t="s">
        <v>2226</v>
      </c>
      <c r="G150" s="36" t="s">
        <v>8641</v>
      </c>
      <c r="H150" s="36" t="s">
        <v>2227</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16.5" thickBot="1" x14ac:dyDescent="0.3">
      <c r="A151" s="14" t="s">
        <v>2251</v>
      </c>
      <c r="B151" s="15">
        <v>1</v>
      </c>
      <c r="C151" s="15">
        <v>165</v>
      </c>
      <c r="D151" s="15">
        <v>1</v>
      </c>
      <c r="E151" s="14" t="s">
        <v>2252</v>
      </c>
      <c r="F151" s="36" t="s">
        <v>2253</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2239</v>
      </c>
      <c r="B152" s="37">
        <v>1</v>
      </c>
      <c r="C152" s="37">
        <v>160</v>
      </c>
      <c r="D152" s="37">
        <v>1</v>
      </c>
      <c r="E152" s="36" t="s">
        <v>8650</v>
      </c>
      <c r="F152" s="36" t="s">
        <v>2240</v>
      </c>
      <c r="G152" s="36" t="s">
        <v>8651</v>
      </c>
      <c r="H152" s="36" t="s">
        <v>2241</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2242</v>
      </c>
      <c r="B153" s="37">
        <v>1</v>
      </c>
      <c r="C153" s="37">
        <v>160</v>
      </c>
      <c r="D153" s="37">
        <v>1</v>
      </c>
      <c r="E153" s="36" t="s">
        <v>16465</v>
      </c>
      <c r="F153" s="36" t="s">
        <v>2243</v>
      </c>
      <c r="G153" s="36" t="s">
        <v>8652</v>
      </c>
      <c r="H153" s="36" t="s">
        <v>2244</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2245</v>
      </c>
      <c r="B154" s="37">
        <v>1</v>
      </c>
      <c r="C154" s="37">
        <v>160</v>
      </c>
      <c r="D154" s="37">
        <v>1</v>
      </c>
      <c r="E154" s="36" t="s">
        <v>16466</v>
      </c>
      <c r="F154" s="36" t="s">
        <v>2246</v>
      </c>
      <c r="G154" s="36" t="s">
        <v>2235</v>
      </c>
      <c r="H154" s="36" t="s">
        <v>2247</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2248</v>
      </c>
      <c r="B155" s="37">
        <v>1</v>
      </c>
      <c r="C155" s="37">
        <v>160</v>
      </c>
      <c r="D155" s="37">
        <v>1</v>
      </c>
      <c r="E155" s="36" t="s">
        <v>8653</v>
      </c>
      <c r="F155" s="36" t="s">
        <v>2249</v>
      </c>
      <c r="G155" s="36" t="s">
        <v>8654</v>
      </c>
      <c r="H155" s="36" t="s">
        <v>2250</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2228</v>
      </c>
      <c r="B156" s="37">
        <v>1</v>
      </c>
      <c r="C156" s="37">
        <v>160</v>
      </c>
      <c r="D156" s="37">
        <v>1</v>
      </c>
      <c r="E156" s="36" t="s">
        <v>8642</v>
      </c>
      <c r="F156" s="36" t="s">
        <v>2229</v>
      </c>
      <c r="G156" s="36" t="s">
        <v>8643</v>
      </c>
      <c r="H156" s="36" t="s">
        <v>2230</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2231</v>
      </c>
      <c r="B157" s="37">
        <v>1</v>
      </c>
      <c r="C157" s="37">
        <v>160</v>
      </c>
      <c r="D157" s="37">
        <v>1</v>
      </c>
      <c r="E157" s="36" t="s">
        <v>8644</v>
      </c>
      <c r="F157" s="36" t="s">
        <v>2232</v>
      </c>
      <c r="G157" s="36" t="s">
        <v>8645</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2233</v>
      </c>
      <c r="B158" s="37">
        <v>1</v>
      </c>
      <c r="C158" s="37">
        <v>160</v>
      </c>
      <c r="D158" s="37">
        <v>1</v>
      </c>
      <c r="E158" s="36" t="s">
        <v>8646</v>
      </c>
      <c r="F158" s="36" t="s">
        <v>2234</v>
      </c>
      <c r="G158" s="36" t="s">
        <v>8647</v>
      </c>
      <c r="H158" s="36" t="s">
        <v>2235</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2236</v>
      </c>
      <c r="B159" s="37">
        <v>1</v>
      </c>
      <c r="C159" s="37">
        <v>160</v>
      </c>
      <c r="D159" s="37">
        <v>1</v>
      </c>
      <c r="E159" s="36" t="s">
        <v>8648</v>
      </c>
      <c r="F159" s="36" t="s">
        <v>2237</v>
      </c>
      <c r="G159" s="36" t="s">
        <v>8649</v>
      </c>
      <c r="H159" s="36" t="s">
        <v>2238</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15.75" thickBot="1" x14ac:dyDescent="0.3">
      <c r="A160" s="78" t="s">
        <v>2254</v>
      </c>
      <c r="B160" s="15">
        <v>2</v>
      </c>
      <c r="C160" s="15">
        <v>165</v>
      </c>
      <c r="D160" s="15">
        <v>1</v>
      </c>
      <c r="E160" s="14" t="s">
        <v>11397</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16.5" thickBot="1" x14ac:dyDescent="0.3">
      <c r="A161" s="14" t="s">
        <v>2255</v>
      </c>
      <c r="B161" s="15">
        <v>1</v>
      </c>
      <c r="C161" s="15">
        <v>165</v>
      </c>
      <c r="D161" s="15">
        <v>1</v>
      </c>
      <c r="E161" s="64" t="s">
        <v>8655</v>
      </c>
      <c r="F161" s="14" t="s">
        <v>2256</v>
      </c>
      <c r="G161" s="14" t="s">
        <v>2257</v>
      </c>
      <c r="H161" s="36" t="s">
        <v>2258</v>
      </c>
      <c r="I161" s="14" t="s">
        <v>8656</v>
      </c>
      <c r="J161" s="15">
        <v>3</v>
      </c>
      <c r="K161" s="14"/>
      <c r="L161" s="14"/>
      <c r="M161" s="14"/>
      <c r="N161" s="14"/>
      <c r="O161" s="14"/>
      <c r="P161" s="14"/>
      <c r="Q161" s="14"/>
      <c r="R161" s="14"/>
      <c r="S161" s="14"/>
      <c r="T161" s="14"/>
      <c r="U161" s="14"/>
      <c r="V161" s="14"/>
      <c r="W161" s="14"/>
      <c r="X161" s="14"/>
      <c r="Y161" s="14"/>
      <c r="Z161" s="14"/>
      <c r="AA161" s="14"/>
      <c r="AB161" s="14"/>
    </row>
    <row r="162" spans="1:28" ht="15.75" thickBot="1" x14ac:dyDescent="0.3">
      <c r="A162" s="14" t="s">
        <v>2259</v>
      </c>
      <c r="B162" s="15">
        <v>1</v>
      </c>
      <c r="C162" s="15">
        <v>165</v>
      </c>
      <c r="D162" s="15">
        <v>1</v>
      </c>
      <c r="E162" s="14" t="s">
        <v>8657</v>
      </c>
      <c r="F162" s="14" t="s">
        <v>2260</v>
      </c>
      <c r="G162" s="14" t="s">
        <v>2261</v>
      </c>
      <c r="H162" s="14" t="s">
        <v>8658</v>
      </c>
      <c r="I162" s="14" t="s">
        <v>2262</v>
      </c>
      <c r="J162" s="15">
        <v>2</v>
      </c>
      <c r="K162" s="14"/>
      <c r="L162" s="14"/>
      <c r="M162" s="14"/>
      <c r="N162" s="14"/>
      <c r="O162" s="14"/>
      <c r="P162" s="14"/>
      <c r="Q162" s="14"/>
      <c r="R162" s="14"/>
      <c r="S162" s="14"/>
      <c r="T162" s="14"/>
      <c r="U162" s="14"/>
      <c r="V162" s="14"/>
      <c r="W162" s="14"/>
      <c r="X162" s="14"/>
      <c r="Y162" s="14"/>
      <c r="Z162" s="14"/>
      <c r="AA162" s="14"/>
      <c r="AB162" s="14"/>
    </row>
    <row r="163" spans="1:28" ht="15.75" thickBot="1" x14ac:dyDescent="0.3">
      <c r="A163" s="14" t="s">
        <v>2263</v>
      </c>
      <c r="B163" s="15">
        <v>1</v>
      </c>
      <c r="C163" s="15">
        <v>165</v>
      </c>
      <c r="D163" s="15">
        <v>1</v>
      </c>
      <c r="E163" s="64" t="s">
        <v>8659</v>
      </c>
      <c r="F163" s="14" t="s">
        <v>2264</v>
      </c>
      <c r="G163" s="14" t="s">
        <v>2265</v>
      </c>
      <c r="H163" s="14" t="s">
        <v>2266</v>
      </c>
      <c r="I163" s="14" t="s">
        <v>2267</v>
      </c>
      <c r="J163" s="15">
        <v>3</v>
      </c>
      <c r="K163" s="14"/>
      <c r="L163" s="14"/>
      <c r="M163" s="14"/>
      <c r="N163" s="14"/>
      <c r="O163" s="14"/>
      <c r="P163" s="14"/>
      <c r="Q163" s="14"/>
      <c r="R163" s="14"/>
      <c r="S163" s="14"/>
      <c r="T163" s="14"/>
      <c r="U163" s="14"/>
      <c r="V163" s="14"/>
      <c r="W163" s="14"/>
      <c r="X163" s="14"/>
      <c r="Y163" s="14"/>
      <c r="Z163" s="14"/>
      <c r="AA163" s="14"/>
      <c r="AB163" s="14"/>
    </row>
    <row r="164" spans="1:28" ht="16.5" thickBot="1" x14ac:dyDescent="0.3">
      <c r="A164" s="14" t="s">
        <v>2268</v>
      </c>
      <c r="B164" s="15">
        <v>1</v>
      </c>
      <c r="C164" s="15">
        <v>165</v>
      </c>
      <c r="D164" s="15">
        <v>1</v>
      </c>
      <c r="E164" s="64" t="s">
        <v>8660</v>
      </c>
      <c r="F164" s="14" t="s">
        <v>2269</v>
      </c>
      <c r="G164" s="36" t="s">
        <v>920</v>
      </c>
      <c r="H164" s="14" t="s">
        <v>2270</v>
      </c>
      <c r="I164" s="14" t="s">
        <v>2271</v>
      </c>
      <c r="J164" s="15">
        <v>2</v>
      </c>
      <c r="K164" s="14"/>
      <c r="L164" s="14"/>
      <c r="M164" s="14"/>
      <c r="N164" s="14"/>
      <c r="O164" s="14"/>
      <c r="P164" s="14"/>
      <c r="Q164" s="14"/>
      <c r="R164" s="14"/>
      <c r="S164" s="14"/>
      <c r="T164" s="14"/>
      <c r="U164" s="14"/>
      <c r="V164" s="14"/>
      <c r="W164" s="14"/>
      <c r="X164" s="14"/>
      <c r="Y164" s="14"/>
      <c r="Z164" s="14"/>
      <c r="AA164" s="14"/>
      <c r="AB164" s="14"/>
    </row>
    <row r="165" spans="1:28" ht="16.5" thickBot="1" x14ac:dyDescent="0.3">
      <c r="A165" s="14" t="s">
        <v>2272</v>
      </c>
      <c r="B165" s="15">
        <v>1</v>
      </c>
      <c r="C165" s="15">
        <v>165</v>
      </c>
      <c r="D165" s="15">
        <v>1</v>
      </c>
      <c r="E165" s="14" t="s">
        <v>16467</v>
      </c>
      <c r="F165" s="14" t="s">
        <v>2273</v>
      </c>
      <c r="G165" s="36" t="s">
        <v>2274</v>
      </c>
      <c r="H165" s="14" t="s">
        <v>2275</v>
      </c>
      <c r="I165" s="14" t="s">
        <v>2276</v>
      </c>
      <c r="J165" s="15">
        <v>3</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2284</v>
      </c>
      <c r="B166" s="15">
        <v>1</v>
      </c>
      <c r="C166" s="15">
        <v>165</v>
      </c>
      <c r="D166" s="15">
        <v>1</v>
      </c>
      <c r="E166" s="14" t="s">
        <v>8663</v>
      </c>
      <c r="F166" s="14" t="s">
        <v>2285</v>
      </c>
      <c r="G166" s="14" t="s">
        <v>2286</v>
      </c>
      <c r="H166" s="14" t="s">
        <v>2287</v>
      </c>
      <c r="I166" s="14" t="s">
        <v>2288</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2277</v>
      </c>
      <c r="B167" s="15">
        <v>1</v>
      </c>
      <c r="C167" s="15">
        <v>165</v>
      </c>
      <c r="D167" s="15">
        <v>1</v>
      </c>
      <c r="E167" s="14" t="s">
        <v>8661</v>
      </c>
      <c r="F167" s="14" t="s">
        <v>2278</v>
      </c>
      <c r="G167" s="14" t="s">
        <v>2279</v>
      </c>
      <c r="H167" s="14" t="s">
        <v>2280</v>
      </c>
      <c r="I167" s="14" t="s">
        <v>2308</v>
      </c>
      <c r="J167" s="15">
        <v>3</v>
      </c>
      <c r="K167" s="14"/>
      <c r="L167" s="14"/>
      <c r="M167" s="14"/>
      <c r="N167" s="14"/>
      <c r="O167" s="14"/>
      <c r="P167" s="14"/>
      <c r="Q167" s="14"/>
      <c r="R167" s="14"/>
      <c r="S167" s="14"/>
      <c r="T167" s="14"/>
      <c r="U167" s="14"/>
      <c r="V167" s="14"/>
      <c r="W167" s="14"/>
      <c r="X167" s="14"/>
      <c r="Y167" s="14"/>
      <c r="Z167" s="14"/>
      <c r="AA167" s="14"/>
      <c r="AB167" s="14"/>
    </row>
    <row r="168" spans="1:28" ht="16.5" thickBot="1" x14ac:dyDescent="0.3">
      <c r="A168" s="14" t="s">
        <v>2282</v>
      </c>
      <c r="B168" s="15">
        <v>1</v>
      </c>
      <c r="C168" s="15">
        <v>165</v>
      </c>
      <c r="D168" s="15">
        <v>1</v>
      </c>
      <c r="E168" s="14" t="s">
        <v>8662</v>
      </c>
      <c r="F168" s="36" t="s">
        <v>904</v>
      </c>
      <c r="G168" s="36" t="s">
        <v>882</v>
      </c>
      <c r="H168" s="36" t="s">
        <v>892</v>
      </c>
      <c r="I168" s="14" t="s">
        <v>2283</v>
      </c>
      <c r="J168" s="15">
        <v>0</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2289</v>
      </c>
      <c r="B169" s="15">
        <v>1</v>
      </c>
      <c r="C169" s="15">
        <v>165</v>
      </c>
      <c r="D169" s="15">
        <v>2</v>
      </c>
      <c r="E169" s="14" t="s">
        <v>8664</v>
      </c>
      <c r="F169" s="14" t="s">
        <v>2290</v>
      </c>
      <c r="G169" s="14" t="s">
        <v>2291</v>
      </c>
      <c r="H169" s="14" t="s">
        <v>2292</v>
      </c>
      <c r="I169" s="14" t="s">
        <v>2293</v>
      </c>
      <c r="J169" s="15">
        <v>0</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2294</v>
      </c>
      <c r="B170" s="15">
        <v>1</v>
      </c>
      <c r="C170" s="15">
        <v>165</v>
      </c>
      <c r="D170" s="15">
        <v>2</v>
      </c>
      <c r="E170" s="14" t="s">
        <v>8665</v>
      </c>
      <c r="F170" s="39" t="s">
        <v>897</v>
      </c>
      <c r="G170" s="39" t="s">
        <v>902</v>
      </c>
      <c r="H170" s="39" t="s">
        <v>912</v>
      </c>
      <c r="I170" s="39" t="s">
        <v>2295</v>
      </c>
      <c r="J170" s="15">
        <v>2</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2296</v>
      </c>
      <c r="B171" s="15">
        <v>1</v>
      </c>
      <c r="C171" s="15">
        <v>165</v>
      </c>
      <c r="D171" s="15">
        <v>2</v>
      </c>
      <c r="E171" s="14" t="s">
        <v>8666</v>
      </c>
      <c r="F171" s="14" t="s">
        <v>2297</v>
      </c>
      <c r="G171" s="14" t="s">
        <v>2298</v>
      </c>
      <c r="H171" s="14" t="s">
        <v>2299</v>
      </c>
      <c r="I171" s="14" t="s">
        <v>2300</v>
      </c>
      <c r="J171" s="15">
        <v>3</v>
      </c>
      <c r="K171" s="14"/>
      <c r="L171" s="14"/>
      <c r="M171" s="14"/>
      <c r="N171" s="14"/>
      <c r="O171" s="14"/>
      <c r="P171" s="14"/>
      <c r="Q171" s="14"/>
      <c r="R171" s="14"/>
      <c r="S171" s="14"/>
      <c r="T171" s="14"/>
      <c r="U171" s="14"/>
      <c r="V171" s="14"/>
      <c r="W171" s="14"/>
      <c r="X171" s="14"/>
      <c r="Y171" s="14"/>
      <c r="Z171" s="14"/>
      <c r="AA171" s="14"/>
      <c r="AB171" s="14"/>
    </row>
    <row r="172" spans="1:28" ht="15.75" thickBot="1" x14ac:dyDescent="0.3">
      <c r="A172" s="14" t="s">
        <v>2301</v>
      </c>
      <c r="B172" s="15">
        <v>1</v>
      </c>
      <c r="C172" s="15">
        <v>165</v>
      </c>
      <c r="D172" s="15">
        <v>2</v>
      </c>
      <c r="E172" s="14" t="s">
        <v>8667</v>
      </c>
      <c r="F172" s="14" t="s">
        <v>2302</v>
      </c>
      <c r="G172" s="14" t="s">
        <v>2303</v>
      </c>
      <c r="H172" s="39" t="s">
        <v>2304</v>
      </c>
      <c r="I172" s="14" t="s">
        <v>2280</v>
      </c>
      <c r="J172" s="15">
        <v>0</v>
      </c>
      <c r="K172" s="14"/>
      <c r="L172" s="14"/>
      <c r="M172" s="14"/>
      <c r="N172" s="14"/>
      <c r="O172" s="14"/>
      <c r="P172" s="14"/>
      <c r="Q172" s="14"/>
      <c r="R172" s="14"/>
      <c r="S172" s="14"/>
      <c r="T172" s="14"/>
      <c r="U172" s="14"/>
      <c r="V172" s="14"/>
      <c r="W172" s="14"/>
      <c r="X172" s="14"/>
      <c r="Y172" s="14"/>
      <c r="Z172" s="14"/>
      <c r="AA172" s="14"/>
      <c r="AB172" s="14"/>
    </row>
    <row r="173" spans="1:28" ht="15.75" thickBot="1" x14ac:dyDescent="0.3">
      <c r="A173" s="14" t="s">
        <v>2305</v>
      </c>
      <c r="B173" s="15">
        <v>1</v>
      </c>
      <c r="C173" s="15">
        <v>165</v>
      </c>
      <c r="D173" s="15">
        <v>2</v>
      </c>
      <c r="E173" s="14" t="s">
        <v>2306</v>
      </c>
      <c r="F173" s="14" t="s">
        <v>2267</v>
      </c>
      <c r="G173" s="14" t="s">
        <v>2307</v>
      </c>
      <c r="H173" s="14" t="s">
        <v>2308</v>
      </c>
      <c r="I173" s="14" t="s">
        <v>2309</v>
      </c>
      <c r="J173" s="15">
        <v>1</v>
      </c>
      <c r="K173" s="14"/>
      <c r="L173" s="14"/>
      <c r="M173" s="14"/>
      <c r="N173" s="14"/>
      <c r="O173" s="14"/>
      <c r="P173" s="14"/>
      <c r="Q173" s="14"/>
      <c r="R173" s="14"/>
      <c r="S173" s="14"/>
      <c r="T173" s="14"/>
      <c r="U173" s="14"/>
      <c r="V173" s="14"/>
      <c r="W173" s="14"/>
      <c r="X173" s="14"/>
      <c r="Y173" s="14"/>
      <c r="Z173" s="14"/>
      <c r="AA173" s="14"/>
      <c r="AB173" s="14"/>
    </row>
    <row r="174" spans="1:28" ht="15.75" thickBot="1" x14ac:dyDescent="0.3">
      <c r="A174" s="14" t="s">
        <v>2310</v>
      </c>
      <c r="B174" s="15">
        <v>1</v>
      </c>
      <c r="C174" s="15">
        <v>165</v>
      </c>
      <c r="D174" s="15">
        <v>2</v>
      </c>
      <c r="E174" s="14" t="s">
        <v>8668</v>
      </c>
      <c r="F174" s="14" t="s">
        <v>2278</v>
      </c>
      <c r="G174" s="14" t="s">
        <v>2311</v>
      </c>
      <c r="H174" s="14" t="s">
        <v>2312</v>
      </c>
      <c r="I174" s="14" t="s">
        <v>2313</v>
      </c>
      <c r="J174" s="15">
        <v>2</v>
      </c>
      <c r="K174" s="14"/>
      <c r="L174" s="14"/>
      <c r="M174" s="14"/>
      <c r="N174" s="14"/>
      <c r="O174" s="14"/>
      <c r="P174" s="14"/>
      <c r="Q174" s="14"/>
      <c r="R174" s="14"/>
      <c r="S174" s="14"/>
      <c r="T174" s="14"/>
      <c r="U174" s="14"/>
      <c r="V174" s="14"/>
      <c r="W174" s="14"/>
      <c r="X174" s="14"/>
      <c r="Y174" s="14"/>
      <c r="Z174" s="14"/>
      <c r="AA174" s="14"/>
      <c r="AB174" s="14"/>
    </row>
    <row r="175" spans="1:28" ht="15.75" thickBot="1" x14ac:dyDescent="0.3">
      <c r="A175" s="14" t="s">
        <v>2314</v>
      </c>
      <c r="B175" s="15">
        <v>1</v>
      </c>
      <c r="C175" s="15">
        <v>165</v>
      </c>
      <c r="D175" s="15">
        <v>2</v>
      </c>
      <c r="E175" s="14" t="s">
        <v>8669</v>
      </c>
      <c r="F175" s="14" t="s">
        <v>2315</v>
      </c>
      <c r="G175" s="14" t="s">
        <v>2316</v>
      </c>
      <c r="H175" s="14" t="s">
        <v>2317</v>
      </c>
      <c r="I175" s="14" t="s">
        <v>2318</v>
      </c>
      <c r="J175" s="15">
        <v>2</v>
      </c>
      <c r="K175" s="14"/>
      <c r="L175" s="14"/>
      <c r="M175" s="14"/>
      <c r="N175" s="14"/>
      <c r="O175" s="14"/>
      <c r="P175" s="14"/>
      <c r="Q175" s="14"/>
      <c r="R175" s="14"/>
      <c r="S175" s="14"/>
      <c r="T175" s="14"/>
      <c r="U175" s="14"/>
      <c r="V175" s="14"/>
      <c r="W175" s="14"/>
      <c r="X175" s="14"/>
      <c r="Y175" s="14"/>
      <c r="Z175" s="14"/>
      <c r="AA175" s="14"/>
      <c r="AB175" s="14"/>
    </row>
    <row r="176" spans="1:28" ht="15.75" thickBot="1" x14ac:dyDescent="0.3">
      <c r="A176" s="14" t="s">
        <v>2319</v>
      </c>
      <c r="B176" s="15">
        <v>1</v>
      </c>
      <c r="C176" s="15">
        <v>165</v>
      </c>
      <c r="D176" s="15">
        <v>2</v>
      </c>
      <c r="E176" s="14" t="s">
        <v>8670</v>
      </c>
      <c r="F176" s="14" t="s">
        <v>2320</v>
      </c>
      <c r="G176" s="14" t="s">
        <v>8671</v>
      </c>
      <c r="H176" s="14" t="s">
        <v>2308</v>
      </c>
      <c r="I176" s="14" t="s">
        <v>2267</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2331</v>
      </c>
      <c r="B177" s="15">
        <v>1</v>
      </c>
      <c r="C177" s="15">
        <v>158</v>
      </c>
      <c r="D177" s="15">
        <v>2</v>
      </c>
      <c r="E177" s="14" t="s">
        <v>2332</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16.5" thickBot="1" x14ac:dyDescent="0.3">
      <c r="A178" s="14" t="s">
        <v>2326</v>
      </c>
      <c r="B178" s="15">
        <v>1</v>
      </c>
      <c r="C178" s="15">
        <v>165</v>
      </c>
      <c r="D178" s="15">
        <v>2</v>
      </c>
      <c r="E178" s="64" t="s">
        <v>16468</v>
      </c>
      <c r="F178" s="39" t="s">
        <v>2327</v>
      </c>
      <c r="G178" s="14" t="s">
        <v>2328</v>
      </c>
      <c r="H178" s="14" t="s">
        <v>2329</v>
      </c>
      <c r="I178" s="14" t="s">
        <v>2330</v>
      </c>
      <c r="J178" s="15">
        <v>1</v>
      </c>
      <c r="K178" s="14"/>
      <c r="L178" s="14"/>
      <c r="M178" s="14"/>
      <c r="N178" s="14"/>
      <c r="O178" s="14"/>
      <c r="P178" s="36" t="s">
        <v>4639</v>
      </c>
      <c r="Q178" s="14"/>
      <c r="R178" s="14"/>
      <c r="S178" s="14"/>
      <c r="T178" s="14"/>
      <c r="U178" s="14"/>
      <c r="V178" s="14"/>
      <c r="W178" s="14"/>
      <c r="X178" s="14"/>
      <c r="Y178" s="14"/>
      <c r="Z178" s="14"/>
      <c r="AA178" s="14"/>
      <c r="AB178" s="14"/>
    </row>
    <row r="179" spans="1:28" ht="15.75" thickBot="1" x14ac:dyDescent="0.3">
      <c r="A179" s="14" t="s">
        <v>2333</v>
      </c>
      <c r="B179" s="15">
        <v>1</v>
      </c>
      <c r="C179" s="15">
        <v>160</v>
      </c>
      <c r="D179" s="15">
        <v>1</v>
      </c>
      <c r="E179" s="14" t="s">
        <v>16469</v>
      </c>
      <c r="F179" s="14" t="s">
        <v>2334</v>
      </c>
      <c r="G179" s="14" t="s">
        <v>2335</v>
      </c>
      <c r="H179" s="14" t="s">
        <v>2336</v>
      </c>
      <c r="I179" s="14" t="s">
        <v>2337</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2338</v>
      </c>
      <c r="B180" s="15">
        <v>1</v>
      </c>
      <c r="C180" s="15">
        <v>160</v>
      </c>
      <c r="D180" s="15">
        <v>1</v>
      </c>
      <c r="E180" s="14" t="s">
        <v>2339</v>
      </c>
      <c r="F180" s="14" t="s">
        <v>2340</v>
      </c>
      <c r="G180" s="14" t="s">
        <v>2341</v>
      </c>
      <c r="H180" s="14" t="s">
        <v>2342</v>
      </c>
      <c r="I180" s="14" t="s">
        <v>2343</v>
      </c>
      <c r="J180" s="15">
        <v>1</v>
      </c>
      <c r="K180" s="14"/>
      <c r="L180" s="14"/>
      <c r="M180" s="14"/>
      <c r="N180" s="14"/>
      <c r="O180" s="14"/>
      <c r="P180" s="14"/>
      <c r="Q180" s="14"/>
      <c r="R180" s="14"/>
      <c r="S180" s="14"/>
      <c r="T180" s="14"/>
      <c r="U180" s="14"/>
      <c r="V180" s="14"/>
      <c r="W180" s="14"/>
      <c r="X180" s="14"/>
      <c r="Y180" s="14"/>
      <c r="Z180" s="14"/>
      <c r="AA180" s="14"/>
      <c r="AB180" s="14"/>
    </row>
    <row r="181" spans="1:28" ht="16.5" thickBot="1" x14ac:dyDescent="0.3">
      <c r="A181" s="14" t="s">
        <v>2321</v>
      </c>
      <c r="B181" s="15">
        <v>1</v>
      </c>
      <c r="C181" s="15">
        <v>165</v>
      </c>
      <c r="D181" s="15">
        <v>2</v>
      </c>
      <c r="E181" s="64" t="s">
        <v>2322</v>
      </c>
      <c r="F181" s="14" t="s">
        <v>2323</v>
      </c>
      <c r="G181" s="14" t="s">
        <v>2324</v>
      </c>
      <c r="H181" s="14" t="s">
        <v>2290</v>
      </c>
      <c r="I181" s="14" t="s">
        <v>2325</v>
      </c>
      <c r="J181" s="15">
        <v>0</v>
      </c>
      <c r="K181" s="14"/>
      <c r="L181" s="14"/>
      <c r="M181" s="14"/>
      <c r="N181" s="14"/>
      <c r="O181" s="14"/>
      <c r="P181" s="36" t="s">
        <v>4639</v>
      </c>
      <c r="Q181" s="14"/>
      <c r="R181" s="14"/>
      <c r="S181" s="14"/>
      <c r="T181" s="14"/>
      <c r="U181" s="14"/>
      <c r="V181" s="14"/>
      <c r="W181" s="14"/>
      <c r="X181" s="14"/>
      <c r="Y181" s="14"/>
      <c r="Z181" s="14"/>
      <c r="AA181" s="14"/>
      <c r="AB181" s="14"/>
    </row>
    <row r="182" spans="1:28" ht="15.75" thickBot="1" x14ac:dyDescent="0.3">
      <c r="A182" s="14" t="s">
        <v>2344</v>
      </c>
      <c r="B182" s="15">
        <v>1</v>
      </c>
      <c r="C182" s="15">
        <v>160</v>
      </c>
      <c r="D182" s="15">
        <v>1</v>
      </c>
      <c r="E182" s="14" t="s">
        <v>16470</v>
      </c>
      <c r="F182" s="14" t="s">
        <v>2345</v>
      </c>
      <c r="G182" s="14" t="s">
        <v>2318</v>
      </c>
      <c r="H182" s="14" t="s">
        <v>2346</v>
      </c>
      <c r="I182" s="14" t="s">
        <v>2347</v>
      </c>
      <c r="J182" s="15">
        <v>0</v>
      </c>
      <c r="K182" s="14"/>
      <c r="L182" s="14"/>
      <c r="M182" s="14"/>
      <c r="N182" s="14"/>
      <c r="O182" s="14"/>
      <c r="P182" s="14"/>
      <c r="Q182" s="14"/>
      <c r="R182" s="14"/>
      <c r="S182" s="14"/>
      <c r="T182" s="14"/>
      <c r="U182" s="14"/>
      <c r="V182" s="14"/>
      <c r="W182" s="14"/>
      <c r="X182" s="14"/>
      <c r="Y182" s="14"/>
      <c r="Z182" s="14"/>
      <c r="AA182" s="14"/>
      <c r="AB182" s="14"/>
    </row>
    <row r="183" spans="1:28" ht="15.75" thickBot="1" x14ac:dyDescent="0.3">
      <c r="A183" s="14" t="s">
        <v>2348</v>
      </c>
      <c r="B183" s="15">
        <v>1</v>
      </c>
      <c r="C183" s="15">
        <v>160</v>
      </c>
      <c r="D183" s="15">
        <v>1</v>
      </c>
      <c r="E183" s="14" t="s">
        <v>16471</v>
      </c>
      <c r="F183" s="14" t="s">
        <v>2349</v>
      </c>
      <c r="G183" s="14" t="s">
        <v>2350</v>
      </c>
      <c r="H183" s="14" t="s">
        <v>2351</v>
      </c>
      <c r="I183" s="14" t="s">
        <v>2352</v>
      </c>
      <c r="J183" s="15">
        <v>3</v>
      </c>
      <c r="K183" s="14"/>
      <c r="L183" s="14"/>
      <c r="M183" s="14"/>
      <c r="N183" s="14"/>
      <c r="O183" s="14"/>
      <c r="P183" s="14"/>
      <c r="Q183" s="14"/>
      <c r="R183" s="14"/>
      <c r="S183" s="14"/>
      <c r="T183" s="14"/>
      <c r="U183" s="14"/>
      <c r="V183" s="14"/>
      <c r="W183" s="14"/>
      <c r="X183" s="14"/>
      <c r="Y183" s="14"/>
      <c r="Z183" s="14"/>
      <c r="AA183" s="14"/>
      <c r="AB183" s="14"/>
    </row>
    <row r="184" spans="1:28" ht="15.75" thickBot="1" x14ac:dyDescent="0.3">
      <c r="A184" s="14" t="s">
        <v>2353</v>
      </c>
      <c r="B184" s="15">
        <v>1</v>
      </c>
      <c r="C184" s="15">
        <v>160</v>
      </c>
      <c r="D184" s="15">
        <v>1</v>
      </c>
      <c r="E184" s="14" t="s">
        <v>16472</v>
      </c>
      <c r="F184" s="14" t="s">
        <v>2354</v>
      </c>
      <c r="G184" s="14" t="s">
        <v>2355</v>
      </c>
      <c r="H184" s="14" t="s">
        <v>2356</v>
      </c>
      <c r="I184" s="14" t="s">
        <v>2357</v>
      </c>
      <c r="J184" s="15">
        <v>1</v>
      </c>
      <c r="K184" s="14"/>
      <c r="L184" s="14"/>
      <c r="M184" s="14"/>
      <c r="N184" s="14"/>
      <c r="O184" s="14"/>
      <c r="P184" s="14"/>
      <c r="Q184" s="14"/>
      <c r="R184" s="14"/>
      <c r="S184" s="14"/>
      <c r="T184" s="14"/>
      <c r="U184" s="14"/>
      <c r="V184" s="14"/>
      <c r="W184" s="14"/>
      <c r="X184" s="14"/>
      <c r="Y184" s="14"/>
      <c r="Z184" s="14"/>
      <c r="AA184" s="14"/>
      <c r="AB184" s="14"/>
    </row>
    <row r="185" spans="1:28" ht="15.75" thickBot="1" x14ac:dyDescent="0.3">
      <c r="A185" s="14" t="s">
        <v>2358</v>
      </c>
      <c r="B185" s="15">
        <v>1</v>
      </c>
      <c r="C185" s="15">
        <v>151</v>
      </c>
      <c r="D185" s="15">
        <v>1</v>
      </c>
      <c r="E185" s="14" t="s">
        <v>8672</v>
      </c>
      <c r="F185" s="39" t="s">
        <v>2359</v>
      </c>
      <c r="G185" s="48" t="s">
        <v>2360</v>
      </c>
      <c r="H185" s="48" t="s">
        <v>2361</v>
      </c>
      <c r="I185" s="14" t="s">
        <v>2362</v>
      </c>
      <c r="J185" s="15">
        <v>3</v>
      </c>
      <c r="K185" s="14"/>
      <c r="L185" s="14"/>
      <c r="M185" s="14"/>
      <c r="N185" s="14"/>
      <c r="O185" s="14"/>
      <c r="P185" s="14"/>
      <c r="Q185" s="14"/>
      <c r="R185" s="14"/>
      <c r="S185" s="14"/>
      <c r="T185" s="14"/>
      <c r="U185" s="14"/>
      <c r="V185" s="14"/>
      <c r="W185" s="14"/>
      <c r="X185" s="14"/>
      <c r="Y185" s="14"/>
      <c r="Z185" s="14"/>
      <c r="AA185" s="14"/>
      <c r="AB185" s="14"/>
    </row>
    <row r="186" spans="1:28" ht="15.75" thickBot="1" x14ac:dyDescent="0.3">
      <c r="A186" s="14" t="s">
        <v>2363</v>
      </c>
      <c r="B186" s="15">
        <v>1</v>
      </c>
      <c r="C186" s="15">
        <v>151</v>
      </c>
      <c r="D186" s="15">
        <v>1</v>
      </c>
      <c r="E186" s="14" t="s">
        <v>8673</v>
      </c>
      <c r="F186" s="14" t="s">
        <v>2364</v>
      </c>
      <c r="G186" s="14" t="s">
        <v>2365</v>
      </c>
      <c r="H186" s="14" t="s">
        <v>2366</v>
      </c>
      <c r="I186" s="14" t="s">
        <v>2367</v>
      </c>
      <c r="J186" s="15">
        <v>2</v>
      </c>
      <c r="K186" s="14"/>
      <c r="L186" s="14"/>
      <c r="M186" s="14"/>
      <c r="N186" s="14"/>
      <c r="O186" s="14"/>
      <c r="P186" s="14"/>
      <c r="Q186" s="14"/>
      <c r="R186" s="14"/>
      <c r="S186" s="14"/>
      <c r="T186" s="14"/>
      <c r="U186" s="14"/>
      <c r="V186" s="14"/>
      <c r="W186" s="14"/>
      <c r="X186" s="14"/>
      <c r="Y186" s="14"/>
      <c r="Z186" s="14"/>
      <c r="AA186" s="14"/>
      <c r="AB186" s="14"/>
    </row>
    <row r="187" spans="1:28" ht="15.75" thickBot="1" x14ac:dyDescent="0.3">
      <c r="A187" s="14" t="s">
        <v>2373</v>
      </c>
      <c r="B187" s="15">
        <v>1</v>
      </c>
      <c r="C187" s="15">
        <v>151</v>
      </c>
      <c r="D187" s="15">
        <v>1</v>
      </c>
      <c r="E187" s="14" t="s">
        <v>8674</v>
      </c>
      <c r="F187" s="14" t="s">
        <v>2374</v>
      </c>
      <c r="G187" s="14" t="s">
        <v>2375</v>
      </c>
      <c r="H187" s="14" t="s">
        <v>2376</v>
      </c>
      <c r="I187" s="14" t="s">
        <v>2377</v>
      </c>
      <c r="J187" s="15">
        <v>3</v>
      </c>
      <c r="K187" s="14"/>
      <c r="L187" s="14"/>
      <c r="M187" s="14"/>
      <c r="N187" s="14"/>
      <c r="O187" s="14"/>
      <c r="P187" s="14"/>
      <c r="Q187" s="14"/>
      <c r="R187" s="14"/>
      <c r="S187" s="14"/>
      <c r="T187" s="14"/>
      <c r="U187" s="14"/>
      <c r="V187" s="14"/>
      <c r="W187" s="14"/>
      <c r="X187" s="14"/>
      <c r="Y187" s="14"/>
      <c r="Z187" s="14"/>
      <c r="AA187" s="14"/>
      <c r="AB187" s="14"/>
    </row>
    <row r="188" spans="1:28" ht="15.75" thickBot="1" x14ac:dyDescent="0.3">
      <c r="A188" s="14" t="s">
        <v>2368</v>
      </c>
      <c r="B188" s="15">
        <v>1</v>
      </c>
      <c r="C188" s="15">
        <v>151</v>
      </c>
      <c r="D188" s="15">
        <v>1</v>
      </c>
      <c r="E188" s="14" t="s">
        <v>16473</v>
      </c>
      <c r="F188" s="39" t="s">
        <v>2369</v>
      </c>
      <c r="G188" s="39" t="s">
        <v>2370</v>
      </c>
      <c r="H188" s="39" t="s">
        <v>2371</v>
      </c>
      <c r="I188" s="39" t="s">
        <v>2372</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2378</v>
      </c>
      <c r="B189" s="15">
        <v>1</v>
      </c>
      <c r="C189" s="15">
        <v>165</v>
      </c>
      <c r="D189" s="15">
        <v>2</v>
      </c>
      <c r="E189" s="14" t="s">
        <v>8675</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15.75" thickBot="1" x14ac:dyDescent="0.3">
      <c r="A190" s="14" t="s">
        <v>2379</v>
      </c>
      <c r="B190" s="15">
        <v>1</v>
      </c>
      <c r="C190" s="15">
        <v>165</v>
      </c>
      <c r="D190" s="15">
        <v>2</v>
      </c>
      <c r="E190" s="14" t="s">
        <v>8676</v>
      </c>
      <c r="F190" s="39" t="s">
        <v>2471</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15.75" thickBot="1" x14ac:dyDescent="0.3">
      <c r="A191" s="14" t="s">
        <v>2380</v>
      </c>
      <c r="B191" s="15">
        <v>1</v>
      </c>
      <c r="C191" s="15">
        <v>165</v>
      </c>
      <c r="D191" s="15">
        <v>2</v>
      </c>
      <c r="E191" s="14" t="s">
        <v>8677</v>
      </c>
      <c r="F191" s="14" t="s">
        <v>2381</v>
      </c>
      <c r="G191" s="14" t="s">
        <v>2382</v>
      </c>
      <c r="H191" s="14" t="s">
        <v>2383</v>
      </c>
      <c r="I191" s="39" t="s">
        <v>2384</v>
      </c>
      <c r="J191" s="15">
        <v>3</v>
      </c>
      <c r="K191" s="14"/>
      <c r="L191" s="14"/>
      <c r="M191" s="14"/>
      <c r="N191" s="14"/>
      <c r="O191" s="14"/>
      <c r="P191" s="14"/>
      <c r="Q191" s="14"/>
      <c r="R191" s="14"/>
      <c r="S191" s="14"/>
      <c r="T191" s="14"/>
      <c r="U191" s="14"/>
      <c r="V191" s="14"/>
      <c r="W191" s="14"/>
      <c r="X191" s="14"/>
      <c r="Y191" s="14"/>
      <c r="Z191" s="14"/>
      <c r="AA191" s="14"/>
      <c r="AB191" s="14"/>
    </row>
    <row r="192" spans="1:28" ht="15.75" thickBot="1" x14ac:dyDescent="0.3">
      <c r="A192" s="14" t="s">
        <v>2385</v>
      </c>
      <c r="B192" s="15">
        <v>1</v>
      </c>
      <c r="C192" s="15">
        <v>165</v>
      </c>
      <c r="D192" s="15">
        <v>2</v>
      </c>
      <c r="E192" s="14" t="s">
        <v>16474</v>
      </c>
      <c r="F192" s="39" t="s">
        <v>2386</v>
      </c>
      <c r="G192" s="39" t="s">
        <v>2387</v>
      </c>
      <c r="H192" s="39" t="s">
        <v>2388</v>
      </c>
      <c r="I192" s="39" t="s">
        <v>2389</v>
      </c>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14" t="s">
        <v>2390</v>
      </c>
      <c r="B193" s="15">
        <v>1</v>
      </c>
      <c r="C193" s="15">
        <v>165</v>
      </c>
      <c r="D193" s="15">
        <v>2</v>
      </c>
      <c r="E193" s="64" t="s">
        <v>8678</v>
      </c>
      <c r="F193" s="39" t="s">
        <v>887</v>
      </c>
      <c r="G193" s="39" t="s">
        <v>906</v>
      </c>
      <c r="H193" s="39" t="s">
        <v>911</v>
      </c>
      <c r="I193" s="39" t="s">
        <v>2253</v>
      </c>
      <c r="J193" s="15">
        <v>2</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14" t="s">
        <v>2391</v>
      </c>
      <c r="B194" s="15">
        <v>1</v>
      </c>
      <c r="C194" s="15">
        <v>165</v>
      </c>
      <c r="D194" s="15">
        <v>2</v>
      </c>
      <c r="E194" s="14" t="s">
        <v>8679</v>
      </c>
      <c r="F194" s="39" t="s">
        <v>913</v>
      </c>
      <c r="G194" s="39" t="s">
        <v>2178</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14" t="s">
        <v>2392</v>
      </c>
      <c r="B195" s="15">
        <v>1</v>
      </c>
      <c r="C195" s="15">
        <v>165</v>
      </c>
      <c r="D195" s="15">
        <v>2</v>
      </c>
      <c r="E195" s="14" t="s">
        <v>8680</v>
      </c>
      <c r="F195" s="14" t="s">
        <v>2393</v>
      </c>
      <c r="G195" s="14" t="s">
        <v>2394</v>
      </c>
      <c r="H195" s="14" t="s">
        <v>2395</v>
      </c>
      <c r="I195" s="39" t="s">
        <v>2396</v>
      </c>
      <c r="J195" s="15">
        <v>3</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14" t="s">
        <v>2397</v>
      </c>
      <c r="B196" s="15">
        <v>1</v>
      </c>
      <c r="C196" s="15">
        <v>165</v>
      </c>
      <c r="D196" s="15">
        <v>2</v>
      </c>
      <c r="E196" s="14" t="s">
        <v>8681</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15.75" thickBot="1" x14ac:dyDescent="0.3">
      <c r="A197" s="14" t="s">
        <v>2398</v>
      </c>
      <c r="B197" s="15">
        <v>1</v>
      </c>
      <c r="C197" s="15">
        <v>165</v>
      </c>
      <c r="D197" s="15">
        <v>2</v>
      </c>
      <c r="E197" s="14" t="s">
        <v>16475</v>
      </c>
      <c r="F197" s="15">
        <v>5</v>
      </c>
      <c r="G197" s="15">
        <v>4</v>
      </c>
      <c r="H197" s="15">
        <v>3</v>
      </c>
      <c r="I197" s="14" t="s">
        <v>2262</v>
      </c>
      <c r="J197" s="15">
        <v>0</v>
      </c>
      <c r="K197" s="14"/>
      <c r="L197" s="14"/>
      <c r="M197" s="14"/>
      <c r="N197" s="14"/>
      <c r="O197" s="14"/>
      <c r="P197" s="14"/>
      <c r="Q197" s="14"/>
      <c r="R197" s="14"/>
      <c r="S197" s="14"/>
      <c r="T197" s="14"/>
      <c r="U197" s="14"/>
      <c r="V197" s="14"/>
      <c r="W197" s="14"/>
      <c r="X197" s="14"/>
      <c r="Y197" s="14"/>
      <c r="Z197" s="14"/>
      <c r="AA197" s="14"/>
      <c r="AB197" s="14"/>
    </row>
    <row r="198" spans="1:28" ht="15.75" thickBot="1" x14ac:dyDescent="0.3">
      <c r="A198" s="14" t="s">
        <v>2403</v>
      </c>
      <c r="B198" s="15">
        <v>1</v>
      </c>
      <c r="C198" s="15">
        <v>165</v>
      </c>
      <c r="D198" s="15">
        <v>2</v>
      </c>
      <c r="E198" s="14" t="s">
        <v>8683</v>
      </c>
      <c r="F198" s="14" t="s">
        <v>2281</v>
      </c>
      <c r="G198" s="14" t="s">
        <v>6666</v>
      </c>
      <c r="H198" s="14" t="s">
        <v>2404</v>
      </c>
      <c r="I198" s="14" t="s">
        <v>2405</v>
      </c>
      <c r="J198" s="15">
        <v>2</v>
      </c>
      <c r="K198" s="14"/>
      <c r="L198" s="14"/>
      <c r="M198" s="14"/>
      <c r="N198" s="14"/>
      <c r="O198" s="14"/>
      <c r="P198" s="14"/>
      <c r="Q198" s="14"/>
      <c r="R198" s="14"/>
      <c r="S198" s="14"/>
      <c r="T198" s="14"/>
      <c r="U198" s="14"/>
      <c r="V198" s="14"/>
      <c r="W198" s="14"/>
      <c r="X198" s="14"/>
      <c r="Y198" s="14"/>
      <c r="Z198" s="14"/>
      <c r="AA198" s="14"/>
      <c r="AB198" s="14"/>
    </row>
    <row r="199" spans="1:28" ht="15.75" thickBot="1" x14ac:dyDescent="0.3">
      <c r="A199" s="14" t="s">
        <v>2399</v>
      </c>
      <c r="B199" s="15">
        <v>1</v>
      </c>
      <c r="C199" s="15">
        <v>165</v>
      </c>
      <c r="D199" s="15">
        <v>2</v>
      </c>
      <c r="E199" s="14" t="s">
        <v>8682</v>
      </c>
      <c r="F199" s="39" t="s">
        <v>2400</v>
      </c>
      <c r="G199" s="39" t="s">
        <v>889</v>
      </c>
      <c r="H199" s="39" t="s">
        <v>2401</v>
      </c>
      <c r="I199" s="39" t="s">
        <v>2402</v>
      </c>
      <c r="J199" s="15">
        <v>1</v>
      </c>
      <c r="K199" s="14"/>
      <c r="L199" s="14"/>
      <c r="M199" s="14"/>
      <c r="N199" s="14"/>
      <c r="O199" s="14"/>
      <c r="P199" s="14"/>
      <c r="Q199" s="14"/>
      <c r="R199" s="14"/>
      <c r="S199" s="14"/>
      <c r="T199" s="14"/>
      <c r="U199" s="14"/>
      <c r="V199" s="14"/>
      <c r="W199" s="14"/>
      <c r="X199" s="14"/>
      <c r="Y199" s="14"/>
      <c r="Z199" s="14"/>
      <c r="AA199" s="14"/>
      <c r="AB199" s="14"/>
    </row>
    <row r="200" spans="1:28" ht="15.75" thickBot="1" x14ac:dyDescent="0.3">
      <c r="A200" s="14" t="s">
        <v>2406</v>
      </c>
      <c r="B200" s="15">
        <v>1</v>
      </c>
      <c r="C200" s="15">
        <v>165</v>
      </c>
      <c r="D200" s="15">
        <v>2</v>
      </c>
      <c r="E200" s="14" t="s">
        <v>8684</v>
      </c>
      <c r="F200" s="14" t="s">
        <v>2407</v>
      </c>
      <c r="G200" s="14" t="s">
        <v>2408</v>
      </c>
      <c r="H200" s="14" t="s">
        <v>2409</v>
      </c>
      <c r="I200" s="14" t="s">
        <v>2410</v>
      </c>
      <c r="J200" s="15">
        <v>0</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14" t="s">
        <v>2411</v>
      </c>
      <c r="B201" s="15">
        <v>1</v>
      </c>
      <c r="C201" s="15">
        <v>165</v>
      </c>
      <c r="D201" s="15">
        <v>2</v>
      </c>
      <c r="E201" s="14" t="s">
        <v>8685</v>
      </c>
      <c r="F201" s="14" t="s">
        <v>2404</v>
      </c>
      <c r="G201" s="14" t="s">
        <v>2309</v>
      </c>
      <c r="H201" s="14" t="s">
        <v>2412</v>
      </c>
      <c r="I201" s="14" t="s">
        <v>2413</v>
      </c>
      <c r="J201" s="15">
        <v>0</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14" t="s">
        <v>2414</v>
      </c>
      <c r="B202" s="15">
        <v>1</v>
      </c>
      <c r="C202" s="15">
        <v>165</v>
      </c>
      <c r="D202" s="15">
        <v>2</v>
      </c>
      <c r="E202" s="14" t="s">
        <v>8686</v>
      </c>
      <c r="F202" s="14" t="s">
        <v>8687</v>
      </c>
      <c r="G202" s="14" t="s">
        <v>8688</v>
      </c>
      <c r="H202" s="14" t="s">
        <v>8689</v>
      </c>
      <c r="I202" s="14"/>
      <c r="J202" s="15">
        <v>1</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14" t="s">
        <v>2415</v>
      </c>
      <c r="B203" s="15">
        <v>1</v>
      </c>
      <c r="C203" s="15">
        <v>165</v>
      </c>
      <c r="D203" s="15">
        <v>2</v>
      </c>
      <c r="E203" s="14" t="s">
        <v>8690</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14" t="s">
        <v>2416</v>
      </c>
      <c r="B204" s="15">
        <v>1</v>
      </c>
      <c r="C204" s="15">
        <v>165</v>
      </c>
      <c r="D204" s="15">
        <v>2</v>
      </c>
      <c r="E204" s="14" t="s">
        <v>2417</v>
      </c>
      <c r="F204" s="14" t="s">
        <v>2418</v>
      </c>
      <c r="G204" s="14" t="s">
        <v>2285</v>
      </c>
      <c r="H204" s="14" t="s">
        <v>2419</v>
      </c>
      <c r="I204" s="14" t="s">
        <v>2420</v>
      </c>
      <c r="J204" s="15">
        <v>2</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14" t="s">
        <v>2421</v>
      </c>
      <c r="B205" s="15">
        <v>1</v>
      </c>
      <c r="C205" s="15">
        <v>165</v>
      </c>
      <c r="D205" s="15">
        <v>2</v>
      </c>
      <c r="E205" s="14" t="s">
        <v>8691</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2422</v>
      </c>
      <c r="B206" s="15">
        <v>1</v>
      </c>
      <c r="C206" s="15">
        <v>165</v>
      </c>
      <c r="D206" s="15">
        <v>2</v>
      </c>
      <c r="E206" s="64" t="s">
        <v>2423</v>
      </c>
      <c r="F206" s="14" t="s">
        <v>2424</v>
      </c>
      <c r="G206" s="14" t="s">
        <v>2425</v>
      </c>
      <c r="H206" s="14" t="s">
        <v>2426</v>
      </c>
      <c r="I206" s="39" t="s">
        <v>908</v>
      </c>
      <c r="J206" s="15">
        <v>1</v>
      </c>
      <c r="K206" s="14"/>
      <c r="L206" s="14"/>
      <c r="M206" s="14"/>
      <c r="N206" s="14"/>
      <c r="O206" s="14"/>
      <c r="P206" s="36" t="s">
        <v>4640</v>
      </c>
      <c r="Q206" s="14"/>
      <c r="R206" s="14"/>
      <c r="S206" s="14"/>
      <c r="T206" s="14"/>
      <c r="U206" s="14"/>
      <c r="V206" s="14"/>
      <c r="W206" s="14"/>
      <c r="X206" s="14"/>
      <c r="Y206" s="14"/>
      <c r="Z206" s="14"/>
      <c r="AA206" s="14"/>
      <c r="AB206" s="14"/>
    </row>
    <row r="207" spans="1:28" ht="16.5" thickBot="1" x14ac:dyDescent="0.3">
      <c r="A207" s="14" t="s">
        <v>2437</v>
      </c>
      <c r="B207" s="15">
        <v>1</v>
      </c>
      <c r="C207" s="15">
        <v>165</v>
      </c>
      <c r="D207" s="15">
        <v>2</v>
      </c>
      <c r="E207" s="64" t="s">
        <v>2438</v>
      </c>
      <c r="F207" s="39" t="s">
        <v>894</v>
      </c>
      <c r="G207" s="39" t="s">
        <v>901</v>
      </c>
      <c r="H207" s="39" t="s">
        <v>893</v>
      </c>
      <c r="I207" s="39" t="s">
        <v>879</v>
      </c>
      <c r="J207" s="15">
        <v>3</v>
      </c>
      <c r="K207" s="14"/>
      <c r="L207" s="14"/>
      <c r="M207" s="14"/>
      <c r="N207" s="14"/>
      <c r="O207" s="14"/>
      <c r="P207" s="36" t="s">
        <v>4643</v>
      </c>
      <c r="Q207" s="14"/>
      <c r="R207" s="14"/>
      <c r="S207" s="14"/>
      <c r="T207" s="14"/>
      <c r="U207" s="14"/>
      <c r="V207" s="14"/>
      <c r="W207" s="14"/>
      <c r="X207" s="14"/>
      <c r="Y207" s="14"/>
      <c r="Z207" s="14"/>
      <c r="AA207" s="14"/>
      <c r="AB207" s="14"/>
    </row>
    <row r="208" spans="1:28" ht="16.5" thickBot="1" x14ac:dyDescent="0.3">
      <c r="A208" s="14" t="s">
        <v>2427</v>
      </c>
      <c r="B208" s="15">
        <v>1</v>
      </c>
      <c r="C208" s="15">
        <v>165</v>
      </c>
      <c r="D208" s="15">
        <v>2</v>
      </c>
      <c r="E208" s="64" t="s">
        <v>2428</v>
      </c>
      <c r="F208" s="14" t="s">
        <v>2429</v>
      </c>
      <c r="G208" s="14" t="s">
        <v>2309</v>
      </c>
      <c r="H208" s="14" t="s">
        <v>2430</v>
      </c>
      <c r="I208" s="14" t="s">
        <v>2262</v>
      </c>
      <c r="J208" s="15">
        <v>2</v>
      </c>
      <c r="K208" s="14"/>
      <c r="L208" s="14"/>
      <c r="M208" s="14"/>
      <c r="N208" s="14"/>
      <c r="O208" s="14"/>
      <c r="P208" s="36" t="s">
        <v>4641</v>
      </c>
      <c r="Q208" s="14"/>
      <c r="R208" s="14"/>
      <c r="S208" s="14"/>
      <c r="T208" s="14"/>
      <c r="U208" s="14"/>
      <c r="V208" s="14"/>
      <c r="W208" s="14"/>
      <c r="X208" s="14"/>
      <c r="Y208" s="14"/>
      <c r="Z208" s="14"/>
      <c r="AA208" s="14"/>
      <c r="AB208" s="14"/>
    </row>
    <row r="209" spans="1:28" ht="16.5" thickBot="1" x14ac:dyDescent="0.3">
      <c r="A209" s="14" t="s">
        <v>2431</v>
      </c>
      <c r="B209" s="15">
        <v>1</v>
      </c>
      <c r="C209" s="15">
        <v>165</v>
      </c>
      <c r="D209" s="15">
        <v>2</v>
      </c>
      <c r="E209" s="64" t="s">
        <v>2432</v>
      </c>
      <c r="F209" s="14" t="s">
        <v>2433</v>
      </c>
      <c r="G209" s="14" t="s">
        <v>2434</v>
      </c>
      <c r="H209" s="14" t="s">
        <v>2435</v>
      </c>
      <c r="I209" s="14" t="s">
        <v>2436</v>
      </c>
      <c r="J209" s="15">
        <v>1</v>
      </c>
      <c r="K209" s="14"/>
      <c r="L209" s="14"/>
      <c r="M209" s="14"/>
      <c r="N209" s="14"/>
      <c r="O209" s="14"/>
      <c r="P209" s="36" t="s">
        <v>4642</v>
      </c>
      <c r="Q209" s="14"/>
      <c r="R209" s="14"/>
      <c r="S209" s="14"/>
      <c r="T209" s="14"/>
      <c r="U209" s="14"/>
      <c r="V209" s="14"/>
      <c r="W209" s="14"/>
      <c r="X209" s="14"/>
      <c r="Y209" s="14"/>
      <c r="Z209" s="14"/>
      <c r="AA209" s="14"/>
      <c r="AB209" s="14"/>
    </row>
    <row r="210" spans="1:28" ht="15.75" thickBot="1" x14ac:dyDescent="0.3">
      <c r="A210" s="14" t="s">
        <v>2439</v>
      </c>
      <c r="B210" s="15">
        <v>1</v>
      </c>
      <c r="C210" s="15">
        <v>161</v>
      </c>
      <c r="D210" s="15">
        <v>1</v>
      </c>
      <c r="E210" s="14" t="s">
        <v>8692</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15.75" thickBot="1" x14ac:dyDescent="0.3">
      <c r="A211" s="14" t="s">
        <v>2440</v>
      </c>
      <c r="B211" s="15">
        <v>1</v>
      </c>
      <c r="C211" s="15">
        <v>161</v>
      </c>
      <c r="D211" s="15">
        <v>1</v>
      </c>
      <c r="E211" s="14" t="s">
        <v>8693</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15.75" thickBot="1" x14ac:dyDescent="0.3">
      <c r="A212" s="14" t="s">
        <v>2441</v>
      </c>
      <c r="B212" s="15">
        <v>1</v>
      </c>
      <c r="C212" s="15">
        <v>161</v>
      </c>
      <c r="D212" s="15">
        <v>1</v>
      </c>
      <c r="E212" s="14" t="s">
        <v>8694</v>
      </c>
      <c r="F212" s="39" t="s">
        <v>886</v>
      </c>
      <c r="G212" s="39" t="s">
        <v>2480</v>
      </c>
      <c r="H212" s="39" t="s">
        <v>2168</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15.75" thickBot="1" x14ac:dyDescent="0.3">
      <c r="A213" s="14" t="s">
        <v>2442</v>
      </c>
      <c r="B213" s="15">
        <v>1</v>
      </c>
      <c r="C213" s="15">
        <v>161</v>
      </c>
      <c r="D213" s="15">
        <v>1</v>
      </c>
      <c r="E213" s="14" t="s">
        <v>8695</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15.75" thickBot="1" x14ac:dyDescent="0.3">
      <c r="A214" s="14" t="s">
        <v>2443</v>
      </c>
      <c r="B214" s="15">
        <v>1</v>
      </c>
      <c r="C214" s="15">
        <v>161</v>
      </c>
      <c r="D214" s="15">
        <v>1</v>
      </c>
      <c r="E214" s="14" t="s">
        <v>8696</v>
      </c>
      <c r="F214" s="39" t="s">
        <v>2444</v>
      </c>
      <c r="G214" s="39" t="s">
        <v>8697</v>
      </c>
      <c r="H214" s="14" t="s">
        <v>2445</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15.75" thickBot="1" x14ac:dyDescent="0.3">
      <c r="A215" s="14" t="s">
        <v>2446</v>
      </c>
      <c r="B215" s="15">
        <v>1</v>
      </c>
      <c r="C215" s="15">
        <v>161</v>
      </c>
      <c r="D215" s="15">
        <v>1</v>
      </c>
      <c r="E215" s="14" t="s">
        <v>8698</v>
      </c>
      <c r="F215" s="39" t="s">
        <v>2447</v>
      </c>
      <c r="G215" s="39" t="s">
        <v>8699</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15.75" thickBot="1" x14ac:dyDescent="0.3">
      <c r="A216" s="14" t="s">
        <v>2448</v>
      </c>
      <c r="B216" s="15">
        <v>1</v>
      </c>
      <c r="C216" s="15">
        <v>161</v>
      </c>
      <c r="D216" s="15">
        <v>1</v>
      </c>
      <c r="E216" s="14" t="s">
        <v>8700</v>
      </c>
      <c r="F216" s="14" t="s">
        <v>2449</v>
      </c>
      <c r="G216" s="39" t="s">
        <v>8701</v>
      </c>
      <c r="H216" s="39" t="s">
        <v>2450</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15.75" thickBot="1" x14ac:dyDescent="0.3">
      <c r="A217" s="14" t="s">
        <v>2451</v>
      </c>
      <c r="B217" s="15">
        <v>1</v>
      </c>
      <c r="C217" s="15">
        <v>161</v>
      </c>
      <c r="D217" s="15">
        <v>1</v>
      </c>
      <c r="E217" s="14" t="s">
        <v>8702</v>
      </c>
      <c r="F217" s="39" t="s">
        <v>2433</v>
      </c>
      <c r="G217" s="39" t="s">
        <v>8703</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15.75" thickBot="1" x14ac:dyDescent="0.3">
      <c r="A218" s="14" t="s">
        <v>2452</v>
      </c>
      <c r="B218" s="15">
        <v>1</v>
      </c>
      <c r="C218" s="15">
        <v>161</v>
      </c>
      <c r="D218" s="15">
        <v>1</v>
      </c>
      <c r="E218" s="14" t="s">
        <v>8704</v>
      </c>
      <c r="F218" s="14" t="s">
        <v>2453</v>
      </c>
      <c r="G218" s="14" t="s">
        <v>8705</v>
      </c>
      <c r="H218" s="39" t="s">
        <v>2454</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15.75" thickBot="1" x14ac:dyDescent="0.3">
      <c r="A219" s="14" t="s">
        <v>2455</v>
      </c>
      <c r="B219" s="15">
        <v>1</v>
      </c>
      <c r="C219" s="15">
        <v>161</v>
      </c>
      <c r="D219" s="15">
        <v>1</v>
      </c>
      <c r="E219" s="14" t="s">
        <v>8706</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15.75" thickBot="1" x14ac:dyDescent="0.3">
      <c r="A220" s="14" t="s">
        <v>2456</v>
      </c>
      <c r="B220" s="15">
        <v>1</v>
      </c>
      <c r="C220" s="15">
        <v>161</v>
      </c>
      <c r="D220" s="15">
        <v>1</v>
      </c>
      <c r="E220" s="14" t="s">
        <v>8707</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15.75" thickBot="1" x14ac:dyDescent="0.3">
      <c r="A221" s="14" t="s">
        <v>2457</v>
      </c>
      <c r="B221" s="15">
        <v>1</v>
      </c>
      <c r="C221" s="15">
        <v>161</v>
      </c>
      <c r="D221" s="15">
        <v>1</v>
      </c>
      <c r="E221" s="14" t="s">
        <v>8708</v>
      </c>
      <c r="F221" s="14" t="s">
        <v>2458</v>
      </c>
      <c r="G221" s="14" t="s">
        <v>8709</v>
      </c>
      <c r="H221" s="14" t="s">
        <v>2459</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15.75" thickBot="1" x14ac:dyDescent="0.3">
      <c r="A222" s="14" t="s">
        <v>2460</v>
      </c>
      <c r="B222" s="15">
        <v>1</v>
      </c>
      <c r="C222" s="15">
        <v>164</v>
      </c>
      <c r="D222" s="15">
        <v>1</v>
      </c>
      <c r="E222" s="14" t="s">
        <v>8710</v>
      </c>
      <c r="F222" s="39" t="s">
        <v>920</v>
      </c>
      <c r="G222" s="39" t="s">
        <v>882</v>
      </c>
      <c r="H222" s="39" t="s">
        <v>2461</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15.75" thickBot="1" x14ac:dyDescent="0.3">
      <c r="A223" s="14" t="s">
        <v>2462</v>
      </c>
      <c r="B223" s="15">
        <v>1</v>
      </c>
      <c r="C223" s="15">
        <v>164</v>
      </c>
      <c r="D223" s="15">
        <v>1</v>
      </c>
      <c r="E223" s="14" t="s">
        <v>8711</v>
      </c>
      <c r="F223" s="39" t="s">
        <v>2463</v>
      </c>
      <c r="G223" s="39" t="s">
        <v>892</v>
      </c>
      <c r="H223" s="39" t="s">
        <v>2168</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15.75" thickBot="1" x14ac:dyDescent="0.3">
      <c r="A224" s="14" t="s">
        <v>2464</v>
      </c>
      <c r="B224" s="15">
        <v>1</v>
      </c>
      <c r="C224" s="15">
        <v>164</v>
      </c>
      <c r="D224" s="15">
        <v>1</v>
      </c>
      <c r="E224" s="14" t="s">
        <v>8712</v>
      </c>
      <c r="F224" s="39" t="s">
        <v>2465</v>
      </c>
      <c r="G224" s="39" t="s">
        <v>895</v>
      </c>
      <c r="H224" s="39" t="s">
        <v>2461</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15.75" thickBot="1" x14ac:dyDescent="0.3">
      <c r="A225" s="14" t="s">
        <v>2466</v>
      </c>
      <c r="B225" s="15">
        <v>1</v>
      </c>
      <c r="C225" s="15">
        <v>164</v>
      </c>
      <c r="D225" s="15">
        <v>1</v>
      </c>
      <c r="E225" s="14" t="s">
        <v>8713</v>
      </c>
      <c r="F225" s="39" t="s">
        <v>2467</v>
      </c>
      <c r="G225" s="39" t="s">
        <v>2463</v>
      </c>
      <c r="H225" s="39" t="s">
        <v>2468</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15.75" thickBot="1" x14ac:dyDescent="0.3">
      <c r="A226" s="14" t="s">
        <v>2469</v>
      </c>
      <c r="B226" s="15">
        <v>1</v>
      </c>
      <c r="C226" s="15">
        <v>161</v>
      </c>
      <c r="D226" s="15">
        <v>2</v>
      </c>
      <c r="E226" s="14" t="s">
        <v>8714</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15.75" thickBot="1" x14ac:dyDescent="0.3">
      <c r="A227" s="14" t="s">
        <v>2470</v>
      </c>
      <c r="B227" s="15">
        <v>1</v>
      </c>
      <c r="C227" s="15">
        <v>161</v>
      </c>
      <c r="D227" s="15">
        <v>2</v>
      </c>
      <c r="E227" s="14" t="s">
        <v>8715</v>
      </c>
      <c r="F227" s="39" t="s">
        <v>888</v>
      </c>
      <c r="G227" s="39" t="s">
        <v>2471</v>
      </c>
      <c r="H227" s="39" t="s">
        <v>2472</v>
      </c>
      <c r="I227" s="39" t="s">
        <v>2473</v>
      </c>
      <c r="J227" s="15">
        <v>3</v>
      </c>
      <c r="K227" s="14"/>
      <c r="L227" s="14"/>
      <c r="M227" s="14"/>
      <c r="N227" s="14"/>
      <c r="O227" s="14"/>
      <c r="P227" s="14"/>
      <c r="Q227" s="14"/>
      <c r="R227" s="14"/>
      <c r="S227" s="14"/>
      <c r="T227" s="14"/>
      <c r="U227" s="14"/>
      <c r="V227" s="14"/>
      <c r="W227" s="14"/>
      <c r="X227" s="14"/>
      <c r="Y227" s="14"/>
      <c r="Z227" s="14"/>
      <c r="AA227" s="14"/>
      <c r="AB227" s="14"/>
    </row>
    <row r="228" spans="1:28" ht="15.75" thickBot="1" x14ac:dyDescent="0.3">
      <c r="A228" s="14" t="s">
        <v>2474</v>
      </c>
      <c r="B228" s="15">
        <v>1</v>
      </c>
      <c r="C228" s="15">
        <v>164</v>
      </c>
      <c r="D228" s="15">
        <v>2</v>
      </c>
      <c r="E228" s="14" t="s">
        <v>8716</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15.75" thickBot="1" x14ac:dyDescent="0.3">
      <c r="A229" s="14" t="s">
        <v>2475</v>
      </c>
      <c r="B229" s="15">
        <v>1</v>
      </c>
      <c r="C229" s="15">
        <v>161</v>
      </c>
      <c r="D229" s="15">
        <v>2</v>
      </c>
      <c r="E229" s="14" t="s">
        <v>16476</v>
      </c>
      <c r="F229" s="15">
        <v>11</v>
      </c>
      <c r="G229" s="15">
        <v>13</v>
      </c>
      <c r="H229" s="14" t="s">
        <v>2476</v>
      </c>
      <c r="I229" s="14" t="s">
        <v>2329</v>
      </c>
      <c r="J229" s="15">
        <v>1</v>
      </c>
      <c r="K229" s="14"/>
      <c r="L229" s="14"/>
      <c r="M229" s="14"/>
      <c r="N229" s="14"/>
      <c r="O229" s="14"/>
      <c r="P229" s="14"/>
      <c r="Q229" s="14"/>
      <c r="R229" s="14"/>
      <c r="S229" s="14"/>
      <c r="T229" s="14"/>
      <c r="U229" s="14"/>
      <c r="V229" s="14"/>
      <c r="W229" s="14"/>
      <c r="X229" s="14"/>
      <c r="Y229" s="14"/>
      <c r="Z229" s="14"/>
      <c r="AA229" s="14"/>
      <c r="AB229" s="14"/>
    </row>
    <row r="230" spans="1:28" ht="15.75" thickBot="1" x14ac:dyDescent="0.3">
      <c r="A230" s="14" t="s">
        <v>2481</v>
      </c>
      <c r="B230" s="15">
        <v>1</v>
      </c>
      <c r="C230" s="15">
        <v>164</v>
      </c>
      <c r="D230" s="15">
        <v>2</v>
      </c>
      <c r="E230" s="14" t="s">
        <v>8722</v>
      </c>
      <c r="F230" s="39" t="s">
        <v>2482</v>
      </c>
      <c r="G230" s="39" t="s">
        <v>887</v>
      </c>
      <c r="H230" s="39" t="s">
        <v>2483</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15.75" thickBot="1" x14ac:dyDescent="0.3">
      <c r="A231" s="14" t="s">
        <v>2478</v>
      </c>
      <c r="B231" s="15">
        <v>1</v>
      </c>
      <c r="C231" s="15">
        <v>165</v>
      </c>
      <c r="D231" s="15">
        <v>2</v>
      </c>
      <c r="E231" s="14" t="s">
        <v>2479</v>
      </c>
      <c r="F231" s="39" t="s">
        <v>8718</v>
      </c>
      <c r="G231" s="39" t="s">
        <v>8719</v>
      </c>
      <c r="H231" s="39" t="s">
        <v>8720</v>
      </c>
      <c r="I231" s="39" t="s">
        <v>8721</v>
      </c>
      <c r="J231" s="15">
        <v>0</v>
      </c>
      <c r="K231" s="14"/>
      <c r="L231" s="14"/>
      <c r="M231" s="14"/>
      <c r="N231" s="14"/>
      <c r="O231" s="14"/>
      <c r="P231" s="14"/>
      <c r="Q231" s="14"/>
      <c r="R231" s="14"/>
      <c r="S231" s="14"/>
      <c r="T231" s="14"/>
      <c r="U231" s="14"/>
      <c r="V231" s="14"/>
      <c r="W231" s="14"/>
      <c r="X231" s="14"/>
      <c r="Y231" s="14"/>
      <c r="Z231" s="14"/>
      <c r="AA231" s="14"/>
      <c r="AB231" s="14"/>
    </row>
    <row r="232" spans="1:28" ht="15.75" thickBot="1" x14ac:dyDescent="0.3">
      <c r="A232" s="14" t="s">
        <v>2477</v>
      </c>
      <c r="B232" s="15">
        <v>1</v>
      </c>
      <c r="C232" s="15">
        <v>165</v>
      </c>
      <c r="D232" s="15">
        <v>2</v>
      </c>
      <c r="E232" s="14" t="s">
        <v>8717</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15.75" thickBot="1" x14ac:dyDescent="0.3">
      <c r="A233" s="14" t="s">
        <v>2485</v>
      </c>
      <c r="B233" s="15">
        <v>1</v>
      </c>
      <c r="C233" s="15">
        <v>164</v>
      </c>
      <c r="D233" s="15">
        <v>2</v>
      </c>
      <c r="E233" s="14" t="s">
        <v>16477</v>
      </c>
      <c r="F233" s="39" t="s">
        <v>2483</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15.75" thickBot="1" x14ac:dyDescent="0.3">
      <c r="A234" s="14" t="s">
        <v>2486</v>
      </c>
      <c r="B234" s="15">
        <v>1</v>
      </c>
      <c r="C234" s="15">
        <v>164</v>
      </c>
      <c r="D234" s="15">
        <v>2</v>
      </c>
      <c r="E234" s="14" t="s">
        <v>8723</v>
      </c>
      <c r="F234" s="39" t="s">
        <v>899</v>
      </c>
      <c r="G234" s="39" t="s">
        <v>2487</v>
      </c>
      <c r="H234" s="39" t="s">
        <v>2467</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15.75" thickBot="1" x14ac:dyDescent="0.3">
      <c r="A235" s="14" t="s">
        <v>2488</v>
      </c>
      <c r="B235" s="15">
        <v>1</v>
      </c>
      <c r="C235" s="15">
        <v>164</v>
      </c>
      <c r="D235" s="15">
        <v>2</v>
      </c>
      <c r="E235" s="14" t="s">
        <v>16478</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15.75" thickBot="1" x14ac:dyDescent="0.3">
      <c r="A236" s="14" t="s">
        <v>2489</v>
      </c>
      <c r="B236" s="15">
        <v>1</v>
      </c>
      <c r="C236" s="15">
        <v>165</v>
      </c>
      <c r="D236" s="15">
        <v>2</v>
      </c>
      <c r="E236" s="14" t="s">
        <v>8724</v>
      </c>
      <c r="F236" s="39" t="s">
        <v>2188</v>
      </c>
      <c r="G236" s="39" t="s">
        <v>903</v>
      </c>
      <c r="H236" s="39" t="s">
        <v>886</v>
      </c>
      <c r="I236" s="14" t="s">
        <v>2490</v>
      </c>
      <c r="J236" s="15">
        <v>1</v>
      </c>
      <c r="K236" s="14"/>
      <c r="L236" s="14"/>
      <c r="M236" s="14"/>
      <c r="N236" s="14"/>
      <c r="O236" s="14"/>
      <c r="P236" s="14"/>
      <c r="Q236" s="14"/>
      <c r="R236" s="14"/>
      <c r="S236" s="14"/>
      <c r="T236" s="14"/>
      <c r="U236" s="14"/>
      <c r="V236" s="14"/>
      <c r="W236" s="14"/>
      <c r="X236" s="14"/>
      <c r="Y236" s="14"/>
      <c r="Z236" s="14"/>
      <c r="AA236" s="14"/>
      <c r="AB236" s="14"/>
    </row>
    <row r="237" spans="1:28" ht="15.75" thickBot="1" x14ac:dyDescent="0.3">
      <c r="A237" s="14" t="s">
        <v>2491</v>
      </c>
      <c r="B237" s="15">
        <v>1</v>
      </c>
      <c r="C237" s="15">
        <v>165</v>
      </c>
      <c r="D237" s="15">
        <v>2</v>
      </c>
      <c r="E237" s="14" t="s">
        <v>8725</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15.75" thickBot="1" x14ac:dyDescent="0.3">
      <c r="A238" s="14" t="s">
        <v>2492</v>
      </c>
      <c r="B238" s="15">
        <v>1</v>
      </c>
      <c r="C238" s="15">
        <v>165</v>
      </c>
      <c r="D238" s="15">
        <v>2</v>
      </c>
      <c r="E238" s="14" t="s">
        <v>8726</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15.75" thickBot="1" x14ac:dyDescent="0.3">
      <c r="A239" s="14" t="s">
        <v>2493</v>
      </c>
      <c r="B239" s="15">
        <v>1</v>
      </c>
      <c r="C239" s="15">
        <v>165</v>
      </c>
      <c r="D239" s="15">
        <v>2</v>
      </c>
      <c r="E239" s="14" t="s">
        <v>8727</v>
      </c>
      <c r="F239" s="39" t="s">
        <v>887</v>
      </c>
      <c r="G239" s="39" t="s">
        <v>918</v>
      </c>
      <c r="H239" s="39" t="s">
        <v>2400</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15.75" thickBot="1" x14ac:dyDescent="0.3">
      <c r="A240" s="14" t="s">
        <v>2494</v>
      </c>
      <c r="B240" s="15">
        <v>1</v>
      </c>
      <c r="C240" s="15">
        <v>165</v>
      </c>
      <c r="D240" s="15">
        <v>2</v>
      </c>
      <c r="E240" s="14" t="s">
        <v>8728</v>
      </c>
      <c r="F240" s="39" t="s">
        <v>2495</v>
      </c>
      <c r="G240" s="39" t="s">
        <v>881</v>
      </c>
      <c r="H240" s="39" t="s">
        <v>911</v>
      </c>
      <c r="I240" s="39" t="s">
        <v>2496</v>
      </c>
      <c r="J240" s="39">
        <v>1</v>
      </c>
      <c r="K240" s="14"/>
      <c r="L240" s="14"/>
      <c r="M240" s="14"/>
      <c r="N240" s="14"/>
      <c r="O240" s="14"/>
      <c r="P240" s="14"/>
      <c r="Q240" s="14"/>
      <c r="R240" s="14"/>
      <c r="S240" s="14"/>
      <c r="T240" s="14"/>
      <c r="U240" s="14"/>
      <c r="V240" s="14"/>
      <c r="W240" s="14"/>
      <c r="X240" s="14"/>
      <c r="Y240" s="14"/>
      <c r="Z240" s="14"/>
      <c r="AA240" s="14"/>
      <c r="AB240" s="14"/>
    </row>
    <row r="241" spans="1:28" ht="15.75" thickBot="1" x14ac:dyDescent="0.3">
      <c r="A241" s="14" t="s">
        <v>2499</v>
      </c>
      <c r="B241" s="15">
        <v>1</v>
      </c>
      <c r="C241" s="15">
        <v>165</v>
      </c>
      <c r="D241" s="15">
        <v>2</v>
      </c>
      <c r="E241" s="14" t="s">
        <v>8731</v>
      </c>
      <c r="F241" s="39" t="s">
        <v>2500</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15.75" thickBot="1" x14ac:dyDescent="0.3">
      <c r="A242" s="14" t="s">
        <v>2501</v>
      </c>
      <c r="B242" s="15">
        <v>1</v>
      </c>
      <c r="C242" s="15">
        <v>165</v>
      </c>
      <c r="D242" s="15">
        <v>2</v>
      </c>
      <c r="E242" s="14" t="s">
        <v>8732</v>
      </c>
      <c r="F242" s="39" t="s">
        <v>901</v>
      </c>
      <c r="G242" s="39" t="s">
        <v>899</v>
      </c>
      <c r="H242" s="39" t="s">
        <v>910</v>
      </c>
      <c r="I242" s="39" t="s">
        <v>2463</v>
      </c>
      <c r="J242" s="15">
        <v>3</v>
      </c>
      <c r="K242" s="14"/>
      <c r="L242" s="14"/>
      <c r="M242" s="14"/>
      <c r="N242" s="14"/>
      <c r="O242" s="14"/>
      <c r="P242" s="14"/>
      <c r="Q242" s="14"/>
      <c r="R242" s="14"/>
      <c r="S242" s="14"/>
      <c r="T242" s="14"/>
      <c r="U242" s="14"/>
      <c r="V242" s="14"/>
      <c r="W242" s="14"/>
      <c r="X242" s="14"/>
      <c r="Y242" s="14"/>
      <c r="Z242" s="14"/>
      <c r="AA242" s="14"/>
      <c r="AB242" s="14"/>
    </row>
    <row r="243" spans="1:28" ht="15.75" thickBot="1" x14ac:dyDescent="0.3">
      <c r="A243" s="14" t="s">
        <v>2497</v>
      </c>
      <c r="B243" s="15">
        <v>1</v>
      </c>
      <c r="C243" s="15">
        <v>165</v>
      </c>
      <c r="D243" s="15">
        <v>2</v>
      </c>
      <c r="E243" s="14" t="s">
        <v>8729</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15.75" thickBot="1" x14ac:dyDescent="0.3">
      <c r="A244" s="14" t="s">
        <v>2498</v>
      </c>
      <c r="B244" s="15">
        <v>1</v>
      </c>
      <c r="C244" s="15">
        <v>165</v>
      </c>
      <c r="D244" s="15">
        <v>2</v>
      </c>
      <c r="E244" s="14" t="s">
        <v>8730</v>
      </c>
      <c r="F244" s="39" t="s">
        <v>896</v>
      </c>
      <c r="G244" s="39" t="s">
        <v>902</v>
      </c>
      <c r="H244" s="39" t="s">
        <v>881</v>
      </c>
      <c r="I244" s="39" t="s">
        <v>2168</v>
      </c>
      <c r="J244" s="15">
        <v>0</v>
      </c>
      <c r="K244" s="14"/>
      <c r="L244" s="14"/>
      <c r="M244" s="14"/>
      <c r="N244" s="14"/>
      <c r="O244" s="14"/>
      <c r="P244" s="14"/>
      <c r="Q244" s="14"/>
      <c r="R244" s="14"/>
      <c r="S244" s="14"/>
      <c r="T244" s="14"/>
      <c r="U244" s="14"/>
      <c r="V244" s="14"/>
      <c r="W244" s="14"/>
      <c r="X244" s="14"/>
      <c r="Y244" s="14"/>
      <c r="Z244" s="14"/>
      <c r="AA244" s="14"/>
      <c r="AB244" s="14"/>
    </row>
    <row r="245" spans="1:28" ht="15.75" thickBot="1" x14ac:dyDescent="0.3">
      <c r="A245" s="14" t="s">
        <v>2502</v>
      </c>
      <c r="B245" s="15">
        <v>1</v>
      </c>
      <c r="C245" s="15">
        <v>165</v>
      </c>
      <c r="D245" s="15">
        <v>2</v>
      </c>
      <c r="E245" s="14" t="s">
        <v>8733</v>
      </c>
      <c r="F245" s="39" t="s">
        <v>909</v>
      </c>
      <c r="G245" s="39" t="s">
        <v>2503</v>
      </c>
      <c r="H245" s="39" t="s">
        <v>2389</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15.75" thickBot="1" x14ac:dyDescent="0.3">
      <c r="A246" s="14" t="s">
        <v>2504</v>
      </c>
      <c r="B246" s="15">
        <v>1</v>
      </c>
      <c r="C246" s="15">
        <v>165</v>
      </c>
      <c r="D246" s="15">
        <v>2</v>
      </c>
      <c r="E246" s="14" t="s">
        <v>8734</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15.75" thickBot="1" x14ac:dyDescent="0.3">
      <c r="A247" s="14" t="s">
        <v>2505</v>
      </c>
      <c r="B247" s="15">
        <v>1</v>
      </c>
      <c r="C247" s="15">
        <v>165</v>
      </c>
      <c r="D247" s="15">
        <v>2</v>
      </c>
      <c r="E247" s="14" t="s">
        <v>8735</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15.75" thickBot="1" x14ac:dyDescent="0.3">
      <c r="A248" s="14" t="s">
        <v>2506</v>
      </c>
      <c r="B248" s="15">
        <v>1</v>
      </c>
      <c r="C248" s="15">
        <v>165</v>
      </c>
      <c r="D248" s="15">
        <v>2</v>
      </c>
      <c r="E248" s="14" t="s">
        <v>8736</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2507</v>
      </c>
      <c r="B249" s="15">
        <v>1</v>
      </c>
      <c r="C249" s="15">
        <v>165</v>
      </c>
      <c r="D249" s="15">
        <v>2</v>
      </c>
      <c r="E249" s="14" t="s">
        <v>8737</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15.75" thickBot="1" x14ac:dyDescent="0.3">
      <c r="A250" s="14" t="s">
        <v>2508</v>
      </c>
      <c r="B250" s="15">
        <v>1</v>
      </c>
      <c r="C250" s="15">
        <v>165</v>
      </c>
      <c r="D250" s="15">
        <v>2</v>
      </c>
      <c r="E250" s="14" t="s">
        <v>16479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15.75" thickBot="1" x14ac:dyDescent="0.3">
      <c r="A251" s="14" t="s">
        <v>2509</v>
      </c>
      <c r="B251" s="15">
        <v>1</v>
      </c>
      <c r="C251" s="15">
        <v>165</v>
      </c>
      <c r="D251" s="15">
        <v>2</v>
      </c>
      <c r="E251" s="14" t="s">
        <v>16480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15.75" thickBot="1" x14ac:dyDescent="0.3">
      <c r="A252" s="78" t="s">
        <v>2510</v>
      </c>
      <c r="B252" s="15">
        <v>2</v>
      </c>
      <c r="C252" s="15">
        <v>165</v>
      </c>
      <c r="D252" s="15">
        <v>2</v>
      </c>
      <c r="E252" s="14" t="s">
        <v>11398</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15.75" thickBot="1" x14ac:dyDescent="0.3">
      <c r="A253" s="78" t="s">
        <v>2511</v>
      </c>
      <c r="B253" s="15">
        <v>2</v>
      </c>
      <c r="C253" s="15">
        <v>165</v>
      </c>
      <c r="D253" s="15">
        <v>2</v>
      </c>
      <c r="E253" s="14" t="s">
        <v>11399</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15.75" thickBot="1" x14ac:dyDescent="0.3">
      <c r="A254" s="78" t="s">
        <v>2512</v>
      </c>
      <c r="B254" s="15">
        <v>2</v>
      </c>
      <c r="C254" s="15">
        <v>165</v>
      </c>
      <c r="D254" s="15">
        <v>2</v>
      </c>
      <c r="E254" s="14" t="s">
        <v>11400</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15.75" thickBot="1" x14ac:dyDescent="0.3">
      <c r="A255" s="78" t="s">
        <v>2513</v>
      </c>
      <c r="B255" s="15">
        <v>2</v>
      </c>
      <c r="C255" s="15">
        <v>165</v>
      </c>
      <c r="D255" s="15">
        <v>2</v>
      </c>
      <c r="E255" s="14" t="s">
        <v>11401</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15.75" thickBot="1" x14ac:dyDescent="0.3">
      <c r="A256" s="78" t="s">
        <v>2514</v>
      </c>
      <c r="B256" s="15">
        <v>2</v>
      </c>
      <c r="C256" s="15">
        <v>165</v>
      </c>
      <c r="D256" s="15">
        <v>2</v>
      </c>
      <c r="E256" s="14" t="s">
        <v>16481</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15.75" thickBot="1" x14ac:dyDescent="0.3">
      <c r="A257" s="78" t="s">
        <v>2515</v>
      </c>
      <c r="B257" s="15">
        <v>2</v>
      </c>
      <c r="C257" s="15">
        <v>165</v>
      </c>
      <c r="D257" s="15">
        <v>2</v>
      </c>
      <c r="E257" s="14" t="s">
        <v>11402</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15.75" thickBot="1" x14ac:dyDescent="0.3">
      <c r="A258" s="78" t="s">
        <v>2516</v>
      </c>
      <c r="B258" s="15">
        <v>2</v>
      </c>
      <c r="C258" s="15">
        <v>165</v>
      </c>
      <c r="D258" s="15">
        <v>2</v>
      </c>
      <c r="E258" s="14" t="s">
        <v>11403</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8" t="s">
        <v>2517</v>
      </c>
      <c r="B259" s="15">
        <v>2</v>
      </c>
      <c r="C259" s="15">
        <v>165</v>
      </c>
      <c r="D259" s="15">
        <v>2</v>
      </c>
      <c r="E259" s="14" t="s">
        <v>11404</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15.75" thickBot="1" x14ac:dyDescent="0.3">
      <c r="A260" s="78" t="s">
        <v>2518</v>
      </c>
      <c r="B260" s="15">
        <v>2</v>
      </c>
      <c r="C260" s="15">
        <v>165</v>
      </c>
      <c r="D260" s="15">
        <v>2</v>
      </c>
      <c r="E260" s="14" t="s">
        <v>11405</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15.75" thickBot="1" x14ac:dyDescent="0.3">
      <c r="A261" s="78" t="s">
        <v>2519</v>
      </c>
      <c r="B261" s="15">
        <v>2</v>
      </c>
      <c r="C261" s="15">
        <v>165</v>
      </c>
      <c r="D261" s="15">
        <v>2</v>
      </c>
      <c r="E261" s="14" t="s">
        <v>11406</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15.75" thickBot="1" x14ac:dyDescent="0.3">
      <c r="A262" s="78" t="s">
        <v>2520</v>
      </c>
      <c r="B262" s="15">
        <v>2</v>
      </c>
      <c r="C262" s="15">
        <v>165</v>
      </c>
      <c r="D262" s="15">
        <v>2</v>
      </c>
      <c r="E262" s="14" t="s">
        <v>16482</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2523</v>
      </c>
      <c r="B263" s="15">
        <v>1</v>
      </c>
      <c r="C263" s="15">
        <v>161</v>
      </c>
      <c r="D263" s="15">
        <v>2</v>
      </c>
      <c r="E263" s="14" t="s">
        <v>2524</v>
      </c>
      <c r="F263" s="39" t="s">
        <v>2525</v>
      </c>
      <c r="G263" s="39" t="s">
        <v>2526</v>
      </c>
      <c r="H263" s="14" t="s">
        <v>2527</v>
      </c>
      <c r="I263" s="39" t="s">
        <v>2528</v>
      </c>
      <c r="J263" s="15">
        <v>2</v>
      </c>
      <c r="K263" s="14"/>
      <c r="L263" s="14"/>
      <c r="M263" s="14"/>
      <c r="N263" s="14"/>
      <c r="O263" s="14"/>
      <c r="P263" s="14"/>
      <c r="Q263" s="14"/>
      <c r="R263" s="14"/>
      <c r="S263" s="14"/>
      <c r="T263" s="14"/>
      <c r="U263" s="14"/>
      <c r="V263" s="14"/>
      <c r="W263" s="14"/>
      <c r="X263" s="14"/>
      <c r="Y263" s="14"/>
      <c r="Z263" s="14"/>
      <c r="AA263" s="14"/>
      <c r="AB263" s="14"/>
    </row>
    <row r="264" spans="1:28" ht="15.75" thickBot="1" x14ac:dyDescent="0.3">
      <c r="A264" s="78" t="s">
        <v>2521</v>
      </c>
      <c r="B264" s="15">
        <v>2</v>
      </c>
      <c r="C264" s="15">
        <v>165</v>
      </c>
      <c r="D264" s="15">
        <v>2</v>
      </c>
      <c r="E264" s="14" t="s">
        <v>11407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15.75" thickBot="1" x14ac:dyDescent="0.3">
      <c r="A265" s="78" t="s">
        <v>2522</v>
      </c>
      <c r="B265" s="15">
        <v>2</v>
      </c>
      <c r="C265" s="15">
        <v>165</v>
      </c>
      <c r="D265" s="15">
        <v>2</v>
      </c>
      <c r="E265" s="14" t="s">
        <v>16483</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15.75" thickBot="1" x14ac:dyDescent="0.3">
      <c r="A266" s="14" t="s">
        <v>2529</v>
      </c>
      <c r="B266" s="15">
        <v>1</v>
      </c>
      <c r="C266" s="15">
        <v>164</v>
      </c>
      <c r="D266" s="15">
        <v>2</v>
      </c>
      <c r="E266" s="14" t="s">
        <v>8738</v>
      </c>
      <c r="F266" s="14" t="s">
        <v>2530</v>
      </c>
      <c r="G266" s="14" t="s">
        <v>892</v>
      </c>
      <c r="H266" s="39" t="s">
        <v>2531</v>
      </c>
      <c r="I266" s="39" t="s">
        <v>2482</v>
      </c>
      <c r="J266" s="15">
        <v>3</v>
      </c>
      <c r="K266" s="14"/>
      <c r="L266" s="14"/>
      <c r="M266" s="14"/>
      <c r="N266" s="14"/>
      <c r="O266" s="14"/>
      <c r="P266" s="14"/>
      <c r="Q266" s="14"/>
      <c r="R266" s="14"/>
      <c r="S266" s="14"/>
      <c r="T266" s="14"/>
      <c r="U266" s="14"/>
      <c r="V266" s="14"/>
      <c r="W266" s="14"/>
      <c r="X266" s="14"/>
      <c r="Y266" s="14"/>
      <c r="Z266" s="14"/>
      <c r="AA266" s="14"/>
      <c r="AB266" s="14"/>
    </row>
    <row r="267" spans="1:28" ht="15.75" thickBot="1" x14ac:dyDescent="0.3">
      <c r="A267" s="14" t="s">
        <v>2532</v>
      </c>
      <c r="B267" s="15">
        <v>1</v>
      </c>
      <c r="C267" s="15">
        <v>164</v>
      </c>
      <c r="D267" s="15">
        <v>2</v>
      </c>
      <c r="E267" s="14" t="s">
        <v>2533</v>
      </c>
      <c r="F267" s="39" t="s">
        <v>2534</v>
      </c>
      <c r="G267" s="39" t="s">
        <v>2535</v>
      </c>
      <c r="H267" s="39" t="s">
        <v>2536</v>
      </c>
      <c r="I267" s="39" t="s">
        <v>2537</v>
      </c>
      <c r="J267" s="15">
        <v>3</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2538</v>
      </c>
      <c r="B268" s="15">
        <v>1</v>
      </c>
      <c r="C268" s="15">
        <v>161</v>
      </c>
      <c r="D268" s="15">
        <v>2</v>
      </c>
      <c r="E268" s="14" t="s">
        <v>8739</v>
      </c>
      <c r="F268" s="39" t="s">
        <v>886</v>
      </c>
      <c r="G268" s="39" t="s">
        <v>2539</v>
      </c>
      <c r="H268" s="39" t="s">
        <v>2540</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2546</v>
      </c>
      <c r="B269" s="15">
        <v>1</v>
      </c>
      <c r="C269" s="15">
        <v>161</v>
      </c>
      <c r="D269" s="15">
        <v>2</v>
      </c>
      <c r="E269" s="14" t="s">
        <v>8744</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2541</v>
      </c>
      <c r="B270" s="15">
        <v>1</v>
      </c>
      <c r="C270" s="15">
        <v>161</v>
      </c>
      <c r="D270" s="15">
        <v>2</v>
      </c>
      <c r="E270" s="14" t="s">
        <v>8740</v>
      </c>
      <c r="F270" s="39" t="s">
        <v>887</v>
      </c>
      <c r="G270" s="39" t="s">
        <v>893</v>
      </c>
      <c r="H270" s="39" t="s">
        <v>910</v>
      </c>
      <c r="I270" s="39" t="s">
        <v>2189</v>
      </c>
      <c r="J270" s="15">
        <v>1</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2542</v>
      </c>
      <c r="B271" s="15">
        <v>1</v>
      </c>
      <c r="C271" s="15">
        <v>161</v>
      </c>
      <c r="D271" s="15">
        <v>2</v>
      </c>
      <c r="E271" s="14" t="s">
        <v>16484</v>
      </c>
      <c r="F271" s="39" t="s">
        <v>882</v>
      </c>
      <c r="G271" s="39" t="s">
        <v>902</v>
      </c>
      <c r="H271" s="39" t="s">
        <v>2400</v>
      </c>
      <c r="I271" s="39" t="s">
        <v>2468</v>
      </c>
      <c r="J271" s="15">
        <v>1</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2543</v>
      </c>
      <c r="B272" s="15">
        <v>1</v>
      </c>
      <c r="C272" s="15">
        <v>161</v>
      </c>
      <c r="D272" s="15">
        <v>2</v>
      </c>
      <c r="E272" s="14" t="s">
        <v>8741</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15.75" thickBot="1" x14ac:dyDescent="0.3">
      <c r="A273" s="14" t="s">
        <v>2544</v>
      </c>
      <c r="B273" s="15">
        <v>1</v>
      </c>
      <c r="C273" s="15">
        <v>161</v>
      </c>
      <c r="D273" s="15">
        <v>2</v>
      </c>
      <c r="E273" s="14" t="s">
        <v>8742</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2545</v>
      </c>
      <c r="B274" s="15">
        <v>1</v>
      </c>
      <c r="C274" s="15">
        <v>161</v>
      </c>
      <c r="D274" s="15">
        <v>2</v>
      </c>
      <c r="E274" s="14" t="s">
        <v>8743</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5.75" thickBot="1" x14ac:dyDescent="0.3">
      <c r="A275" s="78" t="s">
        <v>2547</v>
      </c>
      <c r="B275" s="15">
        <v>2</v>
      </c>
      <c r="C275" s="15">
        <v>165</v>
      </c>
      <c r="D275" s="15">
        <v>3</v>
      </c>
      <c r="E275" s="14" t="s">
        <v>16485</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78" t="s">
        <v>2548</v>
      </c>
      <c r="B276" s="15">
        <v>2</v>
      </c>
      <c r="C276" s="15">
        <v>165</v>
      </c>
      <c r="D276" s="15">
        <v>3</v>
      </c>
      <c r="E276" s="14" t="s">
        <v>11408</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15.75" thickBot="1" x14ac:dyDescent="0.3">
      <c r="A277" s="78" t="s">
        <v>2549</v>
      </c>
      <c r="B277" s="15">
        <v>2</v>
      </c>
      <c r="C277" s="15">
        <v>165</v>
      </c>
      <c r="D277" s="15">
        <v>3</v>
      </c>
      <c r="E277" s="14" t="s">
        <v>16486</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15.75" thickBot="1" x14ac:dyDescent="0.3">
      <c r="A278" s="78" t="s">
        <v>2550</v>
      </c>
      <c r="B278" s="15">
        <v>2</v>
      </c>
      <c r="C278" s="15">
        <v>165</v>
      </c>
      <c r="D278" s="15">
        <v>3</v>
      </c>
      <c r="E278" s="39" t="s">
        <v>16487</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15.75" thickBot="1" x14ac:dyDescent="0.3">
      <c r="A279" s="78" t="s">
        <v>2551</v>
      </c>
      <c r="B279" s="15">
        <v>2</v>
      </c>
      <c r="C279" s="15">
        <v>165</v>
      </c>
      <c r="D279" s="15">
        <v>3</v>
      </c>
      <c r="E279" s="39" t="s">
        <v>11409</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78" t="s">
        <v>2552</v>
      </c>
      <c r="B280" s="15">
        <v>2</v>
      </c>
      <c r="C280" s="15">
        <v>165</v>
      </c>
      <c r="D280" s="15">
        <v>3</v>
      </c>
      <c r="E280" s="14" t="s">
        <v>16488</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78" t="s">
        <v>2553</v>
      </c>
      <c r="B281" s="15">
        <v>2</v>
      </c>
      <c r="C281" s="15">
        <v>165</v>
      </c>
      <c r="D281" s="15">
        <v>3</v>
      </c>
      <c r="E281" s="14" t="s">
        <v>11410</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78" t="s">
        <v>2554</v>
      </c>
      <c r="B282" s="15">
        <v>2</v>
      </c>
      <c r="C282" s="15">
        <v>165</v>
      </c>
      <c r="D282" s="15">
        <v>3</v>
      </c>
      <c r="E282" s="14" t="s">
        <v>11411</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78" t="s">
        <v>2555</v>
      </c>
      <c r="B283" s="15">
        <v>2</v>
      </c>
      <c r="C283" s="15">
        <v>165</v>
      </c>
      <c r="D283" s="15">
        <v>3</v>
      </c>
      <c r="E283" s="14" t="s">
        <v>11412</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15.75" thickBot="1" x14ac:dyDescent="0.3">
      <c r="A284" s="14" t="s">
        <v>2557</v>
      </c>
      <c r="B284" s="15">
        <v>1</v>
      </c>
      <c r="C284" s="15">
        <v>165</v>
      </c>
      <c r="D284" s="15">
        <v>3</v>
      </c>
      <c r="E284" s="14" t="s">
        <v>2558</v>
      </c>
      <c r="F284" s="14" t="s">
        <v>2559</v>
      </c>
      <c r="G284" s="14" t="s">
        <v>2560</v>
      </c>
      <c r="H284" s="14" t="s">
        <v>2561</v>
      </c>
      <c r="I284" s="14" t="s">
        <v>2562</v>
      </c>
      <c r="J284" s="15">
        <v>2</v>
      </c>
      <c r="K284" s="14"/>
      <c r="L284" s="14"/>
      <c r="M284" s="14"/>
      <c r="N284" s="14"/>
      <c r="O284" s="14"/>
      <c r="P284" s="14"/>
      <c r="Q284" s="14"/>
      <c r="R284" s="14"/>
      <c r="S284" s="14"/>
      <c r="T284" s="14"/>
      <c r="U284" s="14"/>
      <c r="V284" s="14"/>
      <c r="W284" s="14"/>
      <c r="X284" s="14"/>
      <c r="Y284" s="14"/>
      <c r="Z284" s="14"/>
      <c r="AA284" s="14"/>
      <c r="AB284" s="14"/>
    </row>
    <row r="285" spans="1:28" ht="15.75" thickBot="1" x14ac:dyDescent="0.3">
      <c r="A285" s="78" t="s">
        <v>2556</v>
      </c>
      <c r="B285" s="15">
        <v>2</v>
      </c>
      <c r="C285" s="15">
        <v>165</v>
      </c>
      <c r="D285" s="15">
        <v>3</v>
      </c>
      <c r="E285" s="14" t="s">
        <v>11413</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15.75" thickBot="1" x14ac:dyDescent="0.3">
      <c r="A286" s="14" t="s">
        <v>2563</v>
      </c>
      <c r="B286" s="15">
        <v>1</v>
      </c>
      <c r="C286" s="15">
        <v>165</v>
      </c>
      <c r="D286" s="15">
        <v>3</v>
      </c>
      <c r="E286" s="14" t="s">
        <v>2564</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15.75" thickBot="1" x14ac:dyDescent="0.3">
      <c r="A287" s="14" t="s">
        <v>2565</v>
      </c>
      <c r="B287" s="15">
        <v>1</v>
      </c>
      <c r="C287" s="15">
        <v>165</v>
      </c>
      <c r="D287" s="15">
        <v>3</v>
      </c>
      <c r="E287" s="14" t="s">
        <v>2566</v>
      </c>
      <c r="F287" s="39" t="s">
        <v>896</v>
      </c>
      <c r="G287" s="39" t="s">
        <v>886</v>
      </c>
      <c r="H287" s="39" t="s">
        <v>904</v>
      </c>
      <c r="I287" s="39" t="s">
        <v>2567</v>
      </c>
      <c r="J287" s="15">
        <v>0</v>
      </c>
      <c r="K287" s="14"/>
      <c r="L287" s="14"/>
      <c r="M287" s="14"/>
      <c r="N287" s="14"/>
      <c r="O287" s="14"/>
      <c r="P287" s="14"/>
      <c r="Q287" s="14"/>
      <c r="R287" s="14"/>
      <c r="S287" s="14"/>
      <c r="T287" s="14"/>
      <c r="U287" s="14"/>
      <c r="V287" s="14"/>
      <c r="W287" s="14"/>
      <c r="X287" s="14"/>
      <c r="Y287" s="14"/>
      <c r="Z287" s="14"/>
      <c r="AA287" s="14"/>
      <c r="AB287" s="14"/>
    </row>
    <row r="288" spans="1:28" ht="15.75" thickBot="1" x14ac:dyDescent="0.3">
      <c r="A288" s="78" t="s">
        <v>2568</v>
      </c>
      <c r="B288" s="15">
        <v>2</v>
      </c>
      <c r="C288" s="15">
        <v>165</v>
      </c>
      <c r="D288" s="15">
        <v>3</v>
      </c>
      <c r="E288" s="14" t="s">
        <v>11414</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15.75" thickBot="1" x14ac:dyDescent="0.3">
      <c r="A289" s="14" t="s">
        <v>2569</v>
      </c>
      <c r="B289" s="15">
        <v>1</v>
      </c>
      <c r="C289" s="15">
        <v>165</v>
      </c>
      <c r="D289" s="15">
        <v>3</v>
      </c>
      <c r="E289" s="14" t="s">
        <v>2570</v>
      </c>
      <c r="F289" s="39" t="s">
        <v>2571</v>
      </c>
      <c r="G289" s="39" t="s">
        <v>2480</v>
      </c>
      <c r="H289" s="39" t="s">
        <v>2295</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15.75" thickBot="1" x14ac:dyDescent="0.3">
      <c r="A290" s="78" t="s">
        <v>2572</v>
      </c>
      <c r="B290" s="15">
        <v>2</v>
      </c>
      <c r="C290" s="15">
        <v>165</v>
      </c>
      <c r="D290" s="15">
        <v>3</v>
      </c>
      <c r="E290" s="14" t="s">
        <v>11415</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15.75" thickBot="1" x14ac:dyDescent="0.3">
      <c r="A291" s="78" t="s">
        <v>2573</v>
      </c>
      <c r="B291" s="15">
        <v>2</v>
      </c>
      <c r="C291" s="15">
        <v>165</v>
      </c>
      <c r="D291" s="15">
        <v>3</v>
      </c>
      <c r="E291" s="14" t="s">
        <v>11416</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15.75" thickBot="1" x14ac:dyDescent="0.3">
      <c r="A292" s="78" t="s">
        <v>2574</v>
      </c>
      <c r="B292" s="15">
        <v>2</v>
      </c>
      <c r="C292" s="15">
        <v>165</v>
      </c>
      <c r="D292" s="15">
        <v>3</v>
      </c>
      <c r="E292" s="14" t="s">
        <v>12960</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15.75" thickBot="1" x14ac:dyDescent="0.3">
      <c r="A293" s="78" t="s">
        <v>2575</v>
      </c>
      <c r="B293" s="15">
        <v>2</v>
      </c>
      <c r="C293" s="15">
        <v>165</v>
      </c>
      <c r="D293" s="15">
        <v>3</v>
      </c>
      <c r="E293" s="14" t="s">
        <v>16489</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15.75" thickBot="1" x14ac:dyDescent="0.3">
      <c r="A294" s="78" t="s">
        <v>2576</v>
      </c>
      <c r="B294" s="15">
        <v>2</v>
      </c>
      <c r="C294" s="15">
        <v>165</v>
      </c>
      <c r="D294" s="15">
        <v>3</v>
      </c>
      <c r="E294" s="14" t="s">
        <v>11417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15.75" thickBot="1" x14ac:dyDescent="0.3">
      <c r="A295" s="78" t="s">
        <v>2578</v>
      </c>
      <c r="B295" s="15">
        <v>2</v>
      </c>
      <c r="C295" s="15">
        <v>165</v>
      </c>
      <c r="D295" s="15">
        <v>3</v>
      </c>
      <c r="E295" s="14" t="s">
        <v>11418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5.75" thickBot="1" x14ac:dyDescent="0.3">
      <c r="A296" s="78" t="s">
        <v>2577</v>
      </c>
      <c r="B296" s="15">
        <v>2</v>
      </c>
      <c r="C296" s="15">
        <v>165</v>
      </c>
      <c r="D296" s="15">
        <v>3</v>
      </c>
      <c r="E296" s="14" t="s">
        <v>16490</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2579</v>
      </c>
      <c r="B297" s="15">
        <v>1</v>
      </c>
      <c r="C297" s="15">
        <v>185</v>
      </c>
      <c r="D297" s="15">
        <v>1</v>
      </c>
      <c r="E297" s="64" t="s">
        <v>2580</v>
      </c>
      <c r="F297" s="14" t="s">
        <v>2581</v>
      </c>
      <c r="G297" s="14" t="s">
        <v>2582</v>
      </c>
      <c r="H297" s="14" t="s">
        <v>2583</v>
      </c>
      <c r="I297" s="14" t="s">
        <v>2584</v>
      </c>
      <c r="J297" s="15">
        <v>1</v>
      </c>
      <c r="K297" s="14"/>
      <c r="L297" s="14"/>
      <c r="M297" s="14"/>
      <c r="N297" s="14"/>
      <c r="O297" s="14"/>
      <c r="P297" s="36" t="s">
        <v>4644</v>
      </c>
      <c r="Q297" s="14"/>
      <c r="R297" s="14"/>
      <c r="S297" s="14"/>
      <c r="T297" s="14"/>
      <c r="U297" s="14"/>
      <c r="V297" s="14"/>
      <c r="W297" s="14"/>
      <c r="X297" s="14"/>
      <c r="Y297" s="14"/>
      <c r="Z297" s="14"/>
      <c r="AA297" s="14"/>
      <c r="AB297" s="14"/>
    </row>
    <row r="298" spans="1:28" ht="16.5" thickBot="1" x14ac:dyDescent="0.3">
      <c r="A298" s="14" t="s">
        <v>2585</v>
      </c>
      <c r="B298" s="15">
        <v>1</v>
      </c>
      <c r="C298" s="15">
        <v>185</v>
      </c>
      <c r="D298" s="15">
        <v>1</v>
      </c>
      <c r="E298" s="64" t="s">
        <v>2586</v>
      </c>
      <c r="F298" s="14" t="s">
        <v>2587</v>
      </c>
      <c r="G298" s="14" t="s">
        <v>2588</v>
      </c>
      <c r="H298" s="14" t="s">
        <v>2589</v>
      </c>
      <c r="I298" s="14" t="s">
        <v>2590</v>
      </c>
      <c r="J298" s="15">
        <v>0</v>
      </c>
      <c r="K298" s="14"/>
      <c r="L298" s="14"/>
      <c r="M298" s="14"/>
      <c r="N298" s="14"/>
      <c r="O298" s="14"/>
      <c r="P298" s="36" t="s">
        <v>4645</v>
      </c>
      <c r="Q298" s="14"/>
      <c r="R298" s="14"/>
      <c r="S298" s="14"/>
      <c r="T298" s="14"/>
      <c r="U298" s="14"/>
      <c r="V298" s="14"/>
      <c r="W298" s="14"/>
      <c r="X298" s="14"/>
      <c r="Y298" s="14"/>
      <c r="Z298" s="14"/>
      <c r="AA298" s="14"/>
      <c r="AB298" s="14"/>
    </row>
    <row r="299" spans="1:28" ht="16.5" thickBot="1" x14ac:dyDescent="0.3">
      <c r="A299" s="14" t="s">
        <v>2591</v>
      </c>
      <c r="B299" s="15">
        <v>1</v>
      </c>
      <c r="C299" s="15">
        <v>185</v>
      </c>
      <c r="D299" s="15">
        <v>1</v>
      </c>
      <c r="E299" s="64" t="s">
        <v>2592</v>
      </c>
      <c r="F299" s="14" t="s">
        <v>2593</v>
      </c>
      <c r="G299" s="14"/>
      <c r="H299" s="14" t="s">
        <v>2594</v>
      </c>
      <c r="I299" s="14"/>
      <c r="J299" s="15">
        <v>0</v>
      </c>
      <c r="K299" s="14"/>
      <c r="L299" s="14"/>
      <c r="M299" s="14"/>
      <c r="N299" s="14"/>
      <c r="O299" s="14"/>
      <c r="P299" s="36" t="s">
        <v>4646</v>
      </c>
      <c r="Q299" s="14"/>
      <c r="R299" s="14"/>
      <c r="S299" s="14"/>
      <c r="T299" s="14"/>
      <c r="U299" s="14"/>
      <c r="V299" s="14"/>
      <c r="W299" s="14"/>
      <c r="X299" s="14"/>
      <c r="Y299" s="14"/>
      <c r="Z299" s="14"/>
      <c r="AA299" s="14"/>
      <c r="AB299" s="14"/>
    </row>
    <row r="300" spans="1:28" ht="16.5" thickBot="1" x14ac:dyDescent="0.3">
      <c r="A300" s="14" t="s">
        <v>2595</v>
      </c>
      <c r="B300" s="15">
        <v>1</v>
      </c>
      <c r="C300" s="15">
        <v>185</v>
      </c>
      <c r="D300" s="15">
        <v>1</v>
      </c>
      <c r="E300" s="64" t="s">
        <v>8745</v>
      </c>
      <c r="F300" s="14" t="s">
        <v>2596</v>
      </c>
      <c r="G300" s="14"/>
      <c r="H300" s="14" t="s">
        <v>2597</v>
      </c>
      <c r="I300" s="14"/>
      <c r="J300" s="15">
        <v>0</v>
      </c>
      <c r="K300" s="14"/>
      <c r="L300" s="14"/>
      <c r="M300" s="14"/>
      <c r="N300" s="14"/>
      <c r="O300" s="14"/>
      <c r="P300" s="36" t="s">
        <v>4647</v>
      </c>
      <c r="Q300" s="14"/>
      <c r="R300" s="14"/>
      <c r="S300" s="14"/>
      <c r="T300" s="14"/>
      <c r="U300" s="14"/>
      <c r="V300" s="14"/>
      <c r="W300" s="14"/>
      <c r="X300" s="14"/>
      <c r="Y300" s="14"/>
      <c r="Z300" s="14"/>
      <c r="AA300" s="14"/>
      <c r="AB300" s="14"/>
    </row>
    <row r="301" spans="1:28" ht="16.5" thickBot="1" x14ac:dyDescent="0.3">
      <c r="A301" s="14" t="s">
        <v>2598</v>
      </c>
      <c r="B301" s="15">
        <v>1</v>
      </c>
      <c r="C301" s="15">
        <v>185</v>
      </c>
      <c r="D301" s="15">
        <v>1</v>
      </c>
      <c r="E301" s="64" t="s">
        <v>8746</v>
      </c>
      <c r="F301" s="14" t="s">
        <v>2599</v>
      </c>
      <c r="G301" s="14"/>
      <c r="H301" s="14" t="s">
        <v>2597</v>
      </c>
      <c r="I301" s="14"/>
      <c r="J301" s="15">
        <v>2</v>
      </c>
      <c r="K301" s="14"/>
      <c r="L301" s="14"/>
      <c r="M301" s="14"/>
      <c r="N301" s="14"/>
      <c r="O301" s="14"/>
      <c r="P301" s="36" t="s">
        <v>4647</v>
      </c>
      <c r="Q301" s="14"/>
      <c r="R301" s="14"/>
      <c r="S301" s="14"/>
      <c r="T301" s="14"/>
      <c r="U301" s="14"/>
      <c r="V301" s="14"/>
      <c r="W301" s="14"/>
      <c r="X301" s="14"/>
      <c r="Y301" s="14"/>
      <c r="Z301" s="14"/>
      <c r="AA301" s="14"/>
      <c r="AB301" s="14"/>
    </row>
    <row r="302" spans="1:28" ht="16.5" thickBot="1" x14ac:dyDescent="0.3">
      <c r="A302" s="14" t="s">
        <v>2600</v>
      </c>
      <c r="B302" s="15">
        <v>1</v>
      </c>
      <c r="C302" s="15">
        <v>185</v>
      </c>
      <c r="D302" s="15">
        <v>1</v>
      </c>
      <c r="E302" s="64" t="s">
        <v>16491</v>
      </c>
      <c r="F302" s="14" t="s">
        <v>2601</v>
      </c>
      <c r="G302" s="14"/>
      <c r="H302" s="14" t="s">
        <v>2602</v>
      </c>
      <c r="I302" s="14"/>
      <c r="J302" s="15">
        <v>0</v>
      </c>
      <c r="K302" s="14"/>
      <c r="L302" s="14"/>
      <c r="M302" s="14"/>
      <c r="N302" s="14"/>
      <c r="O302" s="14"/>
      <c r="P302" s="36" t="s">
        <v>4648</v>
      </c>
      <c r="Q302" s="14"/>
      <c r="R302" s="14"/>
      <c r="S302" s="14"/>
      <c r="T302" s="14"/>
      <c r="U302" s="14"/>
      <c r="V302" s="14"/>
      <c r="W302" s="14"/>
      <c r="X302" s="14"/>
      <c r="Y302" s="14"/>
      <c r="Z302" s="14"/>
      <c r="AA302" s="14"/>
      <c r="AB302" s="14"/>
    </row>
    <row r="303" spans="1:28" ht="16.5" thickBot="1" x14ac:dyDescent="0.3">
      <c r="A303" s="14" t="s">
        <v>2603</v>
      </c>
      <c r="B303" s="15">
        <v>1</v>
      </c>
      <c r="C303" s="15">
        <v>185</v>
      </c>
      <c r="D303" s="15">
        <v>1</v>
      </c>
      <c r="E303" s="64" t="s">
        <v>8747</v>
      </c>
      <c r="F303" s="14" t="s">
        <v>2604</v>
      </c>
      <c r="G303" s="14"/>
      <c r="H303" s="14" t="s">
        <v>2605</v>
      </c>
      <c r="I303" s="14"/>
      <c r="J303" s="15">
        <v>0</v>
      </c>
      <c r="K303" s="14"/>
      <c r="L303" s="14"/>
      <c r="M303" s="14"/>
      <c r="N303" s="14"/>
      <c r="O303" s="14"/>
      <c r="P303" s="36" t="s">
        <v>4649</v>
      </c>
      <c r="Q303" s="14"/>
      <c r="R303" s="14"/>
      <c r="S303" s="14"/>
      <c r="T303" s="14"/>
      <c r="U303" s="14"/>
      <c r="V303" s="14"/>
      <c r="W303" s="14"/>
      <c r="X303" s="14"/>
      <c r="Y303" s="14"/>
      <c r="Z303" s="14"/>
      <c r="AA303" s="14"/>
      <c r="AB303" s="14"/>
    </row>
    <row r="304" spans="1:28" ht="16.5" thickBot="1" x14ac:dyDescent="0.3">
      <c r="A304" s="14" t="s">
        <v>2606</v>
      </c>
      <c r="B304" s="15">
        <v>1</v>
      </c>
      <c r="C304" s="15">
        <v>185</v>
      </c>
      <c r="D304" s="15">
        <v>1</v>
      </c>
      <c r="E304" s="64" t="s">
        <v>8748</v>
      </c>
      <c r="F304" s="14" t="s">
        <v>2607</v>
      </c>
      <c r="G304" s="14"/>
      <c r="H304" s="14" t="s">
        <v>2608</v>
      </c>
      <c r="I304" s="14"/>
      <c r="J304" s="15">
        <v>0</v>
      </c>
      <c r="K304" s="14"/>
      <c r="L304" s="14"/>
      <c r="M304" s="14"/>
      <c r="N304" s="14"/>
      <c r="O304" s="14"/>
      <c r="P304" s="36" t="s">
        <v>4649</v>
      </c>
      <c r="Q304" s="14"/>
      <c r="R304" s="14"/>
      <c r="S304" s="14"/>
      <c r="T304" s="14"/>
      <c r="U304" s="14"/>
      <c r="V304" s="14"/>
      <c r="W304" s="14"/>
      <c r="X304" s="14"/>
      <c r="Y304" s="14"/>
      <c r="Z304" s="14"/>
      <c r="AA304" s="14"/>
      <c r="AB304" s="14"/>
    </row>
    <row r="305" spans="1:28" ht="16.5" thickBot="1" x14ac:dyDescent="0.3">
      <c r="A305" s="14" t="s">
        <v>2609</v>
      </c>
      <c r="B305" s="15">
        <v>1</v>
      </c>
      <c r="C305" s="15">
        <v>185</v>
      </c>
      <c r="D305" s="15">
        <v>1</v>
      </c>
      <c r="E305" s="64" t="s">
        <v>2610</v>
      </c>
      <c r="F305" s="14" t="s">
        <v>2611</v>
      </c>
      <c r="G305" s="14"/>
      <c r="H305" s="14" t="s">
        <v>2612</v>
      </c>
      <c r="I305" s="14"/>
      <c r="J305" s="15">
        <v>0</v>
      </c>
      <c r="K305" s="14"/>
      <c r="L305" s="14"/>
      <c r="M305" s="14"/>
      <c r="N305" s="14"/>
      <c r="O305" s="14"/>
      <c r="P305" s="36" t="s">
        <v>4650</v>
      </c>
      <c r="Q305" s="14"/>
      <c r="R305" s="14"/>
      <c r="S305" s="14"/>
      <c r="T305" s="14"/>
      <c r="U305" s="14"/>
      <c r="V305" s="14"/>
      <c r="W305" s="14"/>
      <c r="X305" s="14"/>
      <c r="Y305" s="14"/>
      <c r="Z305" s="14"/>
      <c r="AA305" s="14"/>
      <c r="AB305" s="14"/>
    </row>
    <row r="306" spans="1:28" ht="16.5" thickBot="1" x14ac:dyDescent="0.3">
      <c r="A306" s="14" t="s">
        <v>2613</v>
      </c>
      <c r="B306" s="15">
        <v>1</v>
      </c>
      <c r="C306" s="15">
        <v>185</v>
      </c>
      <c r="D306" s="15">
        <v>1</v>
      </c>
      <c r="E306" s="64" t="s">
        <v>8749</v>
      </c>
      <c r="F306" s="14" t="s">
        <v>2614</v>
      </c>
      <c r="G306" s="14"/>
      <c r="H306" s="14" t="s">
        <v>2615</v>
      </c>
      <c r="I306" s="14"/>
      <c r="J306" s="15">
        <v>2</v>
      </c>
      <c r="K306" s="14"/>
      <c r="L306" s="14"/>
      <c r="M306" s="14"/>
      <c r="N306" s="14"/>
      <c r="O306" s="14"/>
      <c r="P306" s="36" t="s">
        <v>4651</v>
      </c>
      <c r="Q306" s="14"/>
      <c r="R306" s="14"/>
      <c r="S306" s="14"/>
      <c r="T306" s="14"/>
      <c r="U306" s="14"/>
      <c r="V306" s="14"/>
      <c r="W306" s="14"/>
      <c r="X306" s="14"/>
      <c r="Y306" s="14"/>
      <c r="Z306" s="14"/>
      <c r="AA306" s="14"/>
      <c r="AB306" s="14"/>
    </row>
    <row r="307" spans="1:28" ht="16.5" thickBot="1" x14ac:dyDescent="0.3">
      <c r="A307" s="14" t="s">
        <v>2616</v>
      </c>
      <c r="B307" s="15">
        <v>1</v>
      </c>
      <c r="C307" s="15">
        <v>185</v>
      </c>
      <c r="D307" s="15">
        <v>1</v>
      </c>
      <c r="E307" s="64" t="s">
        <v>8750</v>
      </c>
      <c r="F307" s="14" t="s">
        <v>2601</v>
      </c>
      <c r="G307" s="14"/>
      <c r="H307" s="14" t="s">
        <v>2617</v>
      </c>
      <c r="I307" s="14"/>
      <c r="J307" s="15">
        <v>0</v>
      </c>
      <c r="K307" s="14"/>
      <c r="L307" s="14"/>
      <c r="M307" s="14"/>
      <c r="N307" s="14"/>
      <c r="O307" s="14"/>
      <c r="P307" s="36" t="s">
        <v>4651</v>
      </c>
      <c r="Q307" s="14"/>
      <c r="R307" s="14"/>
      <c r="S307" s="14"/>
      <c r="T307" s="14"/>
      <c r="U307" s="14"/>
      <c r="V307" s="14"/>
      <c r="W307" s="14"/>
      <c r="X307" s="14"/>
      <c r="Y307" s="14"/>
      <c r="Z307" s="14"/>
      <c r="AA307" s="14"/>
      <c r="AB307" s="14"/>
    </row>
    <row r="308" spans="1:28" ht="16.5" thickBot="1" x14ac:dyDescent="0.3">
      <c r="A308" s="78" t="s">
        <v>2620</v>
      </c>
      <c r="B308" s="15">
        <v>2</v>
      </c>
      <c r="C308" s="15">
        <v>186</v>
      </c>
      <c r="D308" s="15">
        <v>1</v>
      </c>
      <c r="E308" s="64" t="s">
        <v>11419</v>
      </c>
      <c r="F308" s="15">
        <v>3</v>
      </c>
      <c r="G308" s="14"/>
      <c r="H308" s="14"/>
      <c r="I308" s="14"/>
      <c r="J308" s="15">
        <v>3</v>
      </c>
      <c r="K308" s="14"/>
      <c r="L308" s="14"/>
      <c r="M308" s="14"/>
      <c r="N308" s="14"/>
      <c r="O308" s="14"/>
      <c r="P308" s="36" t="s">
        <v>4652</v>
      </c>
      <c r="Q308" s="14"/>
      <c r="R308" s="14"/>
      <c r="S308" s="14"/>
      <c r="T308" s="14"/>
      <c r="U308" s="14"/>
      <c r="V308" s="14"/>
      <c r="W308" s="14"/>
      <c r="X308" s="14"/>
      <c r="Y308" s="14"/>
      <c r="Z308" s="14"/>
      <c r="AA308" s="14"/>
      <c r="AB308" s="14"/>
    </row>
    <row r="309" spans="1:28" ht="16.5" thickBot="1" x14ac:dyDescent="0.3">
      <c r="A309" s="78" t="s">
        <v>16492</v>
      </c>
      <c r="B309" s="15">
        <v>2</v>
      </c>
      <c r="C309" s="15">
        <v>186</v>
      </c>
      <c r="D309" s="15">
        <v>1</v>
      </c>
      <c r="E309" s="64" t="s">
        <v>11420</v>
      </c>
      <c r="F309" s="15">
        <v>3</v>
      </c>
      <c r="G309" s="15">
        <v>4</v>
      </c>
      <c r="H309" s="15">
        <v>6</v>
      </c>
      <c r="I309" s="14"/>
      <c r="J309" s="15">
        <v>4</v>
      </c>
      <c r="K309" s="14"/>
      <c r="L309" s="14"/>
      <c r="M309" s="14"/>
      <c r="N309" s="14"/>
      <c r="O309" s="14"/>
      <c r="P309" s="36" t="s">
        <v>4652</v>
      </c>
      <c r="Q309" s="14"/>
      <c r="R309" s="14"/>
      <c r="S309" s="14"/>
      <c r="T309" s="14"/>
      <c r="U309" s="14"/>
      <c r="V309" s="14"/>
      <c r="W309" s="14"/>
      <c r="X309" s="14"/>
      <c r="Y309" s="14"/>
      <c r="Z309" s="14"/>
      <c r="AA309" s="14"/>
      <c r="AB309" s="14"/>
    </row>
    <row r="310" spans="1:28" ht="16.5" thickBot="1" x14ac:dyDescent="0.3">
      <c r="A310" s="78" t="s">
        <v>2618</v>
      </c>
      <c r="B310" s="15">
        <v>2</v>
      </c>
      <c r="C310" s="15">
        <v>186</v>
      </c>
      <c r="D310" s="15">
        <v>1</v>
      </c>
      <c r="E310" s="64" t="s">
        <v>11421</v>
      </c>
      <c r="F310" s="15">
        <v>2</v>
      </c>
      <c r="G310" s="15">
        <v>5</v>
      </c>
      <c r="H310" s="15">
        <v>5</v>
      </c>
      <c r="I310" s="14"/>
      <c r="J310" s="15">
        <v>5</v>
      </c>
      <c r="K310" s="14"/>
      <c r="L310" s="14"/>
      <c r="M310" s="14"/>
      <c r="N310" s="14"/>
      <c r="O310" s="14"/>
      <c r="P310" s="36" t="s">
        <v>4652</v>
      </c>
      <c r="Q310" s="14"/>
      <c r="R310" s="14"/>
      <c r="S310" s="14"/>
      <c r="T310" s="14"/>
      <c r="U310" s="14"/>
      <c r="V310" s="14"/>
      <c r="W310" s="14"/>
      <c r="X310" s="14"/>
      <c r="Y310" s="14"/>
      <c r="Z310" s="14"/>
      <c r="AA310" s="14"/>
      <c r="AB310" s="14"/>
    </row>
    <row r="311" spans="1:28" ht="16.5" thickBot="1" x14ac:dyDescent="0.3">
      <c r="A311" s="78" t="s">
        <v>2619</v>
      </c>
      <c r="B311" s="15">
        <v>2</v>
      </c>
      <c r="C311" s="15">
        <v>186</v>
      </c>
      <c r="D311" s="15">
        <v>1</v>
      </c>
      <c r="E311" s="64" t="s">
        <v>11422</v>
      </c>
      <c r="F311" s="15">
        <v>3</v>
      </c>
      <c r="G311" s="15">
        <v>2</v>
      </c>
      <c r="H311" s="15">
        <v>3</v>
      </c>
      <c r="I311" s="14"/>
      <c r="J311" s="15">
        <v>2</v>
      </c>
      <c r="K311" s="14"/>
      <c r="L311" s="14"/>
      <c r="M311" s="14"/>
      <c r="N311" s="14"/>
      <c r="O311" s="14"/>
      <c r="P311" s="36" t="s">
        <v>4652</v>
      </c>
      <c r="Q311" s="14"/>
      <c r="R311" s="14"/>
      <c r="S311" s="14"/>
      <c r="T311" s="14"/>
      <c r="U311" s="14"/>
      <c r="V311" s="14"/>
      <c r="W311" s="14"/>
      <c r="X311" s="14"/>
      <c r="Y311" s="14"/>
      <c r="Z311" s="14"/>
      <c r="AA311" s="14"/>
      <c r="AB311" s="14"/>
    </row>
    <row r="312" spans="1:28" ht="16.5" thickBot="1" x14ac:dyDescent="0.3">
      <c r="A312" s="78" t="s">
        <v>2621</v>
      </c>
      <c r="B312" s="15">
        <v>2</v>
      </c>
      <c r="C312" s="15">
        <v>186</v>
      </c>
      <c r="D312" s="15">
        <v>1</v>
      </c>
      <c r="E312" s="64" t="s">
        <v>11423</v>
      </c>
      <c r="F312" s="15">
        <v>6</v>
      </c>
      <c r="G312" s="14"/>
      <c r="H312" s="14"/>
      <c r="I312" s="14"/>
      <c r="J312" s="15">
        <v>6</v>
      </c>
      <c r="K312" s="14"/>
      <c r="L312" s="14"/>
      <c r="M312" s="14"/>
      <c r="N312" s="14"/>
      <c r="O312" s="14"/>
      <c r="P312" s="36" t="s">
        <v>4653</v>
      </c>
      <c r="Q312" s="14"/>
      <c r="R312" s="14"/>
      <c r="S312" s="14"/>
      <c r="T312" s="14"/>
      <c r="U312" s="14"/>
      <c r="V312" s="14"/>
      <c r="W312" s="14"/>
      <c r="X312" s="14"/>
      <c r="Y312" s="14"/>
      <c r="Z312" s="14"/>
      <c r="AA312" s="14"/>
      <c r="AB312" s="14"/>
    </row>
    <row r="313" spans="1:28" ht="16.5" thickBot="1" x14ac:dyDescent="0.3">
      <c r="A313" s="78" t="s">
        <v>2622</v>
      </c>
      <c r="B313" s="15">
        <v>2</v>
      </c>
      <c r="C313" s="15">
        <v>186</v>
      </c>
      <c r="D313" s="15">
        <v>1</v>
      </c>
      <c r="E313" s="64" t="s">
        <v>11424</v>
      </c>
      <c r="F313" s="15">
        <v>68</v>
      </c>
      <c r="G313" s="14"/>
      <c r="H313" s="14"/>
      <c r="I313" s="14"/>
      <c r="J313" s="15">
        <v>68</v>
      </c>
      <c r="K313" s="14"/>
      <c r="L313" s="14"/>
      <c r="M313" s="14"/>
      <c r="N313" s="14"/>
      <c r="O313" s="14"/>
      <c r="P313" s="36" t="s">
        <v>4654</v>
      </c>
      <c r="Q313" s="14"/>
      <c r="R313" s="14"/>
      <c r="S313" s="14"/>
      <c r="T313" s="14"/>
      <c r="U313" s="14"/>
      <c r="V313" s="14"/>
      <c r="W313" s="14"/>
      <c r="X313" s="14"/>
      <c r="Y313" s="14"/>
      <c r="Z313" s="14"/>
      <c r="AA313" s="14"/>
      <c r="AB313" s="14"/>
    </row>
    <row r="314" spans="1:28" ht="16.5" thickBot="1" x14ac:dyDescent="0.3">
      <c r="A314" s="78" t="s">
        <v>2623</v>
      </c>
      <c r="B314" s="15">
        <v>2</v>
      </c>
      <c r="C314" s="15">
        <v>186</v>
      </c>
      <c r="D314" s="15">
        <v>1</v>
      </c>
      <c r="E314" s="64" t="s">
        <v>11425</v>
      </c>
      <c r="F314" s="15">
        <v>32</v>
      </c>
      <c r="G314" s="14"/>
      <c r="H314" s="14"/>
      <c r="I314" s="14"/>
      <c r="J314" s="15">
        <v>32</v>
      </c>
      <c r="K314" s="14"/>
      <c r="L314" s="14"/>
      <c r="M314" s="14"/>
      <c r="N314" s="14"/>
      <c r="O314" s="14"/>
      <c r="P314" s="36" t="s">
        <v>4655</v>
      </c>
      <c r="Q314" s="14"/>
      <c r="R314" s="14"/>
      <c r="S314" s="14"/>
      <c r="T314" s="14"/>
      <c r="U314" s="14"/>
      <c r="V314" s="14"/>
      <c r="W314" s="14"/>
      <c r="X314" s="14"/>
      <c r="Y314" s="14"/>
      <c r="Z314" s="14"/>
      <c r="AA314" s="14"/>
      <c r="AB314" s="14"/>
    </row>
    <row r="315" spans="1:28" ht="16.5" thickBot="1" x14ac:dyDescent="0.3">
      <c r="A315" s="78" t="s">
        <v>2624</v>
      </c>
      <c r="B315" s="15">
        <v>2</v>
      </c>
      <c r="C315" s="15">
        <v>186</v>
      </c>
      <c r="D315" s="15">
        <v>1</v>
      </c>
      <c r="E315" s="64" t="s">
        <v>11426</v>
      </c>
      <c r="F315" s="15">
        <v>108</v>
      </c>
      <c r="G315" s="14"/>
      <c r="H315" s="14"/>
      <c r="I315" s="14"/>
      <c r="J315" s="15">
        <v>108</v>
      </c>
      <c r="K315" s="14"/>
      <c r="L315" s="14"/>
      <c r="M315" s="14"/>
      <c r="N315" s="14"/>
      <c r="O315" s="14"/>
      <c r="P315" s="36" t="s">
        <v>4656</v>
      </c>
      <c r="Q315" s="14"/>
      <c r="R315" s="14"/>
      <c r="S315" s="14"/>
      <c r="T315" s="14"/>
      <c r="U315" s="14"/>
      <c r="V315" s="14"/>
      <c r="W315" s="14"/>
      <c r="X315" s="14"/>
      <c r="Y315" s="14"/>
      <c r="Z315" s="14"/>
      <c r="AA315" s="14"/>
      <c r="AB315" s="14"/>
    </row>
    <row r="316" spans="1:28" ht="16.5" thickBot="1" x14ac:dyDescent="0.3">
      <c r="A316" s="78" t="s">
        <v>2625</v>
      </c>
      <c r="B316" s="15">
        <v>2</v>
      </c>
      <c r="C316" s="15">
        <v>186</v>
      </c>
      <c r="D316" s="15">
        <v>1</v>
      </c>
      <c r="E316" s="64" t="s">
        <v>11427</v>
      </c>
      <c r="F316" s="15">
        <v>45</v>
      </c>
      <c r="G316" s="14"/>
      <c r="H316" s="14"/>
      <c r="I316" s="14"/>
      <c r="J316" s="15">
        <v>45</v>
      </c>
      <c r="K316" s="14"/>
      <c r="L316" s="14"/>
      <c r="M316" s="14"/>
      <c r="N316" s="14"/>
      <c r="O316" s="14"/>
      <c r="P316" s="36" t="s">
        <v>4657</v>
      </c>
      <c r="Q316" s="14"/>
      <c r="R316" s="14"/>
      <c r="S316" s="14"/>
      <c r="T316" s="14"/>
      <c r="U316" s="14"/>
      <c r="V316" s="14"/>
      <c r="W316" s="14"/>
      <c r="X316" s="14"/>
      <c r="Y316" s="14"/>
      <c r="Z316" s="14"/>
      <c r="AA316" s="14"/>
      <c r="AB316" s="14"/>
    </row>
    <row r="317" spans="1:28" ht="16.5" thickBot="1" x14ac:dyDescent="0.3">
      <c r="A317" s="78" t="s">
        <v>2626</v>
      </c>
      <c r="B317" s="15">
        <v>2</v>
      </c>
      <c r="C317" s="15">
        <v>186</v>
      </c>
      <c r="D317" s="15">
        <v>1</v>
      </c>
      <c r="E317" s="64" t="s">
        <v>11428</v>
      </c>
      <c r="F317" s="15">
        <v>25</v>
      </c>
      <c r="G317" s="14"/>
      <c r="H317" s="14"/>
      <c r="I317" s="14"/>
      <c r="J317" s="15">
        <v>25</v>
      </c>
      <c r="K317" s="14"/>
      <c r="L317" s="14"/>
      <c r="M317" s="14"/>
      <c r="N317" s="14"/>
      <c r="O317" s="14"/>
      <c r="P317" s="36" t="s">
        <v>4658</v>
      </c>
      <c r="Q317" s="14"/>
      <c r="R317" s="14"/>
      <c r="S317" s="14"/>
      <c r="T317" s="14"/>
      <c r="U317" s="14"/>
      <c r="V317" s="14"/>
      <c r="W317" s="14"/>
      <c r="X317" s="14"/>
      <c r="Y317" s="14"/>
      <c r="Z317" s="14"/>
      <c r="AA317" s="14"/>
      <c r="AB317" s="14"/>
    </row>
    <row r="318" spans="1:28" ht="16.5" thickBot="1" x14ac:dyDescent="0.3">
      <c r="A318" s="78" t="s">
        <v>2627</v>
      </c>
      <c r="B318" s="15">
        <v>2</v>
      </c>
      <c r="C318" s="15">
        <v>186</v>
      </c>
      <c r="D318" s="15">
        <v>1</v>
      </c>
      <c r="E318" s="14" t="s">
        <v>11429</v>
      </c>
      <c r="F318" s="15">
        <v>135</v>
      </c>
      <c r="G318" s="14"/>
      <c r="H318" s="14"/>
      <c r="I318" s="14"/>
      <c r="J318" s="15">
        <v>135</v>
      </c>
      <c r="K318" s="14"/>
      <c r="L318" s="14"/>
      <c r="M318" s="14"/>
      <c r="N318" s="14"/>
      <c r="O318" s="14"/>
      <c r="P318" s="36" t="s">
        <v>4659</v>
      </c>
      <c r="Q318" s="14"/>
      <c r="R318" s="14"/>
      <c r="S318" s="14"/>
      <c r="T318" s="14"/>
      <c r="U318" s="14"/>
      <c r="V318" s="14"/>
      <c r="W318" s="14"/>
      <c r="X318" s="14"/>
      <c r="Y318" s="14"/>
      <c r="Z318" s="14"/>
      <c r="AA318" s="14"/>
      <c r="AB318" s="14"/>
    </row>
    <row r="319" spans="1:28" ht="16.5" thickBot="1" x14ac:dyDescent="0.3">
      <c r="A319" s="78" t="s">
        <v>2628</v>
      </c>
      <c r="B319" s="15">
        <v>2</v>
      </c>
      <c r="C319" s="15">
        <v>186</v>
      </c>
      <c r="D319" s="15">
        <v>1</v>
      </c>
      <c r="E319" s="14" t="s">
        <v>11430</v>
      </c>
      <c r="F319" s="15">
        <v>48</v>
      </c>
      <c r="G319" s="14"/>
      <c r="H319" s="14"/>
      <c r="I319" s="14"/>
      <c r="J319" s="15">
        <v>48</v>
      </c>
      <c r="K319" s="14"/>
      <c r="L319" s="14"/>
      <c r="M319" s="14"/>
      <c r="N319" s="14"/>
      <c r="O319" s="14"/>
      <c r="P319" s="36" t="s">
        <v>4660</v>
      </c>
      <c r="Q319" s="14"/>
      <c r="R319" s="14"/>
      <c r="S319" s="14"/>
      <c r="T319" s="14"/>
      <c r="U319" s="14"/>
      <c r="V319" s="14"/>
      <c r="W319" s="14"/>
      <c r="X319" s="14"/>
      <c r="Y319" s="14"/>
      <c r="Z319" s="14"/>
      <c r="AA319" s="14"/>
      <c r="AB319" s="14"/>
    </row>
    <row r="320" spans="1:28" ht="16.5" thickBot="1" x14ac:dyDescent="0.3">
      <c r="A320" s="78" t="s">
        <v>2629</v>
      </c>
      <c r="B320" s="15">
        <v>2</v>
      </c>
      <c r="C320" s="15">
        <v>186</v>
      </c>
      <c r="D320" s="15">
        <v>1</v>
      </c>
      <c r="E320" s="14" t="s">
        <v>11431</v>
      </c>
      <c r="F320" s="15">
        <v>462</v>
      </c>
      <c r="G320" s="14"/>
      <c r="H320" s="14"/>
      <c r="I320" s="14"/>
      <c r="J320" s="15">
        <v>432</v>
      </c>
      <c r="K320" s="14"/>
      <c r="L320" s="14"/>
      <c r="M320" s="14"/>
      <c r="N320" s="14"/>
      <c r="O320" s="14"/>
      <c r="P320" s="36" t="s">
        <v>4661</v>
      </c>
      <c r="Q320" s="14"/>
      <c r="R320" s="14"/>
      <c r="S320" s="14"/>
      <c r="T320" s="14"/>
      <c r="U320" s="14"/>
      <c r="V320" s="14"/>
      <c r="W320" s="14"/>
      <c r="X320" s="14"/>
      <c r="Y320" s="14"/>
      <c r="Z320" s="14"/>
      <c r="AA320" s="14"/>
      <c r="AB320" s="14"/>
    </row>
    <row r="321" spans="1:28" ht="16.5" thickBot="1" x14ac:dyDescent="0.3">
      <c r="A321" s="78" t="s">
        <v>2630</v>
      </c>
      <c r="B321" s="15">
        <v>2</v>
      </c>
      <c r="C321" s="15">
        <v>186</v>
      </c>
      <c r="D321" s="15">
        <v>1</v>
      </c>
      <c r="E321" s="14" t="s">
        <v>11432</v>
      </c>
      <c r="F321" s="15">
        <v>64</v>
      </c>
      <c r="G321" s="14"/>
      <c r="H321" s="14"/>
      <c r="I321" s="14"/>
      <c r="J321" s="15">
        <v>64</v>
      </c>
      <c r="K321" s="14"/>
      <c r="L321" s="14"/>
      <c r="M321" s="14"/>
      <c r="N321" s="14"/>
      <c r="O321" s="14"/>
      <c r="P321" s="36" t="s">
        <v>4662</v>
      </c>
      <c r="Q321" s="14"/>
      <c r="R321" s="14"/>
      <c r="S321" s="14"/>
      <c r="T321" s="14"/>
      <c r="U321" s="14"/>
      <c r="V321" s="14"/>
      <c r="W321" s="14"/>
      <c r="X321" s="14"/>
      <c r="Y321" s="14"/>
      <c r="Z321" s="14"/>
      <c r="AA321" s="14"/>
      <c r="AB321" s="14"/>
    </row>
    <row r="322" spans="1:28" ht="16.5" thickBot="1" x14ac:dyDescent="0.3">
      <c r="A322" s="78" t="s">
        <v>2631</v>
      </c>
      <c r="B322" s="15">
        <v>2</v>
      </c>
      <c r="C322" s="15">
        <v>186</v>
      </c>
      <c r="D322" s="15">
        <v>1</v>
      </c>
      <c r="E322" s="14" t="s">
        <v>11433</v>
      </c>
      <c r="F322" s="15">
        <v>35</v>
      </c>
      <c r="G322" s="14"/>
      <c r="H322" s="14"/>
      <c r="I322" s="14"/>
      <c r="J322" s="15">
        <v>35</v>
      </c>
      <c r="K322" s="14"/>
      <c r="L322" s="14"/>
      <c r="M322" s="14"/>
      <c r="N322" s="14"/>
      <c r="O322" s="14"/>
      <c r="P322" s="36" t="s">
        <v>4663</v>
      </c>
      <c r="Q322" s="14"/>
      <c r="R322" s="14"/>
      <c r="S322" s="14"/>
      <c r="T322" s="14"/>
      <c r="U322" s="14"/>
      <c r="V322" s="14"/>
      <c r="W322" s="14"/>
      <c r="X322" s="14"/>
      <c r="Y322" s="14"/>
      <c r="Z322" s="14"/>
      <c r="AA322" s="14"/>
      <c r="AB322" s="14"/>
    </row>
    <row r="323" spans="1:28" ht="16.5" thickBot="1" x14ac:dyDescent="0.3">
      <c r="A323" s="78" t="s">
        <v>2632</v>
      </c>
      <c r="B323" s="15">
        <v>2</v>
      </c>
      <c r="C323" s="15">
        <v>186</v>
      </c>
      <c r="D323" s="15">
        <v>1</v>
      </c>
      <c r="E323" s="14" t="s">
        <v>11434</v>
      </c>
      <c r="F323" s="15">
        <v>27</v>
      </c>
      <c r="G323" s="14"/>
      <c r="H323" s="14"/>
      <c r="I323" s="14"/>
      <c r="J323" s="15">
        <v>27</v>
      </c>
      <c r="K323" s="14"/>
      <c r="L323" s="14"/>
      <c r="M323" s="14"/>
      <c r="N323" s="14"/>
      <c r="O323" s="14"/>
      <c r="P323" s="36" t="s">
        <v>4664</v>
      </c>
      <c r="Q323" s="14"/>
      <c r="R323" s="14"/>
      <c r="S323" s="14"/>
      <c r="T323" s="14"/>
      <c r="U323" s="14"/>
      <c r="V323" s="14"/>
      <c r="W323" s="14"/>
      <c r="X323" s="14"/>
      <c r="Y323" s="14"/>
      <c r="Z323" s="14"/>
      <c r="AA323" s="14"/>
      <c r="AB323" s="14"/>
    </row>
    <row r="324" spans="1:28" ht="16.5" thickBot="1" x14ac:dyDescent="0.3">
      <c r="A324" s="78" t="s">
        <v>2634</v>
      </c>
      <c r="B324" s="15">
        <v>2</v>
      </c>
      <c r="C324" s="15">
        <v>186</v>
      </c>
      <c r="D324" s="15">
        <v>1</v>
      </c>
      <c r="E324" s="14" t="s">
        <v>11435</v>
      </c>
      <c r="F324" s="15">
        <v>32</v>
      </c>
      <c r="G324" s="14"/>
      <c r="H324" s="14"/>
      <c r="I324" s="14"/>
      <c r="J324" s="15">
        <v>32</v>
      </c>
      <c r="K324" s="14"/>
      <c r="L324" s="14"/>
      <c r="M324" s="14"/>
      <c r="N324" s="14"/>
      <c r="O324" s="14"/>
      <c r="P324" s="36" t="s">
        <v>4666</v>
      </c>
      <c r="Q324" s="14"/>
      <c r="R324" s="14"/>
      <c r="S324" s="14"/>
      <c r="T324" s="14"/>
      <c r="U324" s="14"/>
      <c r="V324" s="14"/>
      <c r="W324" s="14"/>
      <c r="X324" s="14"/>
      <c r="Y324" s="14"/>
      <c r="Z324" s="14"/>
      <c r="AA324" s="14"/>
      <c r="AB324" s="14"/>
    </row>
    <row r="325" spans="1:28" ht="16.5" thickBot="1" x14ac:dyDescent="0.3">
      <c r="A325" s="78" t="s">
        <v>2633</v>
      </c>
      <c r="B325" s="15">
        <v>2</v>
      </c>
      <c r="C325" s="15">
        <v>186</v>
      </c>
      <c r="D325" s="15">
        <v>1</v>
      </c>
      <c r="E325" s="14" t="s">
        <v>11436</v>
      </c>
      <c r="F325" s="15">
        <v>200</v>
      </c>
      <c r="G325" s="14"/>
      <c r="H325" s="14"/>
      <c r="I325" s="14"/>
      <c r="J325" s="15">
        <v>200</v>
      </c>
      <c r="K325" s="14"/>
      <c r="L325" s="14"/>
      <c r="M325" s="14"/>
      <c r="N325" s="14"/>
      <c r="O325" s="14"/>
      <c r="P325" s="36" t="s">
        <v>4665</v>
      </c>
      <c r="Q325" s="14"/>
      <c r="R325" s="14"/>
      <c r="S325" s="14"/>
      <c r="T325" s="14"/>
      <c r="U325" s="14"/>
      <c r="V325" s="14"/>
      <c r="W325" s="14"/>
      <c r="X325" s="14"/>
      <c r="Y325" s="14"/>
      <c r="Z325" s="14"/>
      <c r="AA325" s="14"/>
      <c r="AB325" s="14"/>
    </row>
    <row r="326" spans="1:28" ht="16.5" thickBot="1" x14ac:dyDescent="0.3">
      <c r="A326" s="78" t="s">
        <v>2635</v>
      </c>
      <c r="B326" s="15">
        <v>2</v>
      </c>
      <c r="C326" s="15">
        <v>186</v>
      </c>
      <c r="D326" s="15">
        <v>2</v>
      </c>
      <c r="E326" s="14" t="s">
        <v>11437</v>
      </c>
      <c r="F326" s="15">
        <v>400</v>
      </c>
      <c r="G326" s="14"/>
      <c r="H326" s="14"/>
      <c r="I326" s="14"/>
      <c r="J326" s="15">
        <v>400</v>
      </c>
      <c r="K326" s="14"/>
      <c r="L326" s="14"/>
      <c r="M326" s="14"/>
      <c r="N326" s="14"/>
      <c r="O326" s="14"/>
      <c r="P326" s="36" t="s">
        <v>4667</v>
      </c>
      <c r="Q326" s="14"/>
      <c r="R326" s="14"/>
      <c r="S326" s="14"/>
      <c r="T326" s="14"/>
      <c r="U326" s="14"/>
      <c r="V326" s="14"/>
      <c r="W326" s="14"/>
      <c r="X326" s="14"/>
      <c r="Y326" s="14"/>
      <c r="Z326" s="14"/>
      <c r="AA326" s="14"/>
      <c r="AB326" s="14"/>
    </row>
    <row r="327" spans="1:28" ht="16.5" thickBot="1" x14ac:dyDescent="0.3">
      <c r="A327" s="78" t="s">
        <v>2636</v>
      </c>
      <c r="B327" s="15">
        <v>2</v>
      </c>
      <c r="C327" s="15">
        <v>186</v>
      </c>
      <c r="D327" s="15">
        <v>2</v>
      </c>
      <c r="E327" s="14" t="s">
        <v>11438</v>
      </c>
      <c r="F327" s="15">
        <v>87</v>
      </c>
      <c r="G327" s="14"/>
      <c r="H327" s="14"/>
      <c r="I327" s="14"/>
      <c r="J327" s="15">
        <v>87</v>
      </c>
      <c r="K327" s="14"/>
      <c r="L327" s="14"/>
      <c r="M327" s="14"/>
      <c r="N327" s="14"/>
      <c r="O327" s="14"/>
      <c r="P327" s="36" t="s">
        <v>4668</v>
      </c>
      <c r="Q327" s="14"/>
      <c r="R327" s="14"/>
      <c r="S327" s="14"/>
      <c r="T327" s="14"/>
      <c r="U327" s="14"/>
      <c r="V327" s="14"/>
      <c r="W327" s="14"/>
      <c r="X327" s="14"/>
      <c r="Y327" s="14"/>
      <c r="Z327" s="14"/>
      <c r="AA327" s="14"/>
      <c r="AB327" s="14"/>
    </row>
    <row r="328" spans="1:28" ht="16.5" thickBot="1" x14ac:dyDescent="0.3">
      <c r="A328" s="78" t="s">
        <v>2637</v>
      </c>
      <c r="B328" s="15">
        <v>2</v>
      </c>
      <c r="C328" s="15">
        <v>186</v>
      </c>
      <c r="D328" s="15">
        <v>2</v>
      </c>
      <c r="E328" s="14" t="s">
        <v>11439</v>
      </c>
      <c r="F328" s="15">
        <v>45</v>
      </c>
      <c r="G328" s="14"/>
      <c r="H328" s="14"/>
      <c r="I328" s="14"/>
      <c r="J328" s="15">
        <v>45</v>
      </c>
      <c r="K328" s="14"/>
      <c r="L328" s="14"/>
      <c r="M328" s="14"/>
      <c r="N328" s="14"/>
      <c r="O328" s="14"/>
      <c r="P328" s="36" t="s">
        <v>4669</v>
      </c>
      <c r="Q328" s="14"/>
      <c r="R328" s="14"/>
      <c r="S328" s="14"/>
      <c r="T328" s="14"/>
      <c r="U328" s="14"/>
      <c r="V328" s="14"/>
      <c r="W328" s="14"/>
      <c r="X328" s="14"/>
      <c r="Y328" s="14"/>
      <c r="Z328" s="14"/>
      <c r="AA328" s="14"/>
      <c r="AB328" s="14"/>
    </row>
    <row r="329" spans="1:28" ht="16.5" thickBot="1" x14ac:dyDescent="0.3">
      <c r="A329" s="78" t="s">
        <v>2638</v>
      </c>
      <c r="B329" s="15">
        <v>2</v>
      </c>
      <c r="C329" s="15">
        <v>186</v>
      </c>
      <c r="D329" s="15">
        <v>2</v>
      </c>
      <c r="E329" s="14" t="s">
        <v>11440</v>
      </c>
      <c r="F329" s="15">
        <v>604</v>
      </c>
      <c r="G329" s="14"/>
      <c r="H329" s="14"/>
      <c r="I329" s="14"/>
      <c r="J329" s="15">
        <v>604</v>
      </c>
      <c r="K329" s="14"/>
      <c r="L329" s="14"/>
      <c r="M329" s="14"/>
      <c r="N329" s="14"/>
      <c r="O329" s="14"/>
      <c r="P329" s="36" t="s">
        <v>4670</v>
      </c>
      <c r="Q329" s="14"/>
      <c r="R329" s="14"/>
      <c r="S329" s="14"/>
      <c r="T329" s="14"/>
      <c r="U329" s="14"/>
      <c r="V329" s="14"/>
      <c r="W329" s="14"/>
      <c r="X329" s="14"/>
      <c r="Y329" s="14"/>
      <c r="Z329" s="14"/>
      <c r="AA329" s="14"/>
      <c r="AB329" s="14"/>
    </row>
    <row r="330" spans="1:28" ht="16.5" thickBot="1" x14ac:dyDescent="0.3">
      <c r="A330" s="78" t="s">
        <v>2639</v>
      </c>
      <c r="B330" s="15">
        <v>2</v>
      </c>
      <c r="C330" s="15">
        <v>186</v>
      </c>
      <c r="D330" s="15">
        <v>2</v>
      </c>
      <c r="E330" s="14" t="s">
        <v>11441</v>
      </c>
      <c r="F330" s="15">
        <v>240</v>
      </c>
      <c r="G330" s="14"/>
      <c r="H330" s="14"/>
      <c r="I330" s="14"/>
      <c r="J330" s="15">
        <v>240</v>
      </c>
      <c r="K330" s="14"/>
      <c r="L330" s="14"/>
      <c r="M330" s="14"/>
      <c r="N330" s="14"/>
      <c r="O330" s="14"/>
      <c r="P330" s="36" t="s">
        <v>4671</v>
      </c>
      <c r="Q330" s="14"/>
      <c r="R330" s="14"/>
      <c r="S330" s="14"/>
      <c r="T330" s="14"/>
      <c r="U330" s="14"/>
      <c r="V330" s="14"/>
      <c r="W330" s="14"/>
      <c r="X330" s="14"/>
      <c r="Y330" s="14"/>
      <c r="Z330" s="14"/>
      <c r="AA330" s="14"/>
      <c r="AB330" s="14"/>
    </row>
    <row r="331" spans="1:28" ht="16.5" thickBot="1" x14ac:dyDescent="0.3">
      <c r="A331" s="78" t="s">
        <v>2640</v>
      </c>
      <c r="B331" s="15">
        <v>2</v>
      </c>
      <c r="C331" s="15">
        <v>186</v>
      </c>
      <c r="D331" s="15">
        <v>2</v>
      </c>
      <c r="E331" s="14" t="s">
        <v>11442</v>
      </c>
      <c r="F331" s="15">
        <v>255</v>
      </c>
      <c r="G331" s="14"/>
      <c r="H331" s="14"/>
      <c r="I331" s="14"/>
      <c r="J331" s="15">
        <v>255</v>
      </c>
      <c r="K331" s="14"/>
      <c r="L331" s="14"/>
      <c r="M331" s="14"/>
      <c r="N331" s="14"/>
      <c r="O331" s="14"/>
      <c r="P331" s="36" t="s">
        <v>4672</v>
      </c>
      <c r="Q331" s="14"/>
      <c r="R331" s="14"/>
      <c r="S331" s="14"/>
      <c r="T331" s="14"/>
      <c r="U331" s="14"/>
      <c r="V331" s="14"/>
      <c r="W331" s="14"/>
      <c r="X331" s="14"/>
      <c r="Y331" s="14"/>
      <c r="Z331" s="14"/>
      <c r="AA331" s="14"/>
      <c r="AB331" s="14"/>
    </row>
    <row r="332" spans="1:28" ht="16.5" thickBot="1" x14ac:dyDescent="0.3">
      <c r="A332" s="78" t="s">
        <v>2641</v>
      </c>
      <c r="B332" s="15">
        <v>2</v>
      </c>
      <c r="C332" s="15">
        <v>186</v>
      </c>
      <c r="D332" s="15">
        <v>2</v>
      </c>
      <c r="E332" s="14" t="s">
        <v>11443</v>
      </c>
      <c r="F332" s="15">
        <v>8</v>
      </c>
      <c r="G332" s="14"/>
      <c r="H332" s="14"/>
      <c r="I332" s="14"/>
      <c r="J332" s="15">
        <v>8</v>
      </c>
      <c r="K332" s="14"/>
      <c r="L332" s="14"/>
      <c r="M332" s="14"/>
      <c r="N332" s="14"/>
      <c r="O332" s="14"/>
      <c r="P332" s="36" t="s">
        <v>4673</v>
      </c>
      <c r="Q332" s="14"/>
      <c r="R332" s="14"/>
      <c r="S332" s="14"/>
      <c r="T332" s="14"/>
      <c r="U332" s="14"/>
      <c r="V332" s="14"/>
      <c r="W332" s="14"/>
      <c r="X332" s="14"/>
      <c r="Y332" s="14"/>
      <c r="Z332" s="14"/>
      <c r="AA332" s="14"/>
      <c r="AB332" s="14"/>
    </row>
    <row r="333" spans="1:28" ht="16.5" thickBot="1" x14ac:dyDescent="0.3">
      <c r="A333" s="78" t="s">
        <v>2642</v>
      </c>
      <c r="B333" s="15">
        <v>2</v>
      </c>
      <c r="C333" s="15">
        <v>186</v>
      </c>
      <c r="D333" s="15">
        <v>2</v>
      </c>
      <c r="E333" s="14" t="s">
        <v>11444</v>
      </c>
      <c r="F333" s="15">
        <v>6</v>
      </c>
      <c r="G333" s="14"/>
      <c r="H333" s="14"/>
      <c r="I333" s="14"/>
      <c r="J333" s="15">
        <v>6</v>
      </c>
      <c r="K333" s="14"/>
      <c r="L333" s="14"/>
      <c r="M333" s="14"/>
      <c r="N333" s="14"/>
      <c r="O333" s="14"/>
      <c r="P333" s="36" t="s">
        <v>4674</v>
      </c>
      <c r="Q333" s="14"/>
      <c r="R333" s="14"/>
      <c r="S333" s="14"/>
      <c r="T333" s="14"/>
      <c r="U333" s="14"/>
      <c r="V333" s="14"/>
      <c r="W333" s="14"/>
      <c r="X333" s="14"/>
      <c r="Y333" s="14"/>
      <c r="Z333" s="14"/>
      <c r="AA333" s="14"/>
      <c r="AB333" s="14"/>
    </row>
    <row r="334" spans="1:28" ht="16.5" thickBot="1" x14ac:dyDescent="0.3">
      <c r="A334" s="78" t="s">
        <v>2643</v>
      </c>
      <c r="B334" s="15">
        <v>2</v>
      </c>
      <c r="C334" s="15">
        <v>186</v>
      </c>
      <c r="D334" s="15">
        <v>2</v>
      </c>
      <c r="E334" s="14" t="s">
        <v>11445</v>
      </c>
      <c r="F334" s="15">
        <v>30</v>
      </c>
      <c r="G334" s="14"/>
      <c r="H334" s="14"/>
      <c r="I334" s="14"/>
      <c r="J334" s="15">
        <v>30</v>
      </c>
      <c r="K334" s="14"/>
      <c r="L334" s="14"/>
      <c r="M334" s="14"/>
      <c r="N334" s="14"/>
      <c r="O334" s="14"/>
      <c r="P334" s="36" t="s">
        <v>4675</v>
      </c>
      <c r="Q334" s="14"/>
      <c r="R334" s="14"/>
      <c r="S334" s="14"/>
      <c r="T334" s="14"/>
      <c r="U334" s="14"/>
      <c r="V334" s="14"/>
      <c r="W334" s="14"/>
      <c r="X334" s="14"/>
      <c r="Y334" s="14"/>
      <c r="Z334" s="14"/>
      <c r="AA334" s="14"/>
      <c r="AB334" s="14"/>
    </row>
    <row r="335" spans="1:28" ht="16.5" thickBot="1" x14ac:dyDescent="0.3">
      <c r="A335" s="14" t="s">
        <v>2645</v>
      </c>
      <c r="B335" s="15">
        <v>1</v>
      </c>
      <c r="C335" s="15">
        <v>186</v>
      </c>
      <c r="D335" s="15">
        <v>2</v>
      </c>
      <c r="E335" s="14" t="s">
        <v>2646</v>
      </c>
      <c r="F335" s="14" t="s">
        <v>2647</v>
      </c>
      <c r="G335" s="14" t="s">
        <v>2648</v>
      </c>
      <c r="H335" s="14" t="s">
        <v>2615</v>
      </c>
      <c r="I335" s="14" t="s">
        <v>2649</v>
      </c>
      <c r="J335" s="15">
        <v>1</v>
      </c>
      <c r="K335" s="14"/>
      <c r="L335" s="14"/>
      <c r="M335" s="14"/>
      <c r="N335" s="14"/>
      <c r="O335" s="14"/>
      <c r="P335" s="36" t="s">
        <v>4677</v>
      </c>
      <c r="Q335" s="14"/>
      <c r="R335" s="14"/>
      <c r="S335" s="14"/>
      <c r="T335" s="14"/>
      <c r="U335" s="14"/>
      <c r="V335" s="14"/>
      <c r="W335" s="14"/>
      <c r="X335" s="14"/>
      <c r="Y335" s="14"/>
      <c r="Z335" s="14"/>
      <c r="AA335" s="14"/>
      <c r="AB335" s="14"/>
    </row>
    <row r="336" spans="1:28" ht="16.5" thickBot="1" x14ac:dyDescent="0.3">
      <c r="A336" s="78" t="s">
        <v>2644</v>
      </c>
      <c r="B336" s="15">
        <v>2</v>
      </c>
      <c r="C336" s="15">
        <v>186</v>
      </c>
      <c r="D336" s="15">
        <v>2</v>
      </c>
      <c r="E336" s="14" t="s">
        <v>11446</v>
      </c>
      <c r="F336" s="15">
        <v>54</v>
      </c>
      <c r="G336" s="14"/>
      <c r="H336" s="14"/>
      <c r="I336" s="14"/>
      <c r="J336" s="15">
        <v>54</v>
      </c>
      <c r="K336" s="14"/>
      <c r="L336" s="14"/>
      <c r="M336" s="14"/>
      <c r="N336" s="14"/>
      <c r="O336" s="14"/>
      <c r="P336" s="36" t="s">
        <v>4676</v>
      </c>
      <c r="Q336" s="14"/>
      <c r="R336" s="14"/>
      <c r="S336" s="14"/>
      <c r="T336" s="14"/>
      <c r="U336" s="14"/>
      <c r="V336" s="14"/>
      <c r="W336" s="14"/>
      <c r="X336" s="14"/>
      <c r="Y336" s="14"/>
      <c r="Z336" s="14"/>
      <c r="AA336" s="14"/>
      <c r="AB336" s="14"/>
    </row>
    <row r="337" spans="1:28" ht="16.5" thickBot="1" x14ac:dyDescent="0.3">
      <c r="A337" s="14" t="s">
        <v>2650</v>
      </c>
      <c r="B337" s="15">
        <v>1</v>
      </c>
      <c r="C337" s="15">
        <v>186</v>
      </c>
      <c r="D337" s="15">
        <v>2</v>
      </c>
      <c r="E337" s="14" t="s">
        <v>2651</v>
      </c>
      <c r="F337" s="14" t="s">
        <v>2652</v>
      </c>
      <c r="G337" s="14" t="s">
        <v>2653</v>
      </c>
      <c r="H337" s="14" t="s">
        <v>16493</v>
      </c>
      <c r="I337" s="14" t="s">
        <v>2654</v>
      </c>
      <c r="J337" s="15">
        <v>1</v>
      </c>
      <c r="K337" s="14"/>
      <c r="L337" s="14"/>
      <c r="M337" s="14"/>
      <c r="N337" s="14"/>
      <c r="O337" s="14"/>
      <c r="P337" s="36" t="s">
        <v>4678</v>
      </c>
      <c r="Q337" s="14"/>
      <c r="R337" s="14"/>
      <c r="S337" s="14"/>
      <c r="T337" s="14"/>
      <c r="U337" s="14"/>
      <c r="V337" s="14"/>
      <c r="W337" s="14"/>
      <c r="X337" s="14"/>
      <c r="Y337" s="14"/>
      <c r="Z337" s="14"/>
      <c r="AA337" s="14"/>
      <c r="AB337" s="14"/>
    </row>
    <row r="338" spans="1:28" ht="16.5" thickBot="1" x14ac:dyDescent="0.3">
      <c r="A338" s="14" t="s">
        <v>2655</v>
      </c>
      <c r="B338" s="15">
        <v>1</v>
      </c>
      <c r="C338" s="15">
        <v>186</v>
      </c>
      <c r="D338" s="15">
        <v>2</v>
      </c>
      <c r="E338" s="14" t="s">
        <v>2651</v>
      </c>
      <c r="F338" s="14" t="s">
        <v>2656</v>
      </c>
      <c r="G338" s="14" t="s">
        <v>2657</v>
      </c>
      <c r="H338" s="14" t="s">
        <v>2658</v>
      </c>
      <c r="I338" s="14" t="s">
        <v>2659</v>
      </c>
      <c r="J338" s="15">
        <v>2</v>
      </c>
      <c r="K338" s="14"/>
      <c r="L338" s="14"/>
      <c r="M338" s="14"/>
      <c r="N338" s="14"/>
      <c r="O338" s="14"/>
      <c r="P338" s="36" t="s">
        <v>4679</v>
      </c>
      <c r="Q338" s="14"/>
      <c r="R338" s="14"/>
      <c r="S338" s="14"/>
      <c r="T338" s="14"/>
      <c r="U338" s="14"/>
      <c r="V338" s="14"/>
      <c r="W338" s="14"/>
      <c r="X338" s="14"/>
      <c r="Y338" s="14"/>
      <c r="Z338" s="14"/>
      <c r="AA338" s="14"/>
      <c r="AB338" s="14"/>
    </row>
    <row r="339" spans="1:28" ht="16.5" thickBot="1" x14ac:dyDescent="0.3">
      <c r="A339" s="14" t="s">
        <v>2660</v>
      </c>
      <c r="B339" s="15">
        <v>1</v>
      </c>
      <c r="C339" s="15">
        <v>186</v>
      </c>
      <c r="D339" s="15">
        <v>2</v>
      </c>
      <c r="E339" s="14" t="s">
        <v>2661</v>
      </c>
      <c r="F339" s="14" t="s">
        <v>2662</v>
      </c>
      <c r="G339" s="14" t="s">
        <v>2663</v>
      </c>
      <c r="H339" s="14" t="s">
        <v>2664</v>
      </c>
      <c r="I339" s="14" t="s">
        <v>2665</v>
      </c>
      <c r="J339" s="15">
        <v>3</v>
      </c>
      <c r="K339" s="14"/>
      <c r="L339" s="14"/>
      <c r="M339" s="14"/>
      <c r="N339" s="14"/>
      <c r="O339" s="14"/>
      <c r="P339" s="36" t="s">
        <v>4680</v>
      </c>
      <c r="Q339" s="14"/>
      <c r="R339" s="14"/>
      <c r="S339" s="14"/>
      <c r="T339" s="14"/>
      <c r="U339" s="14"/>
      <c r="V339" s="14"/>
      <c r="W339" s="14"/>
      <c r="X339" s="14"/>
      <c r="Y339" s="14"/>
      <c r="Z339" s="14"/>
      <c r="AA339" s="14"/>
      <c r="AB339" s="14"/>
    </row>
    <row r="340" spans="1:28" ht="16.5" thickBot="1" x14ac:dyDescent="0.3">
      <c r="A340" s="14" t="s">
        <v>2666</v>
      </c>
      <c r="B340" s="15">
        <v>1</v>
      </c>
      <c r="C340" s="15">
        <v>186</v>
      </c>
      <c r="D340" s="15">
        <v>2</v>
      </c>
      <c r="E340" s="14" t="s">
        <v>2661</v>
      </c>
      <c r="F340" s="14" t="s">
        <v>2665</v>
      </c>
      <c r="G340" s="14" t="s">
        <v>2662</v>
      </c>
      <c r="H340" s="14" t="s">
        <v>2667</v>
      </c>
      <c r="I340" s="14" t="s">
        <v>2658</v>
      </c>
      <c r="J340" s="15">
        <v>3</v>
      </c>
      <c r="K340" s="14"/>
      <c r="L340" s="14"/>
      <c r="M340" s="14"/>
      <c r="N340" s="14"/>
      <c r="O340" s="14"/>
      <c r="P340" s="36" t="s">
        <v>4681</v>
      </c>
      <c r="Q340" s="14"/>
      <c r="R340" s="14"/>
      <c r="S340" s="14"/>
      <c r="T340" s="14"/>
      <c r="U340" s="14"/>
      <c r="V340" s="14"/>
      <c r="W340" s="14"/>
      <c r="X340" s="14"/>
      <c r="Y340" s="14"/>
      <c r="Z340" s="14"/>
      <c r="AA340" s="14"/>
      <c r="AB340" s="14"/>
    </row>
    <row r="341" spans="1:28" ht="16.5" thickBot="1" x14ac:dyDescent="0.3">
      <c r="A341" s="14" t="s">
        <v>2668</v>
      </c>
      <c r="B341" s="15">
        <v>1</v>
      </c>
      <c r="C341" s="15">
        <v>186</v>
      </c>
      <c r="D341" s="15">
        <v>2</v>
      </c>
      <c r="E341" s="14" t="s">
        <v>2669</v>
      </c>
      <c r="F341" s="14" t="s">
        <v>2670</v>
      </c>
      <c r="G341" s="14" t="s">
        <v>2671</v>
      </c>
      <c r="H341" s="14" t="s">
        <v>2672</v>
      </c>
      <c r="I341" s="14" t="s">
        <v>2673</v>
      </c>
      <c r="J341" s="15">
        <v>2</v>
      </c>
      <c r="K341" s="14"/>
      <c r="L341" s="14"/>
      <c r="M341" s="14"/>
      <c r="N341" s="14"/>
      <c r="O341" s="14"/>
      <c r="P341" s="36" t="s">
        <v>4682</v>
      </c>
      <c r="Q341" s="14"/>
      <c r="R341" s="14"/>
      <c r="S341" s="14"/>
      <c r="T341" s="14"/>
      <c r="U341" s="14"/>
      <c r="V341" s="14"/>
      <c r="W341" s="14"/>
      <c r="X341" s="14"/>
      <c r="Y341" s="14"/>
      <c r="Z341" s="14"/>
      <c r="AA341" s="14"/>
      <c r="AB341" s="14"/>
    </row>
    <row r="342" spans="1:28" ht="15.75" thickBot="1" x14ac:dyDescent="0.3">
      <c r="A342" s="14" t="s">
        <v>2691</v>
      </c>
      <c r="B342" s="15">
        <v>1</v>
      </c>
      <c r="C342" s="15">
        <v>186</v>
      </c>
      <c r="D342" s="15">
        <v>2</v>
      </c>
      <c r="E342" s="14" t="s">
        <v>8751</v>
      </c>
      <c r="F342" s="14" t="s">
        <v>2692</v>
      </c>
      <c r="G342" s="14" t="s">
        <v>2693</v>
      </c>
      <c r="H342" s="14" t="s">
        <v>2694</v>
      </c>
      <c r="I342" s="14" t="s">
        <v>2695</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2674</v>
      </c>
      <c r="B343" s="15">
        <v>1</v>
      </c>
      <c r="C343" s="15">
        <v>186</v>
      </c>
      <c r="D343" s="15">
        <v>2</v>
      </c>
      <c r="E343" s="14" t="s">
        <v>2675</v>
      </c>
      <c r="F343" s="14" t="s">
        <v>2676</v>
      </c>
      <c r="G343" s="14" t="s">
        <v>2677</v>
      </c>
      <c r="H343" s="14" t="s">
        <v>2678</v>
      </c>
      <c r="I343" s="14" t="s">
        <v>2581</v>
      </c>
      <c r="J343" s="15">
        <v>0</v>
      </c>
      <c r="K343" s="14"/>
      <c r="L343" s="14"/>
      <c r="M343" s="14"/>
      <c r="N343" s="14"/>
      <c r="O343" s="14"/>
      <c r="P343" s="36" t="s">
        <v>4683</v>
      </c>
      <c r="Q343" s="14"/>
      <c r="R343" s="14"/>
      <c r="S343" s="14"/>
      <c r="T343" s="14"/>
      <c r="U343" s="14"/>
      <c r="V343" s="14"/>
      <c r="W343" s="14"/>
      <c r="X343" s="14"/>
      <c r="Y343" s="14"/>
      <c r="Z343" s="14"/>
      <c r="AA343" s="14"/>
      <c r="AB343" s="14"/>
    </row>
    <row r="344" spans="1:28" ht="16.5" thickBot="1" x14ac:dyDescent="0.3">
      <c r="A344" s="14" t="s">
        <v>2679</v>
      </c>
      <c r="B344" s="15">
        <v>1</v>
      </c>
      <c r="C344" s="15">
        <v>186</v>
      </c>
      <c r="D344" s="15">
        <v>2</v>
      </c>
      <c r="E344" s="14" t="s">
        <v>2680</v>
      </c>
      <c r="F344" s="14" t="s">
        <v>2681</v>
      </c>
      <c r="G344" s="14" t="s">
        <v>2682</v>
      </c>
      <c r="H344" s="14" t="s">
        <v>2683</v>
      </c>
      <c r="I344" s="14" t="s">
        <v>2684</v>
      </c>
      <c r="J344" s="15">
        <v>3</v>
      </c>
      <c r="K344" s="14"/>
      <c r="L344" s="14"/>
      <c r="M344" s="14"/>
      <c r="N344" s="14"/>
      <c r="O344" s="14"/>
      <c r="P344" s="36" t="s">
        <v>4684</v>
      </c>
      <c r="Q344" s="14"/>
      <c r="R344" s="14"/>
      <c r="S344" s="14"/>
      <c r="T344" s="14"/>
      <c r="U344" s="14"/>
      <c r="V344" s="14"/>
      <c r="W344" s="14"/>
      <c r="X344" s="14"/>
      <c r="Y344" s="14"/>
      <c r="Z344" s="14"/>
      <c r="AA344" s="14"/>
      <c r="AB344" s="14"/>
    </row>
    <row r="345" spans="1:28" ht="16.5" thickBot="1" x14ac:dyDescent="0.3">
      <c r="A345" s="14" t="s">
        <v>2685</v>
      </c>
      <c r="B345" s="15">
        <v>1</v>
      </c>
      <c r="C345" s="15">
        <v>186</v>
      </c>
      <c r="D345" s="15">
        <v>2</v>
      </c>
      <c r="E345" s="14" t="s">
        <v>2686</v>
      </c>
      <c r="F345" s="14" t="s">
        <v>2687</v>
      </c>
      <c r="G345" s="14" t="s">
        <v>2688</v>
      </c>
      <c r="H345" s="14" t="s">
        <v>2689</v>
      </c>
      <c r="I345" s="14" t="s">
        <v>2690</v>
      </c>
      <c r="J345" s="15">
        <v>3</v>
      </c>
      <c r="K345" s="14"/>
      <c r="L345" s="14"/>
      <c r="M345" s="14"/>
      <c r="N345" s="14"/>
      <c r="O345" s="14"/>
      <c r="P345" s="36" t="s">
        <v>4685</v>
      </c>
      <c r="Q345" s="14"/>
      <c r="R345" s="14"/>
      <c r="S345" s="14"/>
      <c r="T345" s="14"/>
      <c r="U345" s="14"/>
      <c r="V345" s="14"/>
      <c r="W345" s="14"/>
      <c r="X345" s="14"/>
      <c r="Y345" s="14"/>
      <c r="Z345" s="14"/>
      <c r="AA345" s="14"/>
      <c r="AB345" s="14"/>
    </row>
    <row r="346" spans="1:28" ht="16.5" thickBot="1" x14ac:dyDescent="0.3">
      <c r="A346" s="78" t="s">
        <v>2696</v>
      </c>
      <c r="B346" s="15">
        <v>2</v>
      </c>
      <c r="C346" s="15">
        <v>186</v>
      </c>
      <c r="D346" s="15">
        <v>3</v>
      </c>
      <c r="E346" s="14" t="s">
        <v>16494</v>
      </c>
      <c r="F346" s="15">
        <v>45</v>
      </c>
      <c r="G346" s="14"/>
      <c r="H346" s="14"/>
      <c r="I346" s="14"/>
      <c r="J346" s="15">
        <v>45</v>
      </c>
      <c r="K346" s="14"/>
      <c r="L346" s="14"/>
      <c r="M346" s="14"/>
      <c r="N346" s="14"/>
      <c r="O346" s="14"/>
      <c r="P346" s="36" t="s">
        <v>4686</v>
      </c>
      <c r="Q346" s="14"/>
      <c r="R346" s="14"/>
      <c r="S346" s="14"/>
      <c r="T346" s="14"/>
      <c r="U346" s="14"/>
      <c r="V346" s="14"/>
      <c r="W346" s="14"/>
      <c r="X346" s="14"/>
      <c r="Y346" s="14"/>
      <c r="Z346" s="14"/>
      <c r="AA346" s="14"/>
      <c r="AB346" s="14"/>
    </row>
    <row r="347" spans="1:28" ht="16.5" thickBot="1" x14ac:dyDescent="0.3">
      <c r="A347" s="78" t="s">
        <v>2697</v>
      </c>
      <c r="B347" s="15">
        <v>2</v>
      </c>
      <c r="C347" s="15">
        <v>186</v>
      </c>
      <c r="D347" s="15">
        <v>3</v>
      </c>
      <c r="E347" s="14" t="s">
        <v>11447</v>
      </c>
      <c r="F347" s="15">
        <v>175</v>
      </c>
      <c r="G347" s="14"/>
      <c r="H347" s="14"/>
      <c r="I347" s="14"/>
      <c r="J347" s="15">
        <v>175</v>
      </c>
      <c r="K347" s="14"/>
      <c r="L347" s="14"/>
      <c r="M347" s="14"/>
      <c r="N347" s="14"/>
      <c r="O347" s="14"/>
      <c r="P347" s="36" t="s">
        <v>4687</v>
      </c>
      <c r="Q347" s="14"/>
      <c r="R347" s="14"/>
      <c r="S347" s="14"/>
      <c r="T347" s="14"/>
      <c r="U347" s="14"/>
      <c r="V347" s="14"/>
      <c r="W347" s="14"/>
      <c r="X347" s="14"/>
      <c r="Y347" s="14"/>
      <c r="Z347" s="14"/>
      <c r="AA347" s="14"/>
      <c r="AB347" s="14"/>
    </row>
    <row r="348" spans="1:28" ht="16.5" thickBot="1" x14ac:dyDescent="0.3">
      <c r="A348" s="78" t="s">
        <v>2698</v>
      </c>
      <c r="B348" s="15">
        <v>2</v>
      </c>
      <c r="C348" s="15">
        <v>186</v>
      </c>
      <c r="D348" s="15">
        <v>3</v>
      </c>
      <c r="E348" s="14" t="s">
        <v>11448</v>
      </c>
      <c r="F348" s="15">
        <v>60</v>
      </c>
      <c r="G348" s="14"/>
      <c r="H348" s="14"/>
      <c r="I348" s="14"/>
      <c r="J348" s="15">
        <v>60</v>
      </c>
      <c r="K348" s="14"/>
      <c r="L348" s="14"/>
      <c r="M348" s="14"/>
      <c r="N348" s="14"/>
      <c r="O348" s="14"/>
      <c r="P348" s="36" t="s">
        <v>4688</v>
      </c>
      <c r="Q348" s="14"/>
      <c r="R348" s="14"/>
      <c r="S348" s="14"/>
      <c r="T348" s="14"/>
      <c r="U348" s="14"/>
      <c r="V348" s="14"/>
      <c r="W348" s="14"/>
      <c r="X348" s="14"/>
      <c r="Y348" s="14"/>
      <c r="Z348" s="14"/>
      <c r="AA348" s="14"/>
      <c r="AB348" s="14"/>
    </row>
    <row r="349" spans="1:28" ht="16.5" thickBot="1" x14ac:dyDescent="0.3">
      <c r="A349" s="78" t="s">
        <v>2699</v>
      </c>
      <c r="B349" s="15">
        <v>2</v>
      </c>
      <c r="C349" s="15">
        <v>186</v>
      </c>
      <c r="D349" s="15">
        <v>3</v>
      </c>
      <c r="E349" s="14" t="s">
        <v>11449</v>
      </c>
      <c r="F349" s="15">
        <v>56</v>
      </c>
      <c r="G349" s="14"/>
      <c r="H349" s="14"/>
      <c r="I349" s="14"/>
      <c r="J349" s="15">
        <v>56</v>
      </c>
      <c r="K349" s="14"/>
      <c r="L349" s="14"/>
      <c r="M349" s="14"/>
      <c r="N349" s="14"/>
      <c r="O349" s="14"/>
      <c r="P349" s="36" t="s">
        <v>4689</v>
      </c>
      <c r="Q349" s="14"/>
      <c r="R349" s="14"/>
      <c r="S349" s="14"/>
      <c r="T349" s="14"/>
      <c r="U349" s="14"/>
      <c r="V349" s="14"/>
      <c r="W349" s="14"/>
      <c r="X349" s="14"/>
      <c r="Y349" s="14"/>
      <c r="Z349" s="14"/>
      <c r="AA349" s="14"/>
      <c r="AB349" s="14"/>
    </row>
    <row r="350" spans="1:28" ht="16.5" thickBot="1" x14ac:dyDescent="0.3">
      <c r="A350" s="78" t="s">
        <v>2700</v>
      </c>
      <c r="B350" s="15">
        <v>2</v>
      </c>
      <c r="C350" s="15">
        <v>186</v>
      </c>
      <c r="D350" s="15">
        <v>3</v>
      </c>
      <c r="E350" s="14" t="s">
        <v>11450</v>
      </c>
      <c r="F350" s="15">
        <v>68</v>
      </c>
      <c r="G350" s="14"/>
      <c r="H350" s="14"/>
      <c r="I350" s="14"/>
      <c r="J350" s="15">
        <v>68</v>
      </c>
      <c r="K350" s="14"/>
      <c r="L350" s="14"/>
      <c r="M350" s="14"/>
      <c r="N350" s="14"/>
      <c r="O350" s="14"/>
      <c r="P350" s="36" t="s">
        <v>4690</v>
      </c>
      <c r="Q350" s="14"/>
      <c r="R350" s="14"/>
      <c r="S350" s="14"/>
      <c r="T350" s="14"/>
      <c r="U350" s="14"/>
      <c r="V350" s="14"/>
      <c r="W350" s="14"/>
      <c r="X350" s="14"/>
      <c r="Y350" s="14"/>
      <c r="Z350" s="14"/>
      <c r="AA350" s="14"/>
      <c r="AB350" s="14"/>
    </row>
    <row r="351" spans="1:28" ht="16.5" thickBot="1" x14ac:dyDescent="0.3">
      <c r="A351" s="14" t="s">
        <v>2701</v>
      </c>
      <c r="B351" s="15">
        <v>1</v>
      </c>
      <c r="C351" s="15">
        <v>186</v>
      </c>
      <c r="D351" s="15">
        <v>3</v>
      </c>
      <c r="E351" s="14" t="s">
        <v>2707</v>
      </c>
      <c r="F351" s="39" t="s">
        <v>2702</v>
      </c>
      <c r="G351" s="39" t="s">
        <v>2500</v>
      </c>
      <c r="H351" s="39" t="s">
        <v>2703</v>
      </c>
      <c r="I351" s="39" t="s">
        <v>2704</v>
      </c>
      <c r="J351" s="15">
        <v>2</v>
      </c>
      <c r="K351" s="14"/>
      <c r="L351" s="14"/>
      <c r="M351" s="14"/>
      <c r="N351" s="14"/>
      <c r="O351" s="14"/>
      <c r="P351" s="36" t="s">
        <v>4690</v>
      </c>
      <c r="Q351" s="14"/>
      <c r="R351" s="14"/>
      <c r="S351" s="14"/>
      <c r="T351" s="14"/>
      <c r="U351" s="14"/>
      <c r="V351" s="14"/>
      <c r="W351" s="14"/>
      <c r="X351" s="14"/>
      <c r="Y351" s="14"/>
      <c r="Z351" s="14"/>
      <c r="AA351" s="14"/>
      <c r="AB351" s="14"/>
    </row>
    <row r="352" spans="1:28" ht="16.5" thickBot="1" x14ac:dyDescent="0.3">
      <c r="A352" s="78" t="s">
        <v>2705</v>
      </c>
      <c r="B352" s="15">
        <v>2</v>
      </c>
      <c r="C352" s="15">
        <v>186</v>
      </c>
      <c r="D352" s="15">
        <v>3</v>
      </c>
      <c r="E352" s="14" t="s">
        <v>11451</v>
      </c>
      <c r="F352" s="15">
        <v>308</v>
      </c>
      <c r="G352" s="14"/>
      <c r="H352" s="14"/>
      <c r="I352" s="14"/>
      <c r="J352" s="15">
        <v>308</v>
      </c>
      <c r="K352" s="14"/>
      <c r="L352" s="14"/>
      <c r="M352" s="14"/>
      <c r="N352" s="14"/>
      <c r="O352" s="14"/>
      <c r="P352" s="36" t="s">
        <v>4691</v>
      </c>
      <c r="Q352" s="14"/>
      <c r="R352" s="14"/>
      <c r="S352" s="14"/>
      <c r="T352" s="14"/>
      <c r="U352" s="14"/>
      <c r="V352" s="14"/>
      <c r="W352" s="14"/>
      <c r="X352" s="14"/>
      <c r="Y352" s="14"/>
      <c r="Z352" s="14"/>
      <c r="AA352" s="14"/>
      <c r="AB352" s="14"/>
    </row>
    <row r="353" spans="1:28" ht="16.5" thickBot="1" x14ac:dyDescent="0.3">
      <c r="A353" s="14" t="s">
        <v>2706</v>
      </c>
      <c r="B353" s="15">
        <v>1</v>
      </c>
      <c r="C353" s="15">
        <v>186</v>
      </c>
      <c r="D353" s="15">
        <v>3</v>
      </c>
      <c r="E353" s="14" t="s">
        <v>2707</v>
      </c>
      <c r="F353" s="39" t="s">
        <v>2708</v>
      </c>
      <c r="G353" s="39" t="s">
        <v>2709</v>
      </c>
      <c r="H353" s="39" t="s">
        <v>2401</v>
      </c>
      <c r="I353" s="39" t="s">
        <v>2710</v>
      </c>
      <c r="J353" s="15">
        <v>3</v>
      </c>
      <c r="K353" s="14"/>
      <c r="L353" s="14"/>
      <c r="M353" s="14"/>
      <c r="N353" s="14"/>
      <c r="O353" s="14"/>
      <c r="P353" s="36" t="s">
        <v>4691</v>
      </c>
      <c r="Q353" s="14"/>
      <c r="R353" s="14"/>
      <c r="S353" s="14"/>
      <c r="T353" s="14"/>
      <c r="U353" s="14"/>
      <c r="V353" s="14"/>
      <c r="W353" s="14"/>
      <c r="X353" s="14"/>
      <c r="Y353" s="14"/>
      <c r="Z353" s="14"/>
      <c r="AA353" s="14"/>
      <c r="AB353" s="14"/>
    </row>
    <row r="354" spans="1:28" ht="16.5" thickBot="1" x14ac:dyDescent="0.3">
      <c r="A354" s="78" t="s">
        <v>2711</v>
      </c>
      <c r="B354" s="15">
        <v>2</v>
      </c>
      <c r="C354" s="15">
        <v>186</v>
      </c>
      <c r="D354" s="15">
        <v>3</v>
      </c>
      <c r="E354" s="14" t="s">
        <v>11452</v>
      </c>
      <c r="F354" s="15">
        <v>54</v>
      </c>
      <c r="G354" s="14"/>
      <c r="H354" s="14"/>
      <c r="I354" s="14"/>
      <c r="J354" s="15">
        <v>54</v>
      </c>
      <c r="K354" s="14"/>
      <c r="L354" s="14"/>
      <c r="M354" s="14"/>
      <c r="N354" s="14"/>
      <c r="O354" s="14"/>
      <c r="P354" s="36" t="s">
        <v>4692</v>
      </c>
      <c r="Q354" s="14"/>
      <c r="R354" s="14"/>
      <c r="S354" s="14"/>
      <c r="T354" s="14"/>
      <c r="U354" s="14"/>
      <c r="V354" s="14"/>
      <c r="W354" s="14"/>
      <c r="X354" s="14"/>
      <c r="Y354" s="14"/>
      <c r="Z354" s="14"/>
      <c r="AA354" s="14"/>
      <c r="AB354" s="14"/>
    </row>
    <row r="355" spans="1:28" ht="16.5" thickBot="1" x14ac:dyDescent="0.3">
      <c r="A355" s="78" t="s">
        <v>2712</v>
      </c>
      <c r="B355" s="15">
        <v>2</v>
      </c>
      <c r="C355" s="15">
        <v>186</v>
      </c>
      <c r="D355" s="15">
        <v>3</v>
      </c>
      <c r="E355" s="14" t="s">
        <v>11453</v>
      </c>
      <c r="F355" s="15">
        <v>108</v>
      </c>
      <c r="G355" s="14"/>
      <c r="H355" s="14"/>
      <c r="I355" s="14"/>
      <c r="J355" s="15">
        <v>108</v>
      </c>
      <c r="K355" s="14"/>
      <c r="L355" s="14"/>
      <c r="M355" s="14"/>
      <c r="N355" s="14"/>
      <c r="O355" s="14"/>
      <c r="P355" s="36" t="s">
        <v>4693</v>
      </c>
      <c r="Q355" s="14"/>
      <c r="R355" s="14"/>
      <c r="S355" s="14"/>
      <c r="T355" s="14"/>
      <c r="U355" s="14"/>
      <c r="V355" s="14"/>
      <c r="W355" s="14"/>
      <c r="X355" s="14"/>
      <c r="Y355" s="14"/>
      <c r="Z355" s="14"/>
      <c r="AA355" s="14"/>
      <c r="AB355" s="14"/>
    </row>
    <row r="356" spans="1:28" ht="16.5" thickBot="1" x14ac:dyDescent="0.3">
      <c r="A356" s="78" t="s">
        <v>2713</v>
      </c>
      <c r="B356" s="15">
        <v>2</v>
      </c>
      <c r="C356" s="15">
        <v>186</v>
      </c>
      <c r="D356" s="15">
        <v>3</v>
      </c>
      <c r="E356" s="14" t="s">
        <v>11454</v>
      </c>
      <c r="F356" s="15">
        <v>30</v>
      </c>
      <c r="G356" s="14"/>
      <c r="H356" s="14"/>
      <c r="I356" s="14"/>
      <c r="J356" s="15">
        <v>30</v>
      </c>
      <c r="K356" s="14"/>
      <c r="L356" s="14"/>
      <c r="M356" s="14"/>
      <c r="N356" s="14"/>
      <c r="O356" s="14"/>
      <c r="P356" s="36" t="s">
        <v>4694</v>
      </c>
      <c r="Q356" s="14"/>
      <c r="R356" s="14"/>
      <c r="S356" s="14"/>
      <c r="T356" s="14"/>
      <c r="U356" s="14"/>
      <c r="V356" s="14"/>
      <c r="W356" s="14"/>
      <c r="X356" s="14"/>
      <c r="Y356" s="14"/>
      <c r="Z356" s="14"/>
      <c r="AA356" s="14"/>
      <c r="AB356" s="14"/>
    </row>
    <row r="357" spans="1:28" ht="16.5" thickBot="1" x14ac:dyDescent="0.3">
      <c r="A357" s="78" t="s">
        <v>2714</v>
      </c>
      <c r="B357" s="15">
        <v>2</v>
      </c>
      <c r="C357" s="15">
        <v>186</v>
      </c>
      <c r="D357" s="15">
        <v>3</v>
      </c>
      <c r="E357" s="14" t="s">
        <v>11455</v>
      </c>
      <c r="F357" s="15">
        <v>195</v>
      </c>
      <c r="G357" s="14"/>
      <c r="H357" s="14"/>
      <c r="I357" s="14"/>
      <c r="J357" s="15">
        <v>195</v>
      </c>
      <c r="K357" s="14"/>
      <c r="L357" s="14"/>
      <c r="M357" s="14"/>
      <c r="N357" s="14"/>
      <c r="O357" s="14"/>
      <c r="P357" s="36" t="s">
        <v>4694</v>
      </c>
      <c r="Q357" s="14"/>
      <c r="R357" s="14"/>
      <c r="S357" s="14"/>
      <c r="T357" s="14"/>
      <c r="U357" s="14"/>
      <c r="V357" s="14"/>
      <c r="W357" s="14"/>
      <c r="X357" s="14"/>
      <c r="Y357" s="14"/>
      <c r="Z357" s="14"/>
      <c r="AA357" s="14"/>
      <c r="AB357" s="14"/>
    </row>
    <row r="358" spans="1:28" ht="16.5" thickBot="1" x14ac:dyDescent="0.3">
      <c r="A358" s="78" t="s">
        <v>2715</v>
      </c>
      <c r="B358" s="15">
        <v>2</v>
      </c>
      <c r="C358" s="15">
        <v>186</v>
      </c>
      <c r="D358" s="15">
        <v>3</v>
      </c>
      <c r="E358" s="14" t="s">
        <v>16495</v>
      </c>
      <c r="F358" s="15">
        <v>10</v>
      </c>
      <c r="G358" s="15">
        <v>25</v>
      </c>
      <c r="H358" s="14"/>
      <c r="I358" s="14"/>
      <c r="J358" s="15">
        <v>25</v>
      </c>
      <c r="K358" s="14"/>
      <c r="L358" s="14"/>
      <c r="M358" s="14"/>
      <c r="N358" s="14"/>
      <c r="O358" s="14"/>
      <c r="P358" s="36" t="s">
        <v>4694</v>
      </c>
      <c r="Q358" s="14"/>
      <c r="R358" s="14"/>
      <c r="S358" s="14"/>
      <c r="T358" s="14"/>
      <c r="U358" s="14"/>
      <c r="V358" s="14"/>
      <c r="W358" s="14"/>
      <c r="X358" s="14"/>
      <c r="Y358" s="14"/>
      <c r="Z358" s="14"/>
      <c r="AA358" s="14"/>
      <c r="AB358" s="14"/>
    </row>
    <row r="359" spans="1:28" ht="16.5" thickBot="1" x14ac:dyDescent="0.3">
      <c r="A359" s="78" t="s">
        <v>2716</v>
      </c>
      <c r="B359" s="15">
        <v>2</v>
      </c>
      <c r="C359" s="15">
        <v>186</v>
      </c>
      <c r="D359" s="15">
        <v>3</v>
      </c>
      <c r="E359" s="14" t="s">
        <v>11456</v>
      </c>
      <c r="F359" s="15">
        <v>295</v>
      </c>
      <c r="G359" s="14"/>
      <c r="H359" s="14"/>
      <c r="I359" s="14"/>
      <c r="J359" s="15">
        <v>295</v>
      </c>
      <c r="K359" s="14"/>
      <c r="L359" s="14"/>
      <c r="M359" s="14"/>
      <c r="N359" s="14"/>
      <c r="O359" s="14"/>
      <c r="P359" s="36" t="s">
        <v>4694</v>
      </c>
      <c r="Q359" s="14"/>
      <c r="R359" s="14"/>
      <c r="S359" s="14"/>
      <c r="T359" s="14"/>
      <c r="U359" s="14"/>
      <c r="V359" s="14"/>
      <c r="W359" s="14"/>
      <c r="X359" s="14"/>
      <c r="Y359" s="14"/>
      <c r="Z359" s="14"/>
      <c r="AA359" s="14"/>
      <c r="AB359" s="14"/>
    </row>
    <row r="360" spans="1:28" ht="16.5" thickBot="1" x14ac:dyDescent="0.3">
      <c r="A360" s="14" t="s">
        <v>2717</v>
      </c>
      <c r="B360" s="15">
        <v>1</v>
      </c>
      <c r="C360" s="15">
        <v>186</v>
      </c>
      <c r="D360" s="15">
        <v>3</v>
      </c>
      <c r="E360" s="14" t="s">
        <v>16496</v>
      </c>
      <c r="F360" s="39" t="s">
        <v>2719</v>
      </c>
      <c r="G360" s="39" t="s">
        <v>6667</v>
      </c>
      <c r="H360" s="39" t="s">
        <v>6668</v>
      </c>
      <c r="I360" s="39" t="s">
        <v>6669</v>
      </c>
      <c r="J360" s="15">
        <v>1</v>
      </c>
      <c r="K360" s="14"/>
      <c r="L360" s="14"/>
      <c r="M360" s="14"/>
      <c r="N360" s="14"/>
      <c r="O360" s="14"/>
      <c r="P360" s="36" t="s">
        <v>4694</v>
      </c>
      <c r="Q360" s="14"/>
      <c r="R360" s="14"/>
      <c r="S360" s="14"/>
      <c r="T360" s="14"/>
      <c r="U360" s="14"/>
      <c r="V360" s="14"/>
      <c r="W360" s="14"/>
      <c r="X360" s="14"/>
      <c r="Y360" s="14"/>
      <c r="Z360" s="14"/>
      <c r="AA360" s="14"/>
      <c r="AB360" s="14"/>
    </row>
    <row r="361" spans="1:28" ht="16.5" thickBot="1" x14ac:dyDescent="0.3">
      <c r="A361" s="78" t="s">
        <v>2720</v>
      </c>
      <c r="B361" s="15">
        <v>2</v>
      </c>
      <c r="C361" s="15">
        <v>186</v>
      </c>
      <c r="D361" s="15">
        <v>3</v>
      </c>
      <c r="E361" s="14" t="s">
        <v>11457</v>
      </c>
      <c r="F361" s="15">
        <v>672</v>
      </c>
      <c r="G361" s="14"/>
      <c r="H361" s="14"/>
      <c r="I361" s="14"/>
      <c r="J361" s="15">
        <v>672</v>
      </c>
      <c r="K361" s="14"/>
      <c r="L361" s="14"/>
      <c r="M361" s="14"/>
      <c r="N361" s="14"/>
      <c r="O361" s="14"/>
      <c r="P361" s="36" t="s">
        <v>4695</v>
      </c>
      <c r="Q361" s="14"/>
      <c r="R361" s="14"/>
      <c r="S361" s="14"/>
      <c r="T361" s="14"/>
      <c r="U361" s="14"/>
      <c r="V361" s="14"/>
      <c r="W361" s="14"/>
      <c r="X361" s="14"/>
      <c r="Y361" s="14"/>
      <c r="Z361" s="14"/>
      <c r="AA361" s="14"/>
      <c r="AB361" s="14"/>
    </row>
    <row r="362" spans="1:28" ht="16.5" thickBot="1" x14ac:dyDescent="0.3">
      <c r="A362" s="14" t="s">
        <v>2721</v>
      </c>
      <c r="B362" s="15">
        <v>1</v>
      </c>
      <c r="C362" s="15">
        <v>186</v>
      </c>
      <c r="D362" s="15">
        <v>3</v>
      </c>
      <c r="E362" s="14" t="s">
        <v>16497</v>
      </c>
      <c r="F362" s="39" t="s">
        <v>895</v>
      </c>
      <c r="G362" s="39" t="s">
        <v>2168</v>
      </c>
      <c r="H362" s="39" t="s">
        <v>916</v>
      </c>
      <c r="I362" s="39" t="s">
        <v>2480</v>
      </c>
      <c r="J362" s="15">
        <v>0</v>
      </c>
      <c r="K362" s="14"/>
      <c r="L362" s="14"/>
      <c r="M362" s="14"/>
      <c r="N362" s="14"/>
      <c r="O362" s="14"/>
      <c r="P362" s="36" t="s">
        <v>4695</v>
      </c>
      <c r="Q362" s="14"/>
      <c r="R362" s="14"/>
      <c r="S362" s="14"/>
      <c r="T362" s="14"/>
      <c r="U362" s="14"/>
      <c r="V362" s="14"/>
      <c r="W362" s="14"/>
      <c r="X362" s="14"/>
      <c r="Y362" s="14"/>
      <c r="Z362" s="14"/>
      <c r="AA362" s="14"/>
      <c r="AB362" s="14"/>
    </row>
    <row r="363" spans="1:28" ht="16.5" thickBot="1" x14ac:dyDescent="0.3">
      <c r="A363" s="14" t="s">
        <v>2722</v>
      </c>
      <c r="B363" s="15">
        <v>1</v>
      </c>
      <c r="C363" s="15">
        <v>186</v>
      </c>
      <c r="D363" s="15">
        <v>3</v>
      </c>
      <c r="E363" s="14" t="s">
        <v>16498</v>
      </c>
      <c r="F363" s="39" t="s">
        <v>886</v>
      </c>
      <c r="G363" s="39" t="s">
        <v>2567</v>
      </c>
      <c r="H363" s="39" t="s">
        <v>899</v>
      </c>
      <c r="I363" s="39">
        <v>1</v>
      </c>
      <c r="J363" s="15">
        <v>2</v>
      </c>
      <c r="K363" s="14"/>
      <c r="L363" s="14"/>
      <c r="M363" s="14"/>
      <c r="N363" s="14"/>
      <c r="O363" s="14"/>
      <c r="P363" s="36" t="s">
        <v>4695</v>
      </c>
      <c r="Q363" s="14"/>
      <c r="R363" s="14"/>
      <c r="S363" s="14"/>
      <c r="T363" s="14"/>
      <c r="U363" s="14"/>
      <c r="V363" s="14"/>
      <c r="W363" s="14"/>
      <c r="X363" s="14"/>
      <c r="Y363" s="14"/>
      <c r="Z363" s="14"/>
      <c r="AA363" s="14"/>
      <c r="AB363" s="14"/>
    </row>
    <row r="364" spans="1:28" ht="16.5" thickBot="1" x14ac:dyDescent="0.3">
      <c r="A364" s="78" t="s">
        <v>2723</v>
      </c>
      <c r="B364" s="15">
        <v>2</v>
      </c>
      <c r="C364" s="15">
        <v>186</v>
      </c>
      <c r="D364" s="15">
        <v>3</v>
      </c>
      <c r="E364" s="14" t="s">
        <v>11458</v>
      </c>
      <c r="F364" s="15">
        <v>1080</v>
      </c>
      <c r="G364" s="14"/>
      <c r="H364" s="14"/>
      <c r="I364" s="14"/>
      <c r="J364" s="15">
        <v>1080</v>
      </c>
      <c r="K364" s="14"/>
      <c r="L364" s="14"/>
      <c r="M364" s="14"/>
      <c r="N364" s="14"/>
      <c r="O364" s="14"/>
      <c r="P364" s="36" t="s">
        <v>4696</v>
      </c>
      <c r="Q364" s="14"/>
      <c r="R364" s="14"/>
      <c r="S364" s="14"/>
      <c r="T364" s="14"/>
      <c r="U364" s="14"/>
      <c r="V364" s="14"/>
      <c r="W364" s="14"/>
      <c r="X364" s="14"/>
      <c r="Y364" s="14"/>
      <c r="Z364" s="14"/>
      <c r="AA364" s="14"/>
      <c r="AB364" s="14"/>
    </row>
    <row r="365" spans="1:28" ht="16.5" thickBot="1" x14ac:dyDescent="0.3">
      <c r="A365" s="78" t="s">
        <v>2724</v>
      </c>
      <c r="B365" s="15">
        <v>2</v>
      </c>
      <c r="C365" s="15">
        <v>186</v>
      </c>
      <c r="D365" s="15">
        <v>3</v>
      </c>
      <c r="E365" s="14" t="s">
        <v>11459</v>
      </c>
      <c r="F365" s="15">
        <v>21</v>
      </c>
      <c r="G365" s="14"/>
      <c r="H365" s="14"/>
      <c r="I365" s="14"/>
      <c r="J365" s="15">
        <v>21</v>
      </c>
      <c r="K365" s="14"/>
      <c r="L365" s="14"/>
      <c r="M365" s="14"/>
      <c r="N365" s="14"/>
      <c r="O365" s="14"/>
      <c r="P365" s="36" t="s">
        <v>4696</v>
      </c>
      <c r="Q365" s="14"/>
      <c r="R365" s="14"/>
      <c r="S365" s="14"/>
      <c r="T365" s="14"/>
      <c r="U365" s="14"/>
      <c r="V365" s="14"/>
      <c r="W365" s="14"/>
      <c r="X365" s="14"/>
      <c r="Y365" s="14"/>
      <c r="Z365" s="14"/>
      <c r="AA365" s="14"/>
      <c r="AB365" s="14"/>
    </row>
    <row r="366" spans="1:28" ht="16.5" thickBot="1" x14ac:dyDescent="0.3">
      <c r="A366" s="78" t="s">
        <v>2725</v>
      </c>
      <c r="B366" s="15">
        <v>2</v>
      </c>
      <c r="C366" s="15">
        <v>186</v>
      </c>
      <c r="D366" s="15">
        <v>3</v>
      </c>
      <c r="E366" s="14" t="s">
        <v>11460</v>
      </c>
      <c r="F366" s="15">
        <v>84</v>
      </c>
      <c r="G366" s="15">
        <v>441</v>
      </c>
      <c r="H366" s="14"/>
      <c r="I366" s="14"/>
      <c r="J366" s="15">
        <v>441</v>
      </c>
      <c r="K366" s="14"/>
      <c r="L366" s="14"/>
      <c r="M366" s="14"/>
      <c r="N366" s="14"/>
      <c r="O366" s="14"/>
      <c r="P366" s="36" t="s">
        <v>4696</v>
      </c>
      <c r="Q366" s="14"/>
      <c r="R366" s="14"/>
      <c r="S366" s="14"/>
      <c r="T366" s="14"/>
      <c r="U366" s="14"/>
      <c r="V366" s="14"/>
      <c r="W366" s="14"/>
      <c r="X366" s="14"/>
      <c r="Y366" s="14"/>
      <c r="Z366" s="14"/>
      <c r="AA366" s="14"/>
      <c r="AB366" s="14"/>
    </row>
    <row r="367" spans="1:28" ht="16.5" thickBot="1" x14ac:dyDescent="0.3">
      <c r="A367" s="78" t="s">
        <v>2726</v>
      </c>
      <c r="B367" s="15">
        <v>2</v>
      </c>
      <c r="C367" s="15">
        <v>186</v>
      </c>
      <c r="D367" s="15">
        <v>3</v>
      </c>
      <c r="E367" s="14" t="s">
        <v>11461</v>
      </c>
      <c r="F367" s="15">
        <v>168</v>
      </c>
      <c r="G367" s="14"/>
      <c r="H367" s="14"/>
      <c r="I367" s="14"/>
      <c r="J367" s="15">
        <v>168</v>
      </c>
      <c r="K367" s="14"/>
      <c r="L367" s="14"/>
      <c r="M367" s="14"/>
      <c r="N367" s="14"/>
      <c r="O367" s="14"/>
      <c r="P367" s="36" t="s">
        <v>4697</v>
      </c>
      <c r="Q367" s="14"/>
      <c r="R367" s="14"/>
      <c r="S367" s="14"/>
      <c r="T367" s="14"/>
      <c r="U367" s="14"/>
      <c r="V367" s="14"/>
      <c r="W367" s="14"/>
      <c r="X367" s="14"/>
      <c r="Y367" s="14"/>
      <c r="Z367" s="14"/>
      <c r="AA367" s="14"/>
      <c r="AB367" s="14"/>
    </row>
    <row r="368" spans="1:28" ht="16.5" thickBot="1" x14ac:dyDescent="0.3">
      <c r="A368" s="78" t="s">
        <v>2727</v>
      </c>
      <c r="B368" s="15">
        <v>2</v>
      </c>
      <c r="C368" s="15">
        <v>177</v>
      </c>
      <c r="D368" s="15">
        <v>1</v>
      </c>
      <c r="E368" s="14" t="s">
        <v>11462</v>
      </c>
      <c r="F368" s="15">
        <v>6</v>
      </c>
      <c r="G368" s="15">
        <v>7</v>
      </c>
      <c r="H368" s="14"/>
      <c r="I368" s="14"/>
      <c r="J368" s="15">
        <v>7</v>
      </c>
      <c r="K368" s="14"/>
      <c r="L368" s="14"/>
      <c r="M368" s="14"/>
      <c r="N368" s="14"/>
      <c r="O368" s="14"/>
      <c r="P368" s="36" t="s">
        <v>4698</v>
      </c>
      <c r="Q368" s="14"/>
      <c r="R368" s="14"/>
      <c r="S368" s="14"/>
      <c r="T368" s="14"/>
      <c r="U368" s="14"/>
      <c r="V368" s="14"/>
      <c r="W368" s="14"/>
      <c r="X368" s="14"/>
      <c r="Y368" s="14"/>
      <c r="Z368" s="14"/>
      <c r="AA368" s="14"/>
      <c r="AB368" s="14"/>
    </row>
    <row r="369" spans="1:28" ht="16.5" thickBot="1" x14ac:dyDescent="0.3">
      <c r="A369" s="78" t="s">
        <v>2728</v>
      </c>
      <c r="B369" s="15">
        <v>2</v>
      </c>
      <c r="C369" s="15">
        <v>177</v>
      </c>
      <c r="D369" s="15">
        <v>1</v>
      </c>
      <c r="E369" s="14" t="s">
        <v>11463</v>
      </c>
      <c r="F369" s="15">
        <v>7</v>
      </c>
      <c r="G369" s="15">
        <v>6</v>
      </c>
      <c r="H369" s="14"/>
      <c r="I369" s="14"/>
      <c r="J369" s="15">
        <v>6</v>
      </c>
      <c r="K369" s="14"/>
      <c r="L369" s="14"/>
      <c r="M369" s="14"/>
      <c r="N369" s="14"/>
      <c r="O369" s="14"/>
      <c r="P369" s="36" t="s">
        <v>4698</v>
      </c>
      <c r="Q369" s="14"/>
      <c r="R369" s="14"/>
      <c r="S369" s="14"/>
      <c r="T369" s="14"/>
      <c r="U369" s="14"/>
      <c r="V369" s="14"/>
      <c r="W369" s="14"/>
      <c r="X369" s="14"/>
      <c r="Y369" s="14"/>
      <c r="Z369" s="14"/>
      <c r="AA369" s="14"/>
      <c r="AB369" s="14"/>
    </row>
    <row r="370" spans="1:28" ht="16.5" thickBot="1" x14ac:dyDescent="0.3">
      <c r="A370" s="78" t="s">
        <v>2729</v>
      </c>
      <c r="B370" s="15">
        <v>2</v>
      </c>
      <c r="C370" s="15">
        <v>177</v>
      </c>
      <c r="D370" s="15">
        <v>1</v>
      </c>
      <c r="E370" s="14" t="s">
        <v>11464</v>
      </c>
      <c r="F370" s="15">
        <v>9</v>
      </c>
      <c r="G370" s="15">
        <v>2</v>
      </c>
      <c r="H370" s="14"/>
      <c r="I370" s="14"/>
      <c r="J370" s="15">
        <v>2</v>
      </c>
      <c r="K370" s="14"/>
      <c r="L370" s="14"/>
      <c r="M370" s="14"/>
      <c r="N370" s="14"/>
      <c r="O370" s="14"/>
      <c r="P370" s="36" t="s">
        <v>4699</v>
      </c>
      <c r="Q370" s="14"/>
      <c r="R370" s="14"/>
      <c r="S370" s="14"/>
      <c r="T370" s="14"/>
      <c r="U370" s="14"/>
      <c r="V370" s="14"/>
      <c r="W370" s="14"/>
      <c r="X370" s="14"/>
      <c r="Y370" s="14"/>
      <c r="Z370" s="14"/>
      <c r="AA370" s="14"/>
      <c r="AB370" s="14"/>
    </row>
    <row r="371" spans="1:28" ht="16.5" thickBot="1" x14ac:dyDescent="0.3">
      <c r="A371" s="78" t="s">
        <v>2730</v>
      </c>
      <c r="B371" s="15">
        <v>2</v>
      </c>
      <c r="C371" s="15">
        <v>177</v>
      </c>
      <c r="D371" s="15">
        <v>1</v>
      </c>
      <c r="E371" s="14" t="s">
        <v>11465</v>
      </c>
      <c r="F371" s="15">
        <v>2</v>
      </c>
      <c r="G371" s="15">
        <v>9</v>
      </c>
      <c r="H371" s="14"/>
      <c r="I371" s="14"/>
      <c r="J371" s="15">
        <v>9</v>
      </c>
      <c r="K371" s="14"/>
      <c r="L371" s="14"/>
      <c r="M371" s="14"/>
      <c r="N371" s="14"/>
      <c r="O371" s="14"/>
      <c r="P371" s="36" t="s">
        <v>4699</v>
      </c>
      <c r="Q371" s="14"/>
      <c r="R371" s="14"/>
      <c r="S371" s="14"/>
      <c r="T371" s="14"/>
      <c r="U371" s="14"/>
      <c r="V371" s="14"/>
      <c r="W371" s="14"/>
      <c r="X371" s="14"/>
      <c r="Y371" s="14"/>
      <c r="Z371" s="14"/>
      <c r="AA371" s="14"/>
      <c r="AB371" s="14"/>
    </row>
    <row r="372" spans="1:28" ht="16.5" thickBot="1" x14ac:dyDescent="0.3">
      <c r="A372" s="78" t="s">
        <v>2731</v>
      </c>
      <c r="B372" s="15">
        <v>2</v>
      </c>
      <c r="C372" s="15">
        <v>177</v>
      </c>
      <c r="D372" s="15">
        <v>1</v>
      </c>
      <c r="E372" s="14" t="s">
        <v>11466</v>
      </c>
      <c r="F372" s="15">
        <v>10</v>
      </c>
      <c r="G372" s="15">
        <v>3</v>
      </c>
      <c r="H372" s="14"/>
      <c r="I372" s="14"/>
      <c r="J372" s="15">
        <v>3</v>
      </c>
      <c r="K372" s="14"/>
      <c r="L372" s="14"/>
      <c r="M372" s="14"/>
      <c r="N372" s="14"/>
      <c r="O372" s="14"/>
      <c r="P372" s="36" t="s">
        <v>4700</v>
      </c>
      <c r="Q372" s="14"/>
      <c r="R372" s="14"/>
      <c r="S372" s="14"/>
      <c r="T372" s="14"/>
      <c r="U372" s="14"/>
      <c r="V372" s="14"/>
      <c r="W372" s="14"/>
      <c r="X372" s="14"/>
      <c r="Y372" s="14"/>
      <c r="Z372" s="14"/>
      <c r="AA372" s="14"/>
      <c r="AB372" s="14"/>
    </row>
    <row r="373" spans="1:28" ht="16.5" thickBot="1" x14ac:dyDescent="0.3">
      <c r="A373" s="78" t="s">
        <v>2732</v>
      </c>
      <c r="B373" s="15">
        <v>2</v>
      </c>
      <c r="C373" s="15">
        <v>177</v>
      </c>
      <c r="D373" s="15">
        <v>1</v>
      </c>
      <c r="E373" s="14" t="s">
        <v>11467</v>
      </c>
      <c r="F373" s="15">
        <v>3</v>
      </c>
      <c r="G373" s="15">
        <v>10</v>
      </c>
      <c r="H373" s="14"/>
      <c r="I373" s="14"/>
      <c r="J373" s="15">
        <v>10</v>
      </c>
      <c r="K373" s="14"/>
      <c r="L373" s="14"/>
      <c r="M373" s="14"/>
      <c r="N373" s="14"/>
      <c r="O373" s="14"/>
      <c r="P373" s="36" t="s">
        <v>4700</v>
      </c>
      <c r="Q373" s="14"/>
      <c r="R373" s="14"/>
      <c r="S373" s="14"/>
      <c r="T373" s="14"/>
      <c r="U373" s="14"/>
      <c r="V373" s="14"/>
      <c r="W373" s="14"/>
      <c r="X373" s="14"/>
      <c r="Y373" s="14"/>
      <c r="Z373" s="14"/>
      <c r="AA373" s="14"/>
      <c r="AB373" s="14"/>
    </row>
    <row r="374" spans="1:28" ht="15.75" thickBot="1" x14ac:dyDescent="0.3">
      <c r="A374" s="14" t="s">
        <v>2733</v>
      </c>
      <c r="B374" s="15">
        <v>1</v>
      </c>
      <c r="C374" s="15">
        <v>177</v>
      </c>
      <c r="D374" s="15">
        <v>1</v>
      </c>
      <c r="E374" s="14" t="s">
        <v>16499</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15.75" thickBot="1" x14ac:dyDescent="0.3">
      <c r="A375" s="14" t="s">
        <v>2734</v>
      </c>
      <c r="B375" s="15">
        <v>1</v>
      </c>
      <c r="C375" s="15">
        <v>177</v>
      </c>
      <c r="D375" s="15">
        <v>1</v>
      </c>
      <c r="E375" s="14" t="s">
        <v>2735</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15.75" thickBot="1" x14ac:dyDescent="0.3">
      <c r="A376" s="78" t="s">
        <v>2736</v>
      </c>
      <c r="B376" s="15">
        <v>2</v>
      </c>
      <c r="C376" s="15">
        <v>149</v>
      </c>
      <c r="D376" s="15">
        <v>1</v>
      </c>
      <c r="E376" s="14" t="s">
        <v>16500</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15.75" thickBot="1" x14ac:dyDescent="0.3">
      <c r="A377" s="78" t="s">
        <v>2737</v>
      </c>
      <c r="B377" s="15">
        <v>2</v>
      </c>
      <c r="C377" s="15">
        <v>149</v>
      </c>
      <c r="D377" s="15">
        <v>1</v>
      </c>
      <c r="E377" s="14" t="s">
        <v>16501</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15.75" thickBot="1" x14ac:dyDescent="0.3">
      <c r="A378" s="78" t="s">
        <v>2738</v>
      </c>
      <c r="B378" s="15">
        <v>2</v>
      </c>
      <c r="C378" s="15">
        <v>149</v>
      </c>
      <c r="D378" s="15">
        <v>1</v>
      </c>
      <c r="E378" s="14" t="s">
        <v>16502</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15.75" thickBot="1" x14ac:dyDescent="0.3">
      <c r="A379" s="78" t="s">
        <v>2739</v>
      </c>
      <c r="B379" s="15">
        <v>2</v>
      </c>
      <c r="C379" s="15">
        <v>149</v>
      </c>
      <c r="D379" s="15">
        <v>1</v>
      </c>
      <c r="E379" s="14" t="s">
        <v>16503</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15.75" thickBot="1" x14ac:dyDescent="0.3">
      <c r="A380" s="78" t="s">
        <v>2745</v>
      </c>
      <c r="B380" s="15">
        <v>2</v>
      </c>
      <c r="C380" s="15">
        <v>178</v>
      </c>
      <c r="D380" s="15">
        <v>1</v>
      </c>
      <c r="E380" s="14" t="s">
        <v>16504</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15.75" thickBot="1" x14ac:dyDescent="0.3">
      <c r="A381" s="78" t="s">
        <v>2746</v>
      </c>
      <c r="B381" s="15">
        <v>2</v>
      </c>
      <c r="C381" s="15">
        <v>179</v>
      </c>
      <c r="D381" s="15">
        <v>1</v>
      </c>
      <c r="E381" s="14" t="s">
        <v>11468</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15.75" thickBot="1" x14ac:dyDescent="0.3">
      <c r="A382" s="78" t="s">
        <v>2747</v>
      </c>
      <c r="B382" s="15">
        <v>2</v>
      </c>
      <c r="C382" s="15">
        <v>179</v>
      </c>
      <c r="D382" s="15">
        <v>1</v>
      </c>
      <c r="E382" s="14" t="s">
        <v>11469</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15.75" thickBot="1" x14ac:dyDescent="0.3">
      <c r="A383" s="78" t="s">
        <v>2748</v>
      </c>
      <c r="B383" s="15">
        <v>2</v>
      </c>
      <c r="C383" s="15">
        <v>179</v>
      </c>
      <c r="D383" s="15">
        <v>1</v>
      </c>
      <c r="E383" s="14" t="s">
        <v>11470</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15.75" thickBot="1" x14ac:dyDescent="0.3">
      <c r="A384" s="78" t="s">
        <v>2749</v>
      </c>
      <c r="B384" s="15">
        <v>2</v>
      </c>
      <c r="C384" s="15">
        <v>179</v>
      </c>
      <c r="D384" s="15">
        <v>1</v>
      </c>
      <c r="E384" s="14" t="s">
        <v>11471</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15.75" thickBot="1" x14ac:dyDescent="0.3">
      <c r="A385" s="78" t="s">
        <v>2740</v>
      </c>
      <c r="B385" s="15">
        <v>2</v>
      </c>
      <c r="C385" s="15">
        <v>178</v>
      </c>
      <c r="D385" s="15">
        <v>1</v>
      </c>
      <c r="E385" s="14" t="s">
        <v>11472</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15.75" thickBot="1" x14ac:dyDescent="0.3">
      <c r="A386" s="78" t="s">
        <v>2741</v>
      </c>
      <c r="B386" s="15">
        <v>2</v>
      </c>
      <c r="C386" s="15">
        <v>178</v>
      </c>
      <c r="D386" s="15">
        <v>1</v>
      </c>
      <c r="E386" s="14" t="s">
        <v>11473</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15.75" thickBot="1" x14ac:dyDescent="0.3">
      <c r="A387" s="78" t="s">
        <v>2742</v>
      </c>
      <c r="B387" s="15">
        <v>2</v>
      </c>
      <c r="C387" s="15">
        <v>178</v>
      </c>
      <c r="D387" s="15">
        <v>1</v>
      </c>
      <c r="E387" s="14" t="s">
        <v>11474</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15.75" thickBot="1" x14ac:dyDescent="0.3">
      <c r="A388" s="78" t="s">
        <v>2743</v>
      </c>
      <c r="B388" s="15">
        <v>2</v>
      </c>
      <c r="C388" s="15">
        <v>178</v>
      </c>
      <c r="D388" s="15">
        <v>1</v>
      </c>
      <c r="E388" s="14" t="s">
        <v>11475</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15.75" thickBot="1" x14ac:dyDescent="0.3">
      <c r="A389" s="78" t="s">
        <v>2744</v>
      </c>
      <c r="B389" s="15">
        <v>2</v>
      </c>
      <c r="C389" s="15">
        <v>178</v>
      </c>
      <c r="D389" s="15">
        <v>1</v>
      </c>
      <c r="E389" s="14" t="s">
        <v>11476</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15.75" thickBot="1" x14ac:dyDescent="0.3">
      <c r="A390" s="78" t="s">
        <v>2750</v>
      </c>
      <c r="B390" s="15">
        <v>2</v>
      </c>
      <c r="C390" s="15">
        <v>178</v>
      </c>
      <c r="D390" s="15">
        <v>1</v>
      </c>
      <c r="E390" s="14" t="s">
        <v>11477</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15.75" thickBot="1" x14ac:dyDescent="0.3">
      <c r="A391" s="78" t="s">
        <v>2751</v>
      </c>
      <c r="B391" s="15">
        <v>2</v>
      </c>
      <c r="C391" s="15">
        <v>178</v>
      </c>
      <c r="D391" s="15">
        <v>1</v>
      </c>
      <c r="E391" s="14" t="s">
        <v>16505</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15.75" thickBot="1" x14ac:dyDescent="0.3">
      <c r="A392" s="78" t="s">
        <v>2752</v>
      </c>
      <c r="B392" s="15">
        <v>2</v>
      </c>
      <c r="C392" s="15">
        <v>178</v>
      </c>
      <c r="D392" s="15">
        <v>1</v>
      </c>
      <c r="E392" s="14" t="s">
        <v>11478</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5.75" thickBot="1" x14ac:dyDescent="0.3">
      <c r="A393" s="78" t="s">
        <v>2753</v>
      </c>
      <c r="B393" s="15">
        <v>2</v>
      </c>
      <c r="C393" s="15">
        <v>178</v>
      </c>
      <c r="D393" s="15">
        <v>1</v>
      </c>
      <c r="E393" s="14" t="s">
        <v>11479</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15.75" thickBot="1" x14ac:dyDescent="0.3">
      <c r="A394" s="78" t="s">
        <v>2754</v>
      </c>
      <c r="B394" s="15">
        <v>2</v>
      </c>
      <c r="C394" s="15">
        <v>180</v>
      </c>
      <c r="D394" s="15">
        <v>2</v>
      </c>
      <c r="E394" s="14" t="s">
        <v>11480</v>
      </c>
      <c r="F394" s="15">
        <v>2</v>
      </c>
      <c r="G394" s="15">
        <v>5</v>
      </c>
      <c r="H394" s="15">
        <v>3</v>
      </c>
      <c r="I394" s="14"/>
      <c r="J394" s="15" t="s">
        <v>2755</v>
      </c>
      <c r="K394" s="14"/>
      <c r="L394" s="14"/>
      <c r="M394" s="14"/>
      <c r="N394" s="14"/>
      <c r="O394" s="14"/>
      <c r="P394" s="14" t="s">
        <v>4701</v>
      </c>
      <c r="Q394" s="14"/>
      <c r="R394" s="14"/>
      <c r="S394" s="14"/>
      <c r="T394" s="14"/>
      <c r="U394" s="14"/>
      <c r="V394" s="14"/>
      <c r="W394" s="14"/>
      <c r="X394" s="14"/>
      <c r="Y394" s="14"/>
      <c r="Z394" s="14"/>
      <c r="AA394" s="14"/>
      <c r="AB394" s="14"/>
    </row>
    <row r="395" spans="1:28" ht="15.75" thickBot="1" x14ac:dyDescent="0.3">
      <c r="A395" s="78" t="s">
        <v>2756</v>
      </c>
      <c r="B395" s="15">
        <v>2</v>
      </c>
      <c r="C395" s="15">
        <v>180</v>
      </c>
      <c r="D395" s="15">
        <v>2</v>
      </c>
      <c r="E395" s="14" t="s">
        <v>11481</v>
      </c>
      <c r="F395" s="15">
        <v>1</v>
      </c>
      <c r="G395" s="15">
        <v>2</v>
      </c>
      <c r="H395" s="14"/>
      <c r="I395" s="14"/>
      <c r="J395" s="15" t="s">
        <v>1176</v>
      </c>
      <c r="K395" s="14"/>
      <c r="L395" s="14"/>
      <c r="M395" s="14"/>
      <c r="N395" s="14"/>
      <c r="O395" s="14"/>
      <c r="P395" s="14" t="s">
        <v>4701</v>
      </c>
      <c r="Q395" s="14"/>
      <c r="R395" s="14"/>
      <c r="S395" s="14"/>
      <c r="T395" s="14"/>
      <c r="U395" s="14"/>
      <c r="V395" s="14"/>
      <c r="W395" s="14"/>
      <c r="X395" s="14"/>
      <c r="Y395" s="14"/>
      <c r="Z395" s="14"/>
      <c r="AA395" s="14"/>
      <c r="AB395" s="14"/>
    </row>
    <row r="396" spans="1:28" ht="15.75" thickBot="1" x14ac:dyDescent="0.3">
      <c r="A396" s="78" t="s">
        <v>2757</v>
      </c>
      <c r="B396" s="15">
        <v>2</v>
      </c>
      <c r="C396" s="15">
        <v>182</v>
      </c>
      <c r="D396" s="15">
        <v>2</v>
      </c>
      <c r="E396" s="14" t="s">
        <v>11482</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15.75" thickBot="1" x14ac:dyDescent="0.3">
      <c r="A397" s="78" t="s">
        <v>2758</v>
      </c>
      <c r="B397" s="15">
        <v>2</v>
      </c>
      <c r="C397" s="15">
        <v>182</v>
      </c>
      <c r="D397" s="15">
        <v>2</v>
      </c>
      <c r="E397" s="14" t="s">
        <v>11483</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15.75" thickBot="1" x14ac:dyDescent="0.3">
      <c r="A398" s="78" t="s">
        <v>2761</v>
      </c>
      <c r="B398" s="15">
        <v>2</v>
      </c>
      <c r="C398" s="15">
        <v>182</v>
      </c>
      <c r="D398" s="15">
        <v>2</v>
      </c>
      <c r="E398" s="14" t="s">
        <v>11484</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15.75" thickBot="1" x14ac:dyDescent="0.3">
      <c r="A399" s="78" t="s">
        <v>2759</v>
      </c>
      <c r="B399" s="15">
        <v>2</v>
      </c>
      <c r="C399" s="15">
        <v>182</v>
      </c>
      <c r="D399" s="15">
        <v>2</v>
      </c>
      <c r="E399" s="14" t="s">
        <v>11485</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15.75" thickBot="1" x14ac:dyDescent="0.3">
      <c r="A400" s="78" t="s">
        <v>2760</v>
      </c>
      <c r="B400" s="15">
        <v>2</v>
      </c>
      <c r="C400" s="15">
        <v>182</v>
      </c>
      <c r="D400" s="15">
        <v>2</v>
      </c>
      <c r="E400" s="14" t="s">
        <v>11486</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15.75" thickBot="1" x14ac:dyDescent="0.3">
      <c r="A401" s="78" t="s">
        <v>2762</v>
      </c>
      <c r="B401" s="15">
        <v>2</v>
      </c>
      <c r="C401" s="15">
        <v>183</v>
      </c>
      <c r="D401" s="15">
        <v>2</v>
      </c>
      <c r="E401" s="14" t="s">
        <v>11487</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15.75" thickBot="1" x14ac:dyDescent="0.3">
      <c r="A402" s="78" t="s">
        <v>2763</v>
      </c>
      <c r="B402" s="15">
        <v>2</v>
      </c>
      <c r="C402" s="15">
        <v>183</v>
      </c>
      <c r="D402" s="15">
        <v>2</v>
      </c>
      <c r="E402" s="14" t="s">
        <v>11488</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15.75" thickBot="1" x14ac:dyDescent="0.3">
      <c r="A403" s="78" t="s">
        <v>2764</v>
      </c>
      <c r="B403" s="15">
        <v>2</v>
      </c>
      <c r="C403" s="15">
        <v>183</v>
      </c>
      <c r="D403" s="15">
        <v>2</v>
      </c>
      <c r="E403" s="14" t="s">
        <v>11489</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15.75" thickBot="1" x14ac:dyDescent="0.3">
      <c r="A404" s="78" t="s">
        <v>2765</v>
      </c>
      <c r="B404" s="15">
        <v>2</v>
      </c>
      <c r="C404" s="15">
        <v>183</v>
      </c>
      <c r="D404" s="15">
        <v>2</v>
      </c>
      <c r="E404" s="14" t="s">
        <v>11490</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15.75" thickBot="1" x14ac:dyDescent="0.3">
      <c r="A405" s="78" t="s">
        <v>2766</v>
      </c>
      <c r="B405" s="15">
        <v>2</v>
      </c>
      <c r="C405" s="15">
        <v>183</v>
      </c>
      <c r="D405" s="15">
        <v>2</v>
      </c>
      <c r="E405" s="14" t="s">
        <v>11491</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15.75" thickBot="1" x14ac:dyDescent="0.3">
      <c r="A406" s="78" t="s">
        <v>2767</v>
      </c>
      <c r="B406" s="15">
        <v>2</v>
      </c>
      <c r="C406" s="15">
        <v>183</v>
      </c>
      <c r="D406" s="15">
        <v>2</v>
      </c>
      <c r="E406" s="14" t="s">
        <v>11492</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15.75" thickBot="1" x14ac:dyDescent="0.3">
      <c r="A407" s="78" t="s">
        <v>2768</v>
      </c>
      <c r="B407" s="15">
        <v>2</v>
      </c>
      <c r="C407" s="15">
        <v>183</v>
      </c>
      <c r="D407" s="15">
        <v>2</v>
      </c>
      <c r="E407" s="14" t="s">
        <v>11493</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15.75" thickBot="1" x14ac:dyDescent="0.3">
      <c r="A408" s="78" t="s">
        <v>2769</v>
      </c>
      <c r="B408" s="15">
        <v>2</v>
      </c>
      <c r="C408" s="15">
        <v>183</v>
      </c>
      <c r="D408" s="15">
        <v>2</v>
      </c>
      <c r="E408" s="14" t="s">
        <v>11494</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15.75" thickBot="1" x14ac:dyDescent="0.3">
      <c r="A409" s="78" t="s">
        <v>2770</v>
      </c>
      <c r="B409" s="15">
        <v>2</v>
      </c>
      <c r="C409" s="15">
        <v>183</v>
      </c>
      <c r="D409" s="15">
        <v>2</v>
      </c>
      <c r="E409" s="14" t="s">
        <v>11495</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15.75" thickBot="1" x14ac:dyDescent="0.3">
      <c r="A410" s="78" t="s">
        <v>2772</v>
      </c>
      <c r="B410" s="15">
        <v>2</v>
      </c>
      <c r="C410" s="15">
        <v>180</v>
      </c>
      <c r="D410" s="15">
        <v>3</v>
      </c>
      <c r="E410" s="14" t="s">
        <v>11496</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15.75" thickBot="1" x14ac:dyDescent="0.3">
      <c r="A411" s="78" t="s">
        <v>2771</v>
      </c>
      <c r="B411" s="15">
        <v>2</v>
      </c>
      <c r="C411" s="15">
        <v>183</v>
      </c>
      <c r="D411" s="15">
        <v>2</v>
      </c>
      <c r="E411" s="14" t="s">
        <v>11497</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15.75" thickBot="1" x14ac:dyDescent="0.3">
      <c r="A412" s="78" t="s">
        <v>2773</v>
      </c>
      <c r="B412" s="15">
        <v>2</v>
      </c>
      <c r="C412" s="15">
        <v>180</v>
      </c>
      <c r="D412" s="15">
        <v>3</v>
      </c>
      <c r="E412" s="14" t="s">
        <v>11498</v>
      </c>
      <c r="F412" s="49">
        <v>4.6527777777777779E-2</v>
      </c>
      <c r="G412" s="49">
        <v>0.12986111111111112</v>
      </c>
      <c r="H412" s="49" t="s">
        <v>16506</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15.75" thickBot="1" x14ac:dyDescent="0.3">
      <c r="A413" s="78" t="s">
        <v>2774</v>
      </c>
      <c r="B413" s="15">
        <v>2</v>
      </c>
      <c r="C413" s="15">
        <v>182</v>
      </c>
      <c r="D413" s="15">
        <v>1</v>
      </c>
      <c r="E413" s="14" t="s">
        <v>11499</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15.75" thickBot="1" x14ac:dyDescent="0.3">
      <c r="A414" s="78" t="s">
        <v>2775</v>
      </c>
      <c r="B414" s="15">
        <v>2</v>
      </c>
      <c r="C414" s="15">
        <v>182</v>
      </c>
      <c r="D414" s="15">
        <v>1</v>
      </c>
      <c r="E414" s="14" t="s">
        <v>11500</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15.75" thickBot="1" x14ac:dyDescent="0.3">
      <c r="A415" s="78" t="s">
        <v>2785</v>
      </c>
      <c r="B415" s="15">
        <v>2</v>
      </c>
      <c r="C415" s="15">
        <v>182</v>
      </c>
      <c r="D415" s="15">
        <v>1</v>
      </c>
      <c r="E415" s="14" t="s">
        <v>11501</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15.75" thickBot="1" x14ac:dyDescent="0.3">
      <c r="A416" s="78" t="s">
        <v>2776</v>
      </c>
      <c r="B416" s="15">
        <v>2</v>
      </c>
      <c r="C416" s="15">
        <v>177</v>
      </c>
      <c r="D416" s="15">
        <v>3</v>
      </c>
      <c r="E416" s="14" t="s">
        <v>11502</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15.75" thickBot="1" x14ac:dyDescent="0.3">
      <c r="A417" s="78" t="s">
        <v>2777</v>
      </c>
      <c r="B417" s="15">
        <v>2</v>
      </c>
      <c r="C417" s="15">
        <v>182</v>
      </c>
      <c r="D417" s="15">
        <v>1</v>
      </c>
      <c r="E417" s="14" t="s">
        <v>11503</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15.75" thickBot="1" x14ac:dyDescent="0.3">
      <c r="A418" s="78" t="s">
        <v>2778</v>
      </c>
      <c r="B418" s="15">
        <v>2</v>
      </c>
      <c r="C418" s="15">
        <v>182</v>
      </c>
      <c r="D418" s="15">
        <v>1</v>
      </c>
      <c r="E418" s="14" t="s">
        <v>11504</v>
      </c>
      <c r="F418" s="14" t="s">
        <v>2779</v>
      </c>
      <c r="G418" s="14" t="s">
        <v>2780</v>
      </c>
      <c r="H418" s="14" t="s">
        <v>2781</v>
      </c>
      <c r="I418" s="14" t="s">
        <v>2782</v>
      </c>
      <c r="J418" s="15">
        <v>3</v>
      </c>
      <c r="K418" s="14"/>
      <c r="L418" s="14"/>
      <c r="M418" s="14"/>
      <c r="N418" s="14"/>
      <c r="O418" s="14"/>
      <c r="P418" s="14"/>
      <c r="Q418" s="14"/>
      <c r="R418" s="14"/>
      <c r="S418" s="14"/>
      <c r="T418" s="14"/>
      <c r="U418" s="14"/>
      <c r="V418" s="14"/>
      <c r="W418" s="14"/>
      <c r="X418" s="14"/>
      <c r="Y418" s="14"/>
      <c r="Z418" s="14"/>
      <c r="AA418" s="14"/>
      <c r="AB418" s="14"/>
    </row>
    <row r="419" spans="1:28" ht="15.75" thickBot="1" x14ac:dyDescent="0.3">
      <c r="A419" s="78" t="s">
        <v>2783</v>
      </c>
      <c r="B419" s="15">
        <v>2</v>
      </c>
      <c r="C419" s="15">
        <v>182</v>
      </c>
      <c r="D419" s="15">
        <v>1</v>
      </c>
      <c r="E419" s="14" t="s">
        <v>11505</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15.75" thickBot="1" x14ac:dyDescent="0.3">
      <c r="A420" s="78" t="s">
        <v>2784</v>
      </c>
      <c r="B420" s="15">
        <v>2</v>
      </c>
      <c r="C420" s="15">
        <v>182</v>
      </c>
      <c r="D420" s="15">
        <v>1</v>
      </c>
      <c r="E420" s="14" t="s">
        <v>11506</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15.75" thickBot="1" x14ac:dyDescent="0.3">
      <c r="A421" s="78" t="s">
        <v>2786</v>
      </c>
      <c r="B421" s="15">
        <v>2</v>
      </c>
      <c r="C421" s="15">
        <v>183</v>
      </c>
      <c r="D421" s="15">
        <v>3</v>
      </c>
      <c r="E421" s="14" t="s">
        <v>11507</v>
      </c>
      <c r="F421" s="15">
        <v>1</v>
      </c>
      <c r="G421" s="15">
        <v>2</v>
      </c>
      <c r="H421" s="14"/>
      <c r="I421" s="14"/>
      <c r="J421" s="15" t="s">
        <v>1176</v>
      </c>
      <c r="K421" s="14"/>
      <c r="L421" s="14"/>
      <c r="M421" s="14"/>
      <c r="N421" s="14"/>
      <c r="O421" s="14"/>
      <c r="P421" s="14"/>
      <c r="Q421" s="14"/>
      <c r="R421" s="14"/>
      <c r="S421" s="14"/>
      <c r="T421" s="14"/>
      <c r="U421" s="14"/>
      <c r="V421" s="14"/>
      <c r="W421" s="14"/>
      <c r="X421" s="14"/>
      <c r="Y421" s="14"/>
      <c r="Z421" s="14"/>
      <c r="AA421" s="14"/>
      <c r="AB421" s="14"/>
    </row>
    <row r="422" spans="1:28" ht="15.75" thickBot="1" x14ac:dyDescent="0.3">
      <c r="A422" s="78" t="s">
        <v>2787</v>
      </c>
      <c r="B422" s="15">
        <v>2</v>
      </c>
      <c r="C422" s="15">
        <v>183</v>
      </c>
      <c r="D422" s="15">
        <v>3</v>
      </c>
      <c r="E422" s="14" t="s">
        <v>11508</v>
      </c>
      <c r="F422" s="15">
        <v>2</v>
      </c>
      <c r="G422" s="15">
        <v>3</v>
      </c>
      <c r="H422" s="14"/>
      <c r="I422" s="14"/>
      <c r="J422" s="15" t="s">
        <v>1074</v>
      </c>
      <c r="K422" s="14"/>
      <c r="L422" s="14"/>
      <c r="M422" s="14"/>
      <c r="N422" s="14"/>
      <c r="O422" s="14"/>
      <c r="P422" s="14"/>
      <c r="Q422" s="14"/>
      <c r="R422" s="14"/>
      <c r="S422" s="14"/>
      <c r="T422" s="14"/>
      <c r="U422" s="14"/>
      <c r="V422" s="14"/>
      <c r="W422" s="14"/>
      <c r="X422" s="14"/>
      <c r="Y422" s="14"/>
      <c r="Z422" s="14"/>
      <c r="AA422" s="14"/>
      <c r="AB422" s="14"/>
    </row>
    <row r="423" spans="1:28" ht="15.75" thickBot="1" x14ac:dyDescent="0.3">
      <c r="A423" s="78" t="s">
        <v>2788</v>
      </c>
      <c r="B423" s="15">
        <v>2</v>
      </c>
      <c r="C423" s="15">
        <v>183</v>
      </c>
      <c r="D423" s="15">
        <v>3</v>
      </c>
      <c r="E423" s="14" t="s">
        <v>11509</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15.75" thickBot="1" x14ac:dyDescent="0.3">
      <c r="A424" s="78" t="s">
        <v>10373</v>
      </c>
      <c r="B424" s="15">
        <v>2</v>
      </c>
      <c r="C424" s="15">
        <v>178</v>
      </c>
      <c r="D424" s="15">
        <v>1</v>
      </c>
      <c r="E424" s="14" t="s">
        <v>11510</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15.75" thickBot="1" x14ac:dyDescent="0.3">
      <c r="A425" s="78" t="s">
        <v>2789</v>
      </c>
      <c r="B425" s="15">
        <v>2</v>
      </c>
      <c r="C425" s="15">
        <v>183</v>
      </c>
      <c r="D425" s="15">
        <v>3</v>
      </c>
      <c r="E425" s="14" t="s">
        <v>11511</v>
      </c>
      <c r="F425" s="15">
        <v>12</v>
      </c>
      <c r="G425" s="15">
        <v>36</v>
      </c>
      <c r="H425" s="14"/>
      <c r="I425" s="14"/>
      <c r="J425" s="14" t="s">
        <v>3389</v>
      </c>
      <c r="K425" s="14"/>
      <c r="L425" s="14"/>
      <c r="M425" s="14"/>
      <c r="N425" s="14"/>
      <c r="O425" s="14"/>
      <c r="P425" s="14"/>
      <c r="Q425" s="14"/>
      <c r="R425" s="14"/>
      <c r="S425" s="14"/>
      <c r="T425" s="14"/>
      <c r="U425" s="14"/>
      <c r="V425" s="14"/>
      <c r="W425" s="14"/>
      <c r="X425" s="14"/>
      <c r="Y425" s="14"/>
      <c r="Z425" s="14"/>
      <c r="AA425" s="14"/>
      <c r="AB425" s="14"/>
    </row>
    <row r="426" spans="1:28" ht="15.75" thickBot="1" x14ac:dyDescent="0.3">
      <c r="A426" s="78" t="s">
        <v>2790</v>
      </c>
      <c r="B426" s="15">
        <v>2</v>
      </c>
      <c r="C426" s="15">
        <v>183</v>
      </c>
      <c r="D426" s="15">
        <v>3</v>
      </c>
      <c r="E426" s="14" t="s">
        <v>11512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15.75" thickBot="1" x14ac:dyDescent="0.3">
      <c r="A427" s="78" t="s">
        <v>2791</v>
      </c>
      <c r="B427" s="15">
        <v>2</v>
      </c>
      <c r="C427" s="15">
        <v>183</v>
      </c>
      <c r="D427" s="15">
        <v>3</v>
      </c>
      <c r="E427" s="14" t="s">
        <v>11513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15.75" thickBot="1" x14ac:dyDescent="0.3">
      <c r="A428" s="78" t="s">
        <v>2792</v>
      </c>
      <c r="B428" s="15">
        <v>2</v>
      </c>
      <c r="C428" s="15">
        <v>183</v>
      </c>
      <c r="D428" s="15">
        <v>3</v>
      </c>
      <c r="E428" s="14" t="s">
        <v>11514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15.75" thickBot="1" x14ac:dyDescent="0.3">
      <c r="A429" s="78" t="s">
        <v>2793</v>
      </c>
      <c r="B429" s="15">
        <v>2</v>
      </c>
      <c r="C429" s="15">
        <v>183</v>
      </c>
      <c r="D429" s="15">
        <v>3</v>
      </c>
      <c r="E429" s="14" t="s">
        <v>11515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15.75" thickBot="1" x14ac:dyDescent="0.3">
      <c r="A430" s="78" t="s">
        <v>2794</v>
      </c>
      <c r="B430" s="15">
        <v>2</v>
      </c>
      <c r="C430" s="15">
        <v>183</v>
      </c>
      <c r="D430" s="15">
        <v>3</v>
      </c>
      <c r="E430" s="14" t="s">
        <v>11516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15.75" thickBot="1" x14ac:dyDescent="0.3">
      <c r="A431" s="78" t="s">
        <v>2796</v>
      </c>
      <c r="B431" s="15">
        <v>2</v>
      </c>
      <c r="C431" s="15">
        <v>183</v>
      </c>
      <c r="D431" s="15">
        <v>3</v>
      </c>
      <c r="E431" s="14" t="s">
        <v>11517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15.75" thickBot="1" x14ac:dyDescent="0.3">
      <c r="A432" s="78" t="s">
        <v>2795</v>
      </c>
      <c r="B432" s="15">
        <v>2</v>
      </c>
      <c r="C432" s="15">
        <v>183</v>
      </c>
      <c r="D432" s="15">
        <v>3</v>
      </c>
      <c r="E432" s="14" t="s">
        <v>11518</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15.75" thickBot="1" x14ac:dyDescent="0.3">
      <c r="A433" s="78" t="s">
        <v>2797</v>
      </c>
      <c r="B433" s="15">
        <v>2</v>
      </c>
      <c r="C433" s="15">
        <v>183</v>
      </c>
      <c r="D433" s="15">
        <v>3</v>
      </c>
      <c r="E433" s="14" t="s">
        <v>11519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15.75" thickBot="1" x14ac:dyDescent="0.3">
      <c r="A434" s="78" t="s">
        <v>2798</v>
      </c>
      <c r="B434" s="15">
        <v>2</v>
      </c>
      <c r="C434" s="15">
        <v>183</v>
      </c>
      <c r="D434" s="15">
        <v>3</v>
      </c>
      <c r="E434" s="14" t="s">
        <v>16507</v>
      </c>
      <c r="F434" s="15">
        <v>8</v>
      </c>
      <c r="G434" s="15">
        <v>5</v>
      </c>
      <c r="H434" s="14"/>
      <c r="I434" s="14"/>
      <c r="J434" s="15" t="s">
        <v>1276</v>
      </c>
      <c r="K434" s="14"/>
      <c r="L434" s="14"/>
      <c r="M434" s="14"/>
      <c r="N434" s="14"/>
      <c r="O434" s="14"/>
      <c r="P434" s="14" t="s">
        <v>4702</v>
      </c>
      <c r="Q434" s="14"/>
      <c r="R434" s="14"/>
      <c r="S434" s="14"/>
      <c r="T434" s="14"/>
      <c r="U434" s="14"/>
      <c r="V434" s="14"/>
      <c r="W434" s="14"/>
      <c r="X434" s="14"/>
      <c r="Y434" s="14"/>
      <c r="Z434" s="14"/>
      <c r="AA434" s="14"/>
      <c r="AB434" s="14"/>
    </row>
    <row r="435" spans="1:28" ht="15.75" thickBot="1" x14ac:dyDescent="0.3">
      <c r="A435" s="78" t="s">
        <v>2799</v>
      </c>
      <c r="B435" s="15">
        <v>2</v>
      </c>
      <c r="C435" s="15">
        <v>183</v>
      </c>
      <c r="D435" s="15">
        <v>3</v>
      </c>
      <c r="E435" s="14" t="s">
        <v>16508</v>
      </c>
      <c r="F435" s="15">
        <v>2</v>
      </c>
      <c r="G435" s="15">
        <v>1</v>
      </c>
      <c r="H435" s="14"/>
      <c r="I435" s="14"/>
      <c r="J435" s="15" t="s">
        <v>1076</v>
      </c>
      <c r="K435" s="14"/>
      <c r="L435" s="14"/>
      <c r="M435" s="14"/>
      <c r="N435" s="14"/>
      <c r="O435" s="14"/>
      <c r="P435" s="14" t="s">
        <v>4702</v>
      </c>
      <c r="Q435" s="14"/>
      <c r="R435" s="14"/>
      <c r="S435" s="14"/>
      <c r="T435" s="14"/>
      <c r="U435" s="14"/>
      <c r="V435" s="14"/>
      <c r="W435" s="14"/>
      <c r="X435" s="14"/>
      <c r="Y435" s="14"/>
      <c r="Z435" s="14"/>
      <c r="AA435" s="14"/>
      <c r="AB435" s="14"/>
    </row>
    <row r="436" spans="1:28" ht="15.75" thickBot="1" x14ac:dyDescent="0.3">
      <c r="A436" s="78" t="s">
        <v>2800</v>
      </c>
      <c r="B436" s="15">
        <v>2</v>
      </c>
      <c r="C436" s="15">
        <v>183</v>
      </c>
      <c r="D436" s="15">
        <v>3</v>
      </c>
      <c r="E436" s="14" t="s">
        <v>16509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15.75" thickBot="1" x14ac:dyDescent="0.3">
      <c r="A437" s="78" t="s">
        <v>2801</v>
      </c>
      <c r="B437" s="15">
        <v>2</v>
      </c>
      <c r="C437" s="15">
        <v>183</v>
      </c>
      <c r="D437" s="15">
        <v>3</v>
      </c>
      <c r="E437" s="14" t="s">
        <v>16510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5.75" thickBot="1" x14ac:dyDescent="0.3">
      <c r="A438" s="78" t="s">
        <v>2802</v>
      </c>
      <c r="B438" s="15">
        <v>2</v>
      </c>
      <c r="C438" s="15">
        <v>183</v>
      </c>
      <c r="D438" s="15">
        <v>3</v>
      </c>
      <c r="E438" s="14" t="s">
        <v>16511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15.75" thickBot="1" x14ac:dyDescent="0.3">
      <c r="A439" s="78" t="s">
        <v>2803</v>
      </c>
      <c r="B439" s="15">
        <v>2</v>
      </c>
      <c r="C439" s="15">
        <v>183</v>
      </c>
      <c r="D439" s="15">
        <v>3</v>
      </c>
      <c r="E439" s="14" t="s">
        <v>16512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15.75" thickBot="1" x14ac:dyDescent="0.3">
      <c r="A440" s="78" t="s">
        <v>2804</v>
      </c>
      <c r="B440" s="15">
        <v>2</v>
      </c>
      <c r="C440" s="15">
        <v>183</v>
      </c>
      <c r="D440" s="15">
        <v>3</v>
      </c>
      <c r="E440" s="14" t="s">
        <v>11520</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78" t="s">
        <v>2805</v>
      </c>
      <c r="B441" s="15">
        <v>2</v>
      </c>
      <c r="C441" s="15">
        <v>183</v>
      </c>
      <c r="D441" s="15">
        <v>3</v>
      </c>
      <c r="E441" s="14" t="s">
        <v>11521</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15.75" thickBot="1" x14ac:dyDescent="0.3">
      <c r="A442" s="78" t="s">
        <v>2808</v>
      </c>
      <c r="B442" s="15">
        <v>2</v>
      </c>
      <c r="C442" s="15">
        <v>183</v>
      </c>
      <c r="D442" s="15">
        <v>3</v>
      </c>
      <c r="E442" s="14" t="s">
        <v>11522</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15.75" thickBot="1" x14ac:dyDescent="0.3">
      <c r="A443" s="78" t="s">
        <v>2806</v>
      </c>
      <c r="B443" s="15">
        <v>2</v>
      </c>
      <c r="C443" s="15">
        <v>183</v>
      </c>
      <c r="D443" s="15">
        <v>3</v>
      </c>
      <c r="E443" s="14" t="s">
        <v>11523</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15.75" thickBot="1" x14ac:dyDescent="0.3">
      <c r="A444" s="78" t="s">
        <v>2807</v>
      </c>
      <c r="B444" s="15">
        <v>2</v>
      </c>
      <c r="C444" s="15">
        <v>183</v>
      </c>
      <c r="D444" s="15">
        <v>3</v>
      </c>
      <c r="E444" s="14" t="s">
        <v>11524</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15.75" thickBot="1" x14ac:dyDescent="0.3">
      <c r="A445" s="14" t="s">
        <v>2809</v>
      </c>
      <c r="B445" s="15">
        <v>1</v>
      </c>
      <c r="C445" s="15">
        <v>158</v>
      </c>
      <c r="D445" s="15">
        <v>3</v>
      </c>
      <c r="E445" s="14" t="s">
        <v>8752</v>
      </c>
      <c r="F445" s="14" t="s">
        <v>3390</v>
      </c>
      <c r="G445" s="14" t="s">
        <v>3391</v>
      </c>
      <c r="H445" s="14" t="s">
        <v>3392</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15.75" thickBot="1" x14ac:dyDescent="0.3">
      <c r="A446" s="14" t="s">
        <v>2810</v>
      </c>
      <c r="B446" s="15">
        <v>1</v>
      </c>
      <c r="C446" s="15">
        <v>158</v>
      </c>
      <c r="D446" s="15">
        <v>3</v>
      </c>
      <c r="E446" s="14" t="s">
        <v>8753</v>
      </c>
      <c r="F446" s="14" t="s">
        <v>3393</v>
      </c>
      <c r="G446" s="14" t="s">
        <v>3394</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15.75" thickBot="1" x14ac:dyDescent="0.3">
      <c r="A447" s="14" t="s">
        <v>2811</v>
      </c>
      <c r="B447" s="15">
        <v>1</v>
      </c>
      <c r="C447" s="15">
        <v>158</v>
      </c>
      <c r="D447" s="15">
        <v>3</v>
      </c>
      <c r="E447" s="14" t="s">
        <v>8754</v>
      </c>
      <c r="F447" s="14" t="s">
        <v>3395</v>
      </c>
      <c r="G447" s="14" t="s">
        <v>2350</v>
      </c>
      <c r="H447" s="14" t="s">
        <v>901</v>
      </c>
      <c r="I447" s="14" t="s">
        <v>2265</v>
      </c>
      <c r="J447" s="15">
        <v>3</v>
      </c>
      <c r="K447" s="14"/>
      <c r="L447" s="14"/>
      <c r="M447" s="14"/>
      <c r="N447" s="14"/>
      <c r="O447" s="14"/>
      <c r="P447" s="14"/>
      <c r="Q447" s="14"/>
      <c r="R447" s="14"/>
      <c r="S447" s="14"/>
      <c r="T447" s="14"/>
      <c r="U447" s="14"/>
      <c r="V447" s="14"/>
      <c r="W447" s="14"/>
      <c r="X447" s="14"/>
      <c r="Y447" s="14"/>
      <c r="Z447" s="14"/>
      <c r="AA447" s="14"/>
      <c r="AB447" s="14"/>
    </row>
    <row r="448" spans="1:28" ht="15.75" thickBot="1" x14ac:dyDescent="0.3">
      <c r="A448" s="14" t="s">
        <v>2812</v>
      </c>
      <c r="B448" s="15">
        <v>1</v>
      </c>
      <c r="C448" s="15">
        <v>158</v>
      </c>
      <c r="D448" s="15">
        <v>3</v>
      </c>
      <c r="E448" s="14" t="s">
        <v>8755</v>
      </c>
      <c r="F448" s="14" t="s">
        <v>3396</v>
      </c>
      <c r="G448" s="14" t="s">
        <v>3397</v>
      </c>
      <c r="H448" s="14" t="s">
        <v>3398</v>
      </c>
      <c r="I448" s="14" t="s">
        <v>3399</v>
      </c>
      <c r="J448" s="15">
        <v>1</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78" t="s">
        <v>2813</v>
      </c>
      <c r="B449" s="15">
        <v>2</v>
      </c>
      <c r="C449" s="15">
        <v>166</v>
      </c>
      <c r="D449" s="15">
        <v>1</v>
      </c>
      <c r="E449" s="14" t="s">
        <v>11525</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15.75" thickBot="1" x14ac:dyDescent="0.3">
      <c r="A450" s="78" t="s">
        <v>2814</v>
      </c>
      <c r="B450" s="15">
        <v>2</v>
      </c>
      <c r="C450" s="15">
        <v>166</v>
      </c>
      <c r="D450" s="15">
        <v>1</v>
      </c>
      <c r="E450" s="14" t="s">
        <v>11526</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15.75" thickBot="1" x14ac:dyDescent="0.3">
      <c r="A451" s="78" t="s">
        <v>2815</v>
      </c>
      <c r="B451" s="15">
        <v>2</v>
      </c>
      <c r="C451" s="15">
        <v>166</v>
      </c>
      <c r="D451" s="15">
        <v>1</v>
      </c>
      <c r="E451" s="14" t="s">
        <v>11527</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15.75" thickBot="1" x14ac:dyDescent="0.3">
      <c r="A452" s="78" t="s">
        <v>2816</v>
      </c>
      <c r="B452" s="15">
        <v>2</v>
      </c>
      <c r="C452" s="15">
        <v>166</v>
      </c>
      <c r="D452" s="15">
        <v>1</v>
      </c>
      <c r="E452" s="14" t="s">
        <v>11528</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15.75" thickBot="1" x14ac:dyDescent="0.3">
      <c r="A453" s="78" t="s">
        <v>2817</v>
      </c>
      <c r="B453" s="15">
        <v>2</v>
      </c>
      <c r="C453" s="15">
        <v>166</v>
      </c>
      <c r="D453" s="15">
        <v>1</v>
      </c>
      <c r="E453" s="14" t="s">
        <v>11529</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15.75" thickBot="1" x14ac:dyDescent="0.3">
      <c r="A454" s="78" t="s">
        <v>2818</v>
      </c>
      <c r="B454" s="15">
        <v>2</v>
      </c>
      <c r="C454" s="15">
        <v>166</v>
      </c>
      <c r="D454" s="15">
        <v>1</v>
      </c>
      <c r="E454" s="14" t="s">
        <v>11530</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15.75" thickBot="1" x14ac:dyDescent="0.3">
      <c r="A455" s="78" t="s">
        <v>2819</v>
      </c>
      <c r="B455" s="15">
        <v>2</v>
      </c>
      <c r="C455" s="15">
        <v>166</v>
      </c>
      <c r="D455" s="15">
        <v>1</v>
      </c>
      <c r="E455" s="14" t="s">
        <v>11531</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15.75" thickBot="1" x14ac:dyDescent="0.3">
      <c r="A456" s="78" t="s">
        <v>2820</v>
      </c>
      <c r="B456" s="15">
        <v>2</v>
      </c>
      <c r="C456" s="15">
        <v>166</v>
      </c>
      <c r="D456" s="15">
        <v>1</v>
      </c>
      <c r="E456" s="14" t="s">
        <v>11532</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15.75" thickBot="1" x14ac:dyDescent="0.3">
      <c r="A457" s="78" t="s">
        <v>2821</v>
      </c>
      <c r="B457" s="15">
        <v>2</v>
      </c>
      <c r="C457" s="15">
        <v>166</v>
      </c>
      <c r="D457" s="15">
        <v>1</v>
      </c>
      <c r="E457" s="14" t="s">
        <v>11533</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15.75" thickBot="1" x14ac:dyDescent="0.3">
      <c r="A458" s="78" t="s">
        <v>2822</v>
      </c>
      <c r="B458" s="15">
        <v>2</v>
      </c>
      <c r="C458" s="15">
        <v>166</v>
      </c>
      <c r="D458" s="15">
        <v>1</v>
      </c>
      <c r="E458" s="14" t="s">
        <v>11534</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15.75" thickBot="1" x14ac:dyDescent="0.3">
      <c r="A459" s="78" t="s">
        <v>2823</v>
      </c>
      <c r="B459" s="15">
        <v>2</v>
      </c>
      <c r="C459" s="15">
        <v>166</v>
      </c>
      <c r="D459" s="15">
        <v>1</v>
      </c>
      <c r="E459" s="14" t="s">
        <v>11535</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15.75" thickBot="1" x14ac:dyDescent="0.3">
      <c r="A460" s="78" t="s">
        <v>2824</v>
      </c>
      <c r="B460" s="15">
        <v>2</v>
      </c>
      <c r="C460" s="15">
        <v>166</v>
      </c>
      <c r="D460" s="15">
        <v>1</v>
      </c>
      <c r="E460" s="14" t="s">
        <v>11536</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78" t="s">
        <v>2825</v>
      </c>
      <c r="B461" s="15">
        <v>2</v>
      </c>
      <c r="C461" s="15">
        <v>166</v>
      </c>
      <c r="D461" s="15">
        <v>1</v>
      </c>
      <c r="E461" s="14" t="s">
        <v>11537</v>
      </c>
      <c r="F461" s="15">
        <v>10</v>
      </c>
      <c r="G461" s="15">
        <v>4</v>
      </c>
      <c r="H461" s="15">
        <v>1.6</v>
      </c>
      <c r="I461" s="15">
        <v>4</v>
      </c>
      <c r="J461" s="14" t="s">
        <v>2826</v>
      </c>
      <c r="K461" s="14"/>
      <c r="L461" s="14"/>
      <c r="M461" s="14"/>
      <c r="N461" s="14"/>
      <c r="O461" s="14"/>
      <c r="P461" s="14"/>
      <c r="Q461" s="14"/>
      <c r="R461" s="14"/>
      <c r="S461" s="14"/>
      <c r="T461" s="14"/>
      <c r="U461" s="14"/>
      <c r="V461" s="14"/>
      <c r="W461" s="14"/>
      <c r="X461" s="14"/>
      <c r="Y461" s="14"/>
      <c r="Z461" s="14"/>
      <c r="AA461" s="14"/>
      <c r="AB461" s="14"/>
    </row>
    <row r="462" spans="1:28" ht="15.75" thickBot="1" x14ac:dyDescent="0.3">
      <c r="A462" s="78" t="s">
        <v>2827</v>
      </c>
      <c r="B462" s="15">
        <v>2</v>
      </c>
      <c r="C462" s="15">
        <v>166</v>
      </c>
      <c r="D462" s="15">
        <v>1</v>
      </c>
      <c r="E462" s="14" t="s">
        <v>11538</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15.75" thickBot="1" x14ac:dyDescent="0.3">
      <c r="A463" s="78" t="s">
        <v>2828</v>
      </c>
      <c r="B463" s="15">
        <v>2</v>
      </c>
      <c r="C463" s="15">
        <v>166</v>
      </c>
      <c r="D463" s="15">
        <v>1</v>
      </c>
      <c r="E463" s="14" t="s">
        <v>11539</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15.75" thickBot="1" x14ac:dyDescent="0.3">
      <c r="A464" s="78" t="s">
        <v>2829</v>
      </c>
      <c r="B464" s="15">
        <v>2</v>
      </c>
      <c r="C464" s="15">
        <v>166</v>
      </c>
      <c r="D464" s="15">
        <v>1</v>
      </c>
      <c r="E464" s="14" t="s">
        <v>11540</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15.75" thickBot="1" x14ac:dyDescent="0.3">
      <c r="A465" s="78" t="s">
        <v>2830</v>
      </c>
      <c r="B465" s="15">
        <v>2</v>
      </c>
      <c r="C465" s="15">
        <v>166</v>
      </c>
      <c r="D465" s="15">
        <v>1</v>
      </c>
      <c r="E465" s="14" t="s">
        <v>11541</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15.75" thickBot="1" x14ac:dyDescent="0.3">
      <c r="A466" s="78" t="s">
        <v>2831</v>
      </c>
      <c r="B466" s="15">
        <v>2</v>
      </c>
      <c r="C466" s="15">
        <v>166</v>
      </c>
      <c r="D466" s="15">
        <v>1</v>
      </c>
      <c r="E466" s="14" t="s">
        <v>11542</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15.75" thickBot="1" x14ac:dyDescent="0.3">
      <c r="A467" s="78" t="s">
        <v>2832</v>
      </c>
      <c r="B467" s="15">
        <v>2</v>
      </c>
      <c r="C467" s="15">
        <v>166</v>
      </c>
      <c r="D467" s="15">
        <v>1</v>
      </c>
      <c r="E467" s="14" t="s">
        <v>11543</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15.75" thickBot="1" x14ac:dyDescent="0.3">
      <c r="A468" s="78" t="s">
        <v>2833</v>
      </c>
      <c r="B468" s="15">
        <v>2</v>
      </c>
      <c r="C468" s="15">
        <v>166</v>
      </c>
      <c r="D468" s="15">
        <v>1</v>
      </c>
      <c r="E468" s="14" t="s">
        <v>11544</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15.75" thickBot="1" x14ac:dyDescent="0.3">
      <c r="A469" s="78" t="s">
        <v>2834</v>
      </c>
      <c r="B469" s="15">
        <v>2</v>
      </c>
      <c r="C469" s="15">
        <v>166</v>
      </c>
      <c r="D469" s="15">
        <v>2</v>
      </c>
      <c r="E469" s="14" t="s">
        <v>11545</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15.75" thickBot="1" x14ac:dyDescent="0.3">
      <c r="A470" s="78" t="s">
        <v>2835</v>
      </c>
      <c r="B470" s="15">
        <v>2</v>
      </c>
      <c r="C470" s="15">
        <v>166</v>
      </c>
      <c r="D470" s="15">
        <v>2</v>
      </c>
      <c r="E470" s="14" t="s">
        <v>11546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15.75" thickBot="1" x14ac:dyDescent="0.3">
      <c r="A471" s="78" t="s">
        <v>2836</v>
      </c>
      <c r="B471" s="15">
        <v>2</v>
      </c>
      <c r="C471" s="15">
        <v>166</v>
      </c>
      <c r="D471" s="15">
        <v>2</v>
      </c>
      <c r="E471" s="14" t="s">
        <v>11547</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15.75" thickBot="1" x14ac:dyDescent="0.3">
      <c r="A472" s="78" t="s">
        <v>2837</v>
      </c>
      <c r="B472" s="15">
        <v>2</v>
      </c>
      <c r="C472" s="15">
        <v>166</v>
      </c>
      <c r="D472" s="15">
        <v>2</v>
      </c>
      <c r="E472" s="14" t="s">
        <v>11548</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15.75" thickBot="1" x14ac:dyDescent="0.3">
      <c r="A473" s="78" t="s">
        <v>2846</v>
      </c>
      <c r="B473" s="15">
        <v>2</v>
      </c>
      <c r="C473" s="15">
        <v>166</v>
      </c>
      <c r="D473" s="15">
        <v>2</v>
      </c>
      <c r="E473" s="14" t="s">
        <v>11549</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15.75" thickBot="1" x14ac:dyDescent="0.3">
      <c r="A474" s="78" t="s">
        <v>2847</v>
      </c>
      <c r="B474" s="15">
        <v>2</v>
      </c>
      <c r="C474" s="15">
        <v>166</v>
      </c>
      <c r="D474" s="15">
        <v>2</v>
      </c>
      <c r="E474" s="14" t="s">
        <v>11550</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15.75" thickBot="1" x14ac:dyDescent="0.3">
      <c r="A475" s="78" t="s">
        <v>2848</v>
      </c>
      <c r="B475" s="15">
        <v>2</v>
      </c>
      <c r="C475" s="15">
        <v>166</v>
      </c>
      <c r="D475" s="15">
        <v>2</v>
      </c>
      <c r="E475" s="14" t="s">
        <v>11551</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15.75" thickBot="1" x14ac:dyDescent="0.3">
      <c r="A476" s="78" t="s">
        <v>2849</v>
      </c>
      <c r="B476" s="15">
        <v>2</v>
      </c>
      <c r="C476" s="15">
        <v>166</v>
      </c>
      <c r="D476" s="15">
        <v>2</v>
      </c>
      <c r="E476" s="14" t="s">
        <v>11552</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78" t="s">
        <v>2850</v>
      </c>
      <c r="B477" s="15">
        <v>2</v>
      </c>
      <c r="C477" s="15">
        <v>166</v>
      </c>
      <c r="D477" s="15">
        <v>2</v>
      </c>
      <c r="E477" s="14" t="s">
        <v>11553</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15.75" thickBot="1" x14ac:dyDescent="0.3">
      <c r="A478" s="78" t="s">
        <v>2851</v>
      </c>
      <c r="B478" s="15">
        <v>2</v>
      </c>
      <c r="C478" s="15">
        <v>166</v>
      </c>
      <c r="D478" s="15">
        <v>2</v>
      </c>
      <c r="E478" s="14" t="s">
        <v>11554</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15.75" thickBot="1" x14ac:dyDescent="0.3">
      <c r="A479" s="78" t="s">
        <v>2852</v>
      </c>
      <c r="B479" s="15">
        <v>2</v>
      </c>
      <c r="C479" s="15">
        <v>166</v>
      </c>
      <c r="D479" s="15">
        <v>2</v>
      </c>
      <c r="E479" s="14" t="s">
        <v>11555</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15.75" thickBot="1" x14ac:dyDescent="0.3">
      <c r="A480" s="78" t="s">
        <v>2853</v>
      </c>
      <c r="B480" s="15">
        <v>2</v>
      </c>
      <c r="C480" s="15">
        <v>166</v>
      </c>
      <c r="D480" s="15">
        <v>2</v>
      </c>
      <c r="E480" s="14" t="s">
        <v>11556</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78" t="s">
        <v>2838</v>
      </c>
      <c r="B481" s="15">
        <v>2</v>
      </c>
      <c r="C481" s="15">
        <v>166</v>
      </c>
      <c r="D481" s="15">
        <v>2</v>
      </c>
      <c r="E481" s="14" t="s">
        <v>11557</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15.75" thickBot="1" x14ac:dyDescent="0.3">
      <c r="A482" s="78" t="s">
        <v>2839</v>
      </c>
      <c r="B482" s="15">
        <v>2</v>
      </c>
      <c r="C482" s="15">
        <v>166</v>
      </c>
      <c r="D482" s="15">
        <v>2</v>
      </c>
      <c r="E482" s="14" t="s">
        <v>11558</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15.75" thickBot="1" x14ac:dyDescent="0.3">
      <c r="A483" s="78" t="s">
        <v>2840</v>
      </c>
      <c r="B483" s="15">
        <v>2</v>
      </c>
      <c r="C483" s="15">
        <v>166</v>
      </c>
      <c r="D483" s="15">
        <v>2</v>
      </c>
      <c r="E483" s="14" t="s">
        <v>11559</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15.75" thickBot="1" x14ac:dyDescent="0.3">
      <c r="A484" s="78" t="s">
        <v>2841</v>
      </c>
      <c r="B484" s="15">
        <v>2</v>
      </c>
      <c r="C484" s="15">
        <v>166</v>
      </c>
      <c r="D484" s="15">
        <v>2</v>
      </c>
      <c r="E484" s="14" t="s">
        <v>11560</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15.75" thickBot="1" x14ac:dyDescent="0.3">
      <c r="A485" s="78" t="s">
        <v>2842</v>
      </c>
      <c r="B485" s="15">
        <v>2</v>
      </c>
      <c r="C485" s="15">
        <v>166</v>
      </c>
      <c r="D485" s="15">
        <v>2</v>
      </c>
      <c r="E485" s="14" t="s">
        <v>11561</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15.75" thickBot="1" x14ac:dyDescent="0.3">
      <c r="A486" s="78" t="s">
        <v>2843</v>
      </c>
      <c r="B486" s="15">
        <v>2</v>
      </c>
      <c r="C486" s="15">
        <v>166</v>
      </c>
      <c r="D486" s="15">
        <v>2</v>
      </c>
      <c r="E486" s="14" t="s">
        <v>11562</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78" t="s">
        <v>2844</v>
      </c>
      <c r="B487" s="15">
        <v>2</v>
      </c>
      <c r="C487" s="15">
        <v>166</v>
      </c>
      <c r="D487" s="15">
        <v>2</v>
      </c>
      <c r="E487" s="14" t="s">
        <v>11563</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15.75" thickBot="1" x14ac:dyDescent="0.3">
      <c r="A488" s="78" t="s">
        <v>2845</v>
      </c>
      <c r="B488" s="15">
        <v>2</v>
      </c>
      <c r="C488" s="15">
        <v>166</v>
      </c>
      <c r="D488" s="15">
        <v>2</v>
      </c>
      <c r="E488" s="14" t="s">
        <v>11564</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15.75" thickBot="1" x14ac:dyDescent="0.3">
      <c r="A489" s="78" t="s">
        <v>2854</v>
      </c>
      <c r="B489" s="15">
        <v>2</v>
      </c>
      <c r="C489" s="15">
        <v>166</v>
      </c>
      <c r="D489" s="15">
        <v>2</v>
      </c>
      <c r="E489" s="14" t="s">
        <v>11565</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15.75" thickBot="1" x14ac:dyDescent="0.3">
      <c r="A490" s="78" t="s">
        <v>2855</v>
      </c>
      <c r="B490" s="15">
        <v>2</v>
      </c>
      <c r="C490" s="15">
        <v>166</v>
      </c>
      <c r="D490" s="15">
        <v>2</v>
      </c>
      <c r="E490" s="14" t="s">
        <v>11566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15.75" thickBot="1" x14ac:dyDescent="0.3">
      <c r="A491" s="78" t="s">
        <v>2856</v>
      </c>
      <c r="B491" s="15">
        <v>2</v>
      </c>
      <c r="C491" s="15">
        <v>166</v>
      </c>
      <c r="D491" s="15">
        <v>2</v>
      </c>
      <c r="E491" s="14" t="s">
        <v>11567</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15.75" thickBot="1" x14ac:dyDescent="0.3">
      <c r="A492" s="78" t="s">
        <v>2857</v>
      </c>
      <c r="B492" s="15">
        <v>2</v>
      </c>
      <c r="C492" s="15">
        <v>166</v>
      </c>
      <c r="D492" s="15">
        <v>2</v>
      </c>
      <c r="E492" s="14" t="s">
        <v>11568</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15.75" thickBot="1" x14ac:dyDescent="0.3">
      <c r="A493" s="78" t="s">
        <v>2858</v>
      </c>
      <c r="B493" s="15">
        <v>2</v>
      </c>
      <c r="C493" s="15">
        <v>166</v>
      </c>
      <c r="D493" s="15">
        <v>2</v>
      </c>
      <c r="E493" s="14" t="s">
        <v>11569</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15.75" thickBot="1" x14ac:dyDescent="0.3">
      <c r="A494" s="78" t="s">
        <v>2859</v>
      </c>
      <c r="B494" s="15">
        <v>2</v>
      </c>
      <c r="C494" s="15">
        <v>166</v>
      </c>
      <c r="D494" s="15">
        <v>2</v>
      </c>
      <c r="E494" s="14" t="s">
        <v>11570</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15.75" thickBot="1" x14ac:dyDescent="0.3">
      <c r="A495" s="78" t="s">
        <v>2860</v>
      </c>
      <c r="B495" s="15">
        <v>2</v>
      </c>
      <c r="C495" s="15">
        <v>166</v>
      </c>
      <c r="D495" s="15">
        <v>2</v>
      </c>
      <c r="E495" s="14" t="s">
        <v>11571</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15.75" thickBot="1" x14ac:dyDescent="0.3">
      <c r="A496" s="78" t="s">
        <v>2861</v>
      </c>
      <c r="B496" s="15">
        <v>2</v>
      </c>
      <c r="C496" s="15">
        <v>166</v>
      </c>
      <c r="D496" s="15">
        <v>2</v>
      </c>
      <c r="E496" s="14" t="s">
        <v>11572</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15.75" thickBot="1" x14ac:dyDescent="0.3">
      <c r="A497" s="78" t="s">
        <v>2862</v>
      </c>
      <c r="B497" s="15">
        <v>2</v>
      </c>
      <c r="C497" s="15">
        <v>166</v>
      </c>
      <c r="D497" s="15">
        <v>3</v>
      </c>
      <c r="E497" s="14" t="s">
        <v>11573</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15.75" thickBot="1" x14ac:dyDescent="0.3">
      <c r="A498" s="78" t="s">
        <v>2863</v>
      </c>
      <c r="B498" s="15">
        <v>2</v>
      </c>
      <c r="C498" s="15">
        <v>166</v>
      </c>
      <c r="D498" s="15">
        <v>3</v>
      </c>
      <c r="E498" s="14" t="s">
        <v>11574</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15.75" thickBot="1" x14ac:dyDescent="0.3">
      <c r="A499" s="78" t="s">
        <v>2864</v>
      </c>
      <c r="B499" s="15">
        <v>2</v>
      </c>
      <c r="C499" s="15">
        <v>166</v>
      </c>
      <c r="D499" s="15">
        <v>3</v>
      </c>
      <c r="E499" s="14" t="s">
        <v>11575</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15.75" thickBot="1" x14ac:dyDescent="0.3">
      <c r="A500" s="78" t="s">
        <v>2865</v>
      </c>
      <c r="B500" s="15">
        <v>2</v>
      </c>
      <c r="C500" s="15">
        <v>166</v>
      </c>
      <c r="D500" s="15">
        <v>3</v>
      </c>
      <c r="E500" s="14" t="s">
        <v>11576</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15.75" thickBot="1" x14ac:dyDescent="0.3">
      <c r="A501" s="78" t="s">
        <v>2866</v>
      </c>
      <c r="B501" s="15">
        <v>2</v>
      </c>
      <c r="C501" s="15">
        <v>166</v>
      </c>
      <c r="D501" s="15">
        <v>3</v>
      </c>
      <c r="E501" s="14" t="s">
        <v>11577</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15.75" thickBot="1" x14ac:dyDescent="0.3">
      <c r="A502" s="78" t="s">
        <v>2867</v>
      </c>
      <c r="B502" s="15">
        <v>2</v>
      </c>
      <c r="C502" s="15">
        <v>166</v>
      </c>
      <c r="D502" s="15">
        <v>3</v>
      </c>
      <c r="E502" s="14" t="s">
        <v>11578</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15.75" thickBot="1" x14ac:dyDescent="0.3">
      <c r="A503" s="78" t="s">
        <v>2868</v>
      </c>
      <c r="B503" s="15">
        <v>2</v>
      </c>
      <c r="C503" s="15">
        <v>166</v>
      </c>
      <c r="D503" s="15">
        <v>3</v>
      </c>
      <c r="E503" s="14" t="s">
        <v>11579</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15.75" thickBot="1" x14ac:dyDescent="0.3">
      <c r="A504" s="78" t="s">
        <v>2869</v>
      </c>
      <c r="B504" s="15">
        <v>2</v>
      </c>
      <c r="C504" s="15">
        <v>166</v>
      </c>
      <c r="D504" s="15">
        <v>3</v>
      </c>
      <c r="E504" s="14" t="s">
        <v>11580</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78" t="s">
        <v>2870</v>
      </c>
      <c r="B505" s="15">
        <v>2</v>
      </c>
      <c r="C505" s="15">
        <v>166</v>
      </c>
      <c r="D505" s="15">
        <v>3</v>
      </c>
      <c r="E505" s="14" t="s">
        <v>11581</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78" t="s">
        <v>2871</v>
      </c>
      <c r="B506" s="15">
        <v>2</v>
      </c>
      <c r="C506" s="15">
        <v>166</v>
      </c>
      <c r="D506" s="15">
        <v>3</v>
      </c>
      <c r="E506" s="14" t="s">
        <v>11582</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15.75" thickBot="1" x14ac:dyDescent="0.3">
      <c r="A507" s="78" t="s">
        <v>2872</v>
      </c>
      <c r="B507" s="15">
        <v>2</v>
      </c>
      <c r="C507" s="15">
        <v>166</v>
      </c>
      <c r="D507" s="15">
        <v>3</v>
      </c>
      <c r="E507" s="14" t="s">
        <v>11583</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15.75" thickBot="1" x14ac:dyDescent="0.3">
      <c r="A508" s="78" t="s">
        <v>2873</v>
      </c>
      <c r="B508" s="15">
        <v>2</v>
      </c>
      <c r="C508" s="15">
        <v>166</v>
      </c>
      <c r="D508" s="15">
        <v>3</v>
      </c>
      <c r="E508" s="14" t="s">
        <v>11584</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15.75" thickBot="1" x14ac:dyDescent="0.3">
      <c r="A509" s="78" t="s">
        <v>2886</v>
      </c>
      <c r="B509" s="15">
        <v>2</v>
      </c>
      <c r="C509" s="15">
        <v>166</v>
      </c>
      <c r="D509" s="15">
        <v>3</v>
      </c>
      <c r="E509" s="14" t="s">
        <v>11585</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15.75" thickBot="1" x14ac:dyDescent="0.3">
      <c r="A510" s="78" t="s">
        <v>2887</v>
      </c>
      <c r="B510" s="15">
        <v>2</v>
      </c>
      <c r="C510" s="15">
        <v>166</v>
      </c>
      <c r="D510" s="15">
        <v>3</v>
      </c>
      <c r="E510" s="14" t="s">
        <v>11586</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78" t="s">
        <v>2888</v>
      </c>
      <c r="B511" s="15">
        <v>2</v>
      </c>
      <c r="C511" s="15">
        <v>166</v>
      </c>
      <c r="D511" s="15">
        <v>3</v>
      </c>
      <c r="E511" s="14" t="s">
        <v>11587</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78" t="s">
        <v>2889</v>
      </c>
      <c r="B512" s="15">
        <v>2</v>
      </c>
      <c r="C512" s="15">
        <v>166</v>
      </c>
      <c r="D512" s="15">
        <v>3</v>
      </c>
      <c r="E512" s="14" t="s">
        <v>11588</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15.75" thickBot="1" x14ac:dyDescent="0.3">
      <c r="A513" s="78" t="s">
        <v>2874</v>
      </c>
      <c r="B513" s="15">
        <v>2</v>
      </c>
      <c r="C513" s="15">
        <v>166</v>
      </c>
      <c r="D513" s="15">
        <v>3</v>
      </c>
      <c r="E513" s="14" t="s">
        <v>11589</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15.75" thickBot="1" x14ac:dyDescent="0.3">
      <c r="A514" s="78" t="s">
        <v>2875</v>
      </c>
      <c r="B514" s="15">
        <v>2</v>
      </c>
      <c r="C514" s="15">
        <v>166</v>
      </c>
      <c r="D514" s="15">
        <v>3</v>
      </c>
      <c r="E514" s="14" t="s">
        <v>11590</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15.75" thickBot="1" x14ac:dyDescent="0.3">
      <c r="A515" s="78" t="s">
        <v>2876</v>
      </c>
      <c r="B515" s="15">
        <v>2</v>
      </c>
      <c r="C515" s="15">
        <v>166</v>
      </c>
      <c r="D515" s="15">
        <v>3</v>
      </c>
      <c r="E515" s="14" t="s">
        <v>11591</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15.75" thickBot="1" x14ac:dyDescent="0.3">
      <c r="A516" s="78" t="s">
        <v>2877</v>
      </c>
      <c r="B516" s="15">
        <v>2</v>
      </c>
      <c r="C516" s="15">
        <v>166</v>
      </c>
      <c r="D516" s="15">
        <v>3</v>
      </c>
      <c r="E516" s="14" t="s">
        <v>11592</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15.75" thickBot="1" x14ac:dyDescent="0.3">
      <c r="A517" s="78" t="s">
        <v>2878</v>
      </c>
      <c r="B517" s="15">
        <v>2</v>
      </c>
      <c r="C517" s="15">
        <v>166</v>
      </c>
      <c r="D517" s="15">
        <v>3</v>
      </c>
      <c r="E517" s="14" t="s">
        <v>11593</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15.75" thickBot="1" x14ac:dyDescent="0.3">
      <c r="A518" s="78" t="s">
        <v>2879</v>
      </c>
      <c r="B518" s="15">
        <v>2</v>
      </c>
      <c r="C518" s="15">
        <v>166</v>
      </c>
      <c r="D518" s="15">
        <v>3</v>
      </c>
      <c r="E518" s="14" t="s">
        <v>11594</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15.75" thickBot="1" x14ac:dyDescent="0.3">
      <c r="A519" s="78" t="s">
        <v>2880</v>
      </c>
      <c r="B519" s="15">
        <v>2</v>
      </c>
      <c r="C519" s="15">
        <v>166</v>
      </c>
      <c r="D519" s="15">
        <v>3</v>
      </c>
      <c r="E519" s="14" t="s">
        <v>11595</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15.75" thickBot="1" x14ac:dyDescent="0.3">
      <c r="A520" s="78" t="s">
        <v>2881</v>
      </c>
      <c r="B520" s="15">
        <v>2</v>
      </c>
      <c r="C520" s="15">
        <v>166</v>
      </c>
      <c r="D520" s="15">
        <v>3</v>
      </c>
      <c r="E520" s="14" t="s">
        <v>11596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15.75" thickBot="1" x14ac:dyDescent="0.3">
      <c r="A521" s="78" t="s">
        <v>2882</v>
      </c>
      <c r="B521" s="15">
        <v>2</v>
      </c>
      <c r="C521" s="15">
        <v>166</v>
      </c>
      <c r="D521" s="15">
        <v>3</v>
      </c>
      <c r="E521" s="14" t="s">
        <v>11597</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15.75" thickBot="1" x14ac:dyDescent="0.3">
      <c r="A522" s="78" t="s">
        <v>2883</v>
      </c>
      <c r="B522" s="15">
        <v>2</v>
      </c>
      <c r="C522" s="15">
        <v>166</v>
      </c>
      <c r="D522" s="15">
        <v>3</v>
      </c>
      <c r="E522" s="14" t="s">
        <v>11598</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15.75" thickBot="1" x14ac:dyDescent="0.3">
      <c r="A523" s="78" t="s">
        <v>2884</v>
      </c>
      <c r="B523" s="15">
        <v>2</v>
      </c>
      <c r="C523" s="15">
        <v>166</v>
      </c>
      <c r="D523" s="15">
        <v>3</v>
      </c>
      <c r="E523" s="14" t="s">
        <v>11599</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15.75" thickBot="1" x14ac:dyDescent="0.3">
      <c r="A524" s="78" t="s">
        <v>2885</v>
      </c>
      <c r="B524" s="15">
        <v>2</v>
      </c>
      <c r="C524" s="15">
        <v>166</v>
      </c>
      <c r="D524" s="15">
        <v>3</v>
      </c>
      <c r="E524" s="48" t="s">
        <v>11600</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15.75" thickBot="1" x14ac:dyDescent="0.3">
      <c r="A525" s="78" t="s">
        <v>2890</v>
      </c>
      <c r="B525" s="15">
        <v>2</v>
      </c>
      <c r="C525" s="15">
        <v>167</v>
      </c>
      <c r="D525" s="15">
        <v>1</v>
      </c>
      <c r="E525" s="14" t="s">
        <v>16513</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15.75" thickBot="1" x14ac:dyDescent="0.3">
      <c r="A526" s="78" t="s">
        <v>2891</v>
      </c>
      <c r="B526" s="15">
        <v>2</v>
      </c>
      <c r="C526" s="15">
        <v>167</v>
      </c>
      <c r="D526" s="15">
        <v>1</v>
      </c>
      <c r="E526" s="14" t="s">
        <v>11601</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15.75" thickBot="1" x14ac:dyDescent="0.3">
      <c r="A527" s="78" t="s">
        <v>2892</v>
      </c>
      <c r="B527" s="15">
        <v>2</v>
      </c>
      <c r="C527" s="15">
        <v>167</v>
      </c>
      <c r="D527" s="15">
        <v>1</v>
      </c>
      <c r="E527" s="14" t="s">
        <v>16514</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15.75" thickBot="1" x14ac:dyDescent="0.3">
      <c r="A528" s="78" t="s">
        <v>2893</v>
      </c>
      <c r="B528" s="15">
        <v>2</v>
      </c>
      <c r="C528" s="15">
        <v>167</v>
      </c>
      <c r="D528" s="15">
        <v>1</v>
      </c>
      <c r="E528" s="14" t="s">
        <v>11602</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15.75" thickBot="1" x14ac:dyDescent="0.3">
      <c r="A529" s="78" t="s">
        <v>2894</v>
      </c>
      <c r="B529" s="15">
        <v>2</v>
      </c>
      <c r="C529" s="15">
        <v>167</v>
      </c>
      <c r="D529" s="15">
        <v>1</v>
      </c>
      <c r="E529" s="14" t="s">
        <v>11603</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15.75" thickBot="1" x14ac:dyDescent="0.3">
      <c r="A530" s="78" t="s">
        <v>2895</v>
      </c>
      <c r="B530" s="15">
        <v>2</v>
      </c>
      <c r="C530" s="15">
        <v>168</v>
      </c>
      <c r="D530" s="15">
        <v>2</v>
      </c>
      <c r="E530" s="14" t="s">
        <v>11604</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15.75" thickBot="1" x14ac:dyDescent="0.3">
      <c r="A531" s="78" t="s">
        <v>2896</v>
      </c>
      <c r="B531" s="15">
        <v>2</v>
      </c>
      <c r="C531" s="15">
        <v>167</v>
      </c>
      <c r="D531" s="15">
        <v>1</v>
      </c>
      <c r="E531" s="14" t="s">
        <v>11605</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15.75" thickBot="1" x14ac:dyDescent="0.3">
      <c r="A532" s="78" t="s">
        <v>2899</v>
      </c>
      <c r="B532" s="15">
        <v>2</v>
      </c>
      <c r="C532" s="15">
        <v>167</v>
      </c>
      <c r="D532" s="15">
        <v>1</v>
      </c>
      <c r="E532" s="14" t="s">
        <v>11606</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15.75" thickBot="1" x14ac:dyDescent="0.3">
      <c r="A533" s="78" t="s">
        <v>2897</v>
      </c>
      <c r="B533" s="15">
        <v>2</v>
      </c>
      <c r="C533" s="15">
        <v>167</v>
      </c>
      <c r="D533" s="15">
        <v>1</v>
      </c>
      <c r="E533" s="14" t="s">
        <v>11607</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15.75" thickBot="1" x14ac:dyDescent="0.3">
      <c r="A534" s="78" t="s">
        <v>2898</v>
      </c>
      <c r="B534" s="15">
        <v>2</v>
      </c>
      <c r="C534" s="15">
        <v>167</v>
      </c>
      <c r="D534" s="15">
        <v>1</v>
      </c>
      <c r="E534" s="14" t="s">
        <v>11608</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14" t="s">
        <v>2900</v>
      </c>
      <c r="B535" s="15">
        <v>1</v>
      </c>
      <c r="C535" s="15">
        <v>166</v>
      </c>
      <c r="D535" s="15">
        <v>3</v>
      </c>
      <c r="E535" s="14" t="s">
        <v>8756</v>
      </c>
      <c r="F535" s="14" t="s">
        <v>2901</v>
      </c>
      <c r="G535" s="14" t="s">
        <v>2902</v>
      </c>
      <c r="H535" s="14" t="s">
        <v>2903</v>
      </c>
      <c r="I535" s="14" t="s">
        <v>2904</v>
      </c>
      <c r="J535" s="15">
        <v>0</v>
      </c>
      <c r="K535" s="14"/>
      <c r="L535" s="14"/>
      <c r="M535" s="14"/>
      <c r="N535" s="14"/>
      <c r="O535" s="14"/>
      <c r="P535" s="14"/>
      <c r="Q535" s="14"/>
      <c r="R535" s="14"/>
      <c r="S535" s="14"/>
      <c r="T535" s="14"/>
      <c r="U535" s="14"/>
      <c r="V535" s="14"/>
      <c r="W535" s="14"/>
      <c r="X535" s="14"/>
      <c r="Y535" s="14"/>
      <c r="Z535" s="14"/>
      <c r="AA535" s="14"/>
      <c r="AB535" s="14"/>
    </row>
    <row r="536" spans="1:28" ht="15.75" thickBot="1" x14ac:dyDescent="0.3">
      <c r="A536" s="14" t="s">
        <v>2936</v>
      </c>
      <c r="B536" s="15">
        <v>1</v>
      </c>
      <c r="C536" s="15">
        <v>166</v>
      </c>
      <c r="D536" s="15">
        <v>3</v>
      </c>
      <c r="E536" s="14" t="s">
        <v>9866</v>
      </c>
      <c r="F536" s="14" t="s">
        <v>2937</v>
      </c>
      <c r="G536" s="14" t="s">
        <v>2938</v>
      </c>
      <c r="H536" s="14" t="s">
        <v>2939</v>
      </c>
      <c r="I536" s="14" t="s">
        <v>2940</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2905</v>
      </c>
      <c r="B537" s="15">
        <v>1</v>
      </c>
      <c r="C537" s="15">
        <v>166</v>
      </c>
      <c r="D537" s="15">
        <v>3</v>
      </c>
      <c r="E537" s="14" t="s">
        <v>2906</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15.75" thickBot="1" x14ac:dyDescent="0.3">
      <c r="A538" s="14" t="s">
        <v>2907</v>
      </c>
      <c r="B538" s="15">
        <v>1</v>
      </c>
      <c r="C538" s="15">
        <v>166</v>
      </c>
      <c r="D538" s="15">
        <v>3</v>
      </c>
      <c r="E538" s="14" t="s">
        <v>9867</v>
      </c>
      <c r="F538" s="14" t="s">
        <v>2908</v>
      </c>
      <c r="G538" s="14" t="s">
        <v>2909</v>
      </c>
      <c r="H538" s="14" t="s">
        <v>2910</v>
      </c>
      <c r="I538" s="14" t="s">
        <v>2911</v>
      </c>
      <c r="J538" s="15">
        <v>1</v>
      </c>
      <c r="K538" s="14"/>
      <c r="L538" s="14"/>
      <c r="M538" s="14"/>
      <c r="N538" s="14"/>
      <c r="O538" s="14"/>
      <c r="P538" s="14"/>
      <c r="Q538" s="14"/>
      <c r="R538" s="14"/>
      <c r="S538" s="14"/>
      <c r="T538" s="14"/>
      <c r="U538" s="14"/>
      <c r="V538" s="14"/>
      <c r="W538" s="14"/>
      <c r="X538" s="14"/>
      <c r="Y538" s="14"/>
      <c r="Z538" s="14"/>
      <c r="AA538" s="14"/>
      <c r="AB538" s="14"/>
    </row>
    <row r="539" spans="1:28" ht="15.75" thickBot="1" x14ac:dyDescent="0.3">
      <c r="A539" s="14" t="s">
        <v>2912</v>
      </c>
      <c r="B539" s="15">
        <v>1</v>
      </c>
      <c r="C539" s="15">
        <v>166</v>
      </c>
      <c r="D539" s="15">
        <v>3</v>
      </c>
      <c r="E539" s="14" t="s">
        <v>9868</v>
      </c>
      <c r="F539" s="14" t="s">
        <v>2913</v>
      </c>
      <c r="G539" s="14" t="s">
        <v>2914</v>
      </c>
      <c r="H539" s="14" t="s">
        <v>2915</v>
      </c>
      <c r="I539" s="14" t="s">
        <v>2916</v>
      </c>
      <c r="J539" s="15">
        <v>0</v>
      </c>
      <c r="K539" s="14"/>
      <c r="L539" s="14"/>
      <c r="M539" s="14"/>
      <c r="N539" s="14"/>
      <c r="O539" s="14"/>
      <c r="P539" s="14"/>
      <c r="Q539" s="14"/>
      <c r="R539" s="14"/>
      <c r="S539" s="14"/>
      <c r="T539" s="14"/>
      <c r="U539" s="14"/>
      <c r="V539" s="14"/>
      <c r="W539" s="14"/>
      <c r="X539" s="14"/>
      <c r="Y539" s="14"/>
      <c r="Z539" s="14"/>
      <c r="AA539" s="14"/>
      <c r="AB539" s="14"/>
    </row>
    <row r="540" spans="1:28" ht="15.75" thickBot="1" x14ac:dyDescent="0.3">
      <c r="A540" s="14" t="s">
        <v>2917</v>
      </c>
      <c r="B540" s="15">
        <v>1</v>
      </c>
      <c r="C540" s="15">
        <v>166</v>
      </c>
      <c r="D540" s="15">
        <v>3</v>
      </c>
      <c r="E540" s="14" t="s">
        <v>16515</v>
      </c>
      <c r="F540" s="14" t="s">
        <v>2918</v>
      </c>
      <c r="G540" s="14" t="s">
        <v>2919</v>
      </c>
      <c r="H540" s="14" t="s">
        <v>2920</v>
      </c>
      <c r="I540" s="14" t="s">
        <v>2921</v>
      </c>
      <c r="J540" s="15">
        <v>3</v>
      </c>
      <c r="K540" s="14"/>
      <c r="L540" s="14"/>
      <c r="M540" s="14"/>
      <c r="N540" s="14"/>
      <c r="O540" s="14"/>
      <c r="P540" s="14"/>
      <c r="Q540" s="14"/>
      <c r="R540" s="14"/>
      <c r="S540" s="14"/>
      <c r="T540" s="14"/>
      <c r="U540" s="14"/>
      <c r="V540" s="14"/>
      <c r="W540" s="14"/>
      <c r="X540" s="14"/>
      <c r="Y540" s="14"/>
      <c r="Z540" s="14"/>
      <c r="AA540" s="14"/>
      <c r="AB540" s="14"/>
    </row>
    <row r="541" spans="1:28" ht="15.75" thickBot="1" x14ac:dyDescent="0.3">
      <c r="A541" s="14" t="s">
        <v>2922</v>
      </c>
      <c r="B541" s="15">
        <v>1</v>
      </c>
      <c r="C541" s="15">
        <v>166</v>
      </c>
      <c r="D541" s="15">
        <v>3</v>
      </c>
      <c r="E541" s="14" t="s">
        <v>9869</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15.75" thickBot="1" x14ac:dyDescent="0.3">
      <c r="A542" s="14" t="s">
        <v>2923</v>
      </c>
      <c r="B542" s="15">
        <v>1</v>
      </c>
      <c r="C542" s="15">
        <v>166</v>
      </c>
      <c r="D542" s="15">
        <v>3</v>
      </c>
      <c r="E542" s="14" t="s">
        <v>9870</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2924</v>
      </c>
      <c r="B543" s="15">
        <v>1</v>
      </c>
      <c r="C543" s="15">
        <v>166</v>
      </c>
      <c r="D543" s="15">
        <v>3</v>
      </c>
      <c r="E543" s="14" t="s">
        <v>2925</v>
      </c>
      <c r="F543" s="14" t="s">
        <v>2926</v>
      </c>
      <c r="G543" s="14" t="s">
        <v>2927</v>
      </c>
      <c r="H543" s="14" t="s">
        <v>2928</v>
      </c>
      <c r="I543" s="14" t="s">
        <v>2929</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2930</v>
      </c>
      <c r="B544" s="15">
        <v>1</v>
      </c>
      <c r="C544" s="15">
        <v>166</v>
      </c>
      <c r="D544" s="15">
        <v>3</v>
      </c>
      <c r="E544" s="14" t="s">
        <v>2931</v>
      </c>
      <c r="F544" s="14" t="s">
        <v>2932</v>
      </c>
      <c r="G544" s="14" t="s">
        <v>2933</v>
      </c>
      <c r="H544" s="14" t="s">
        <v>2934</v>
      </c>
      <c r="I544" s="14" t="s">
        <v>2935</v>
      </c>
      <c r="J544" s="15">
        <v>0</v>
      </c>
      <c r="K544" s="14"/>
      <c r="L544" s="14"/>
      <c r="M544" s="14"/>
      <c r="N544" s="14"/>
      <c r="O544" s="14"/>
      <c r="P544" s="14"/>
      <c r="Q544" s="14"/>
      <c r="R544" s="14"/>
      <c r="S544" s="14"/>
      <c r="T544" s="14"/>
      <c r="U544" s="14"/>
      <c r="V544" s="14"/>
      <c r="W544" s="14"/>
      <c r="X544" s="14"/>
      <c r="Y544" s="14"/>
      <c r="Z544" s="14"/>
      <c r="AA544" s="14"/>
      <c r="AB544" s="14"/>
    </row>
    <row r="545" spans="1:28" ht="15.75" thickBot="1" x14ac:dyDescent="0.3">
      <c r="A545" s="78" t="s">
        <v>2941</v>
      </c>
      <c r="B545" s="15">
        <v>2</v>
      </c>
      <c r="C545" s="15">
        <v>167</v>
      </c>
      <c r="D545" s="15">
        <v>3</v>
      </c>
      <c r="E545" s="14" t="s">
        <v>11609</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15.75" thickBot="1" x14ac:dyDescent="0.3">
      <c r="A546" s="78" t="s">
        <v>2942</v>
      </c>
      <c r="B546" s="15">
        <v>2</v>
      </c>
      <c r="C546" s="15">
        <v>167</v>
      </c>
      <c r="D546" s="15">
        <v>3</v>
      </c>
      <c r="E546" s="14" t="s">
        <v>11610</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15.75" thickBot="1" x14ac:dyDescent="0.3">
      <c r="A547" s="78" t="s">
        <v>2943</v>
      </c>
      <c r="B547" s="15">
        <v>2</v>
      </c>
      <c r="C547" s="15">
        <v>167</v>
      </c>
      <c r="D547" s="15">
        <v>3</v>
      </c>
      <c r="E547" s="14" t="s">
        <v>16516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15.75" thickBot="1" x14ac:dyDescent="0.3">
      <c r="A548" s="78" t="s">
        <v>2944</v>
      </c>
      <c r="B548" s="15">
        <v>2</v>
      </c>
      <c r="C548" s="15">
        <v>167</v>
      </c>
      <c r="D548" s="15">
        <v>3</v>
      </c>
      <c r="E548" s="14" t="s">
        <v>11611</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15.75" thickBot="1" x14ac:dyDescent="0.3">
      <c r="A549" s="78" t="s">
        <v>2945</v>
      </c>
      <c r="B549" s="15">
        <v>2</v>
      </c>
      <c r="C549" s="15">
        <v>167</v>
      </c>
      <c r="D549" s="15">
        <v>3</v>
      </c>
      <c r="E549" s="14" t="s">
        <v>11612</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15.75" thickBot="1" x14ac:dyDescent="0.3">
      <c r="A550" s="78" t="s">
        <v>2946</v>
      </c>
      <c r="B550" s="15">
        <v>2</v>
      </c>
      <c r="C550" s="15">
        <v>167</v>
      </c>
      <c r="D550" s="15">
        <v>3</v>
      </c>
      <c r="E550" s="14" t="s">
        <v>11613</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15.75" thickBot="1" x14ac:dyDescent="0.3">
      <c r="A551" s="78" t="s">
        <v>2947</v>
      </c>
      <c r="B551" s="15">
        <v>2</v>
      </c>
      <c r="C551" s="15">
        <v>167</v>
      </c>
      <c r="D551" s="15">
        <v>3</v>
      </c>
      <c r="E551" s="14" t="s">
        <v>11614</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15.75" thickBot="1" x14ac:dyDescent="0.3">
      <c r="A552" s="78" t="s">
        <v>2948</v>
      </c>
      <c r="B552" s="15">
        <v>2</v>
      </c>
      <c r="C552" s="15">
        <v>167</v>
      </c>
      <c r="D552" s="15">
        <v>3</v>
      </c>
      <c r="E552" s="14" t="s">
        <v>11615</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15.75" thickBot="1" x14ac:dyDescent="0.3">
      <c r="A553" s="78" t="s">
        <v>2949</v>
      </c>
      <c r="B553" s="15">
        <v>2</v>
      </c>
      <c r="C553" s="15">
        <v>167</v>
      </c>
      <c r="D553" s="15">
        <v>3</v>
      </c>
      <c r="E553" s="14" t="s">
        <v>11616</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15.75" thickBot="1" x14ac:dyDescent="0.3">
      <c r="A554" s="78" t="s">
        <v>2951</v>
      </c>
      <c r="B554" s="15">
        <v>2</v>
      </c>
      <c r="C554" s="15">
        <v>167</v>
      </c>
      <c r="D554" s="15">
        <v>3</v>
      </c>
      <c r="E554" s="14" t="s">
        <v>11617</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15.75" thickBot="1" x14ac:dyDescent="0.3">
      <c r="A555" s="78" t="s">
        <v>2950</v>
      </c>
      <c r="B555" s="15">
        <v>2</v>
      </c>
      <c r="C555" s="15">
        <v>167</v>
      </c>
      <c r="D555" s="15">
        <v>3</v>
      </c>
      <c r="E555" s="14" t="s">
        <v>16517</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15.75" thickBot="1" x14ac:dyDescent="0.3">
      <c r="A556" s="78" t="s">
        <v>2952</v>
      </c>
      <c r="B556" s="15">
        <v>2</v>
      </c>
      <c r="C556" s="15">
        <v>167</v>
      </c>
      <c r="D556" s="15">
        <v>3</v>
      </c>
      <c r="E556" s="14" t="s">
        <v>11618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15.75" thickBot="1" x14ac:dyDescent="0.3">
      <c r="A557" s="78" t="s">
        <v>2953</v>
      </c>
      <c r="B557" s="15">
        <v>2</v>
      </c>
      <c r="C557" s="15">
        <v>167</v>
      </c>
      <c r="D557" s="15">
        <v>3</v>
      </c>
      <c r="E557" s="14" t="s">
        <v>11619</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15.75" thickBot="1" x14ac:dyDescent="0.3">
      <c r="A558" s="78" t="s">
        <v>2954</v>
      </c>
      <c r="B558" s="15">
        <v>2</v>
      </c>
      <c r="C558" s="15">
        <v>167</v>
      </c>
      <c r="D558" s="15">
        <v>3</v>
      </c>
      <c r="E558" s="14" t="s">
        <v>11620</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8" t="s">
        <v>2955</v>
      </c>
      <c r="B559" s="15">
        <v>2</v>
      </c>
      <c r="C559" s="15">
        <v>167</v>
      </c>
      <c r="D559" s="15">
        <v>3</v>
      </c>
      <c r="E559" s="14" t="s">
        <v>16518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15.75" thickBot="1" x14ac:dyDescent="0.3">
      <c r="A560" s="78" t="s">
        <v>2956</v>
      </c>
      <c r="B560" s="15">
        <v>2</v>
      </c>
      <c r="C560" s="15">
        <v>167</v>
      </c>
      <c r="D560" s="15">
        <v>3</v>
      </c>
      <c r="E560" s="14" t="s">
        <v>11621</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8" t="s">
        <v>2957</v>
      </c>
      <c r="B561" s="15">
        <v>2</v>
      </c>
      <c r="C561" s="15">
        <v>167</v>
      </c>
      <c r="D561" s="15">
        <v>3</v>
      </c>
      <c r="E561" s="14" t="s">
        <v>11622</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15.75" thickBot="1" x14ac:dyDescent="0.3">
      <c r="A562" s="78" t="s">
        <v>2958</v>
      </c>
      <c r="B562" s="15">
        <v>2</v>
      </c>
      <c r="C562" s="15">
        <v>167</v>
      </c>
      <c r="D562" s="15">
        <v>3</v>
      </c>
      <c r="E562" s="14" t="s">
        <v>11623</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8" t="s">
        <v>2960</v>
      </c>
      <c r="B563" s="15">
        <v>2</v>
      </c>
      <c r="C563" s="15">
        <v>167</v>
      </c>
      <c r="D563" s="15">
        <v>3</v>
      </c>
      <c r="E563" s="36" t="s">
        <v>11624</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8" t="s">
        <v>2959</v>
      </c>
      <c r="B564" s="15">
        <v>2</v>
      </c>
      <c r="C564" s="15">
        <v>167</v>
      </c>
      <c r="D564" s="15">
        <v>3</v>
      </c>
      <c r="E564" s="36" t="s">
        <v>11625</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15.75" thickBot="1" x14ac:dyDescent="0.3">
      <c r="A565" s="78" t="s">
        <v>2961</v>
      </c>
      <c r="B565" s="15">
        <v>2</v>
      </c>
      <c r="C565" s="15">
        <v>203</v>
      </c>
      <c r="D565" s="15">
        <v>2</v>
      </c>
      <c r="E565" s="14" t="s">
        <v>11626</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15.75" thickBot="1" x14ac:dyDescent="0.3">
      <c r="A566" s="78" t="s">
        <v>2962</v>
      </c>
      <c r="B566" s="15">
        <v>2</v>
      </c>
      <c r="C566" s="15">
        <v>203</v>
      </c>
      <c r="D566" s="15">
        <v>2</v>
      </c>
      <c r="E566" s="14" t="s">
        <v>11627</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15.75" thickBot="1" x14ac:dyDescent="0.3">
      <c r="A567" s="78" t="s">
        <v>2963</v>
      </c>
      <c r="B567" s="15">
        <v>2</v>
      </c>
      <c r="C567" s="15">
        <v>203</v>
      </c>
      <c r="D567" s="15">
        <v>2</v>
      </c>
      <c r="E567" s="14" t="s">
        <v>11628</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15.75" thickBot="1" x14ac:dyDescent="0.3">
      <c r="A568" s="78" t="s">
        <v>2964</v>
      </c>
      <c r="B568" s="15">
        <v>2</v>
      </c>
      <c r="C568" s="15">
        <v>203</v>
      </c>
      <c r="D568" s="15">
        <v>2</v>
      </c>
      <c r="E568" s="14" t="s">
        <v>11629</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15.75" thickBot="1" x14ac:dyDescent="0.3">
      <c r="A569" s="78" t="s">
        <v>2965</v>
      </c>
      <c r="B569" s="15">
        <v>2</v>
      </c>
      <c r="C569" s="15">
        <v>205</v>
      </c>
      <c r="D569" s="15">
        <v>2</v>
      </c>
      <c r="E569" s="14" t="s">
        <v>11630</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15.75" thickBot="1" x14ac:dyDescent="0.3">
      <c r="A570" s="78" t="s">
        <v>2966</v>
      </c>
      <c r="B570" s="15">
        <v>2</v>
      </c>
      <c r="C570" s="15">
        <v>205</v>
      </c>
      <c r="D570" s="15">
        <v>1</v>
      </c>
      <c r="E570" s="14" t="s">
        <v>11631</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15.75" thickBot="1" x14ac:dyDescent="0.3">
      <c r="A571" s="78" t="s">
        <v>2967</v>
      </c>
      <c r="B571" s="15">
        <v>2</v>
      </c>
      <c r="C571" s="15">
        <v>205</v>
      </c>
      <c r="D571" s="15">
        <v>1</v>
      </c>
      <c r="E571" s="14" t="s">
        <v>11632</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15.75" thickBot="1" x14ac:dyDescent="0.3">
      <c r="A572" s="78" t="s">
        <v>2968</v>
      </c>
      <c r="B572" s="15">
        <v>2</v>
      </c>
      <c r="C572" s="15">
        <v>205</v>
      </c>
      <c r="D572" s="15">
        <v>1</v>
      </c>
      <c r="E572" s="14" t="s">
        <v>11633</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15.75" thickBot="1" x14ac:dyDescent="0.3">
      <c r="A573" s="78" t="s">
        <v>2969</v>
      </c>
      <c r="B573" s="15">
        <v>2</v>
      </c>
      <c r="C573" s="15">
        <v>203</v>
      </c>
      <c r="D573" s="15">
        <v>1</v>
      </c>
      <c r="E573" s="14" t="s">
        <v>11634</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15.75" thickBot="1" x14ac:dyDescent="0.3">
      <c r="A574" s="78" t="s">
        <v>2970</v>
      </c>
      <c r="B574" s="15">
        <v>2</v>
      </c>
      <c r="C574" s="15">
        <v>203</v>
      </c>
      <c r="D574" s="15">
        <v>1</v>
      </c>
      <c r="E574" s="14" t="s">
        <v>11635</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15.75" thickBot="1" x14ac:dyDescent="0.3">
      <c r="A575" s="78" t="s">
        <v>2971</v>
      </c>
      <c r="B575" s="15">
        <v>2</v>
      </c>
      <c r="C575" s="15">
        <v>204</v>
      </c>
      <c r="D575" s="15">
        <v>1</v>
      </c>
      <c r="E575" s="14" t="s">
        <v>11636</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15.75" thickBot="1" x14ac:dyDescent="0.3">
      <c r="A576" s="78" t="s">
        <v>2974</v>
      </c>
      <c r="B576" s="15">
        <v>2</v>
      </c>
      <c r="C576" s="15">
        <v>205</v>
      </c>
      <c r="D576" s="15">
        <v>1</v>
      </c>
      <c r="E576" s="14" t="s">
        <v>16519</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15.75" thickBot="1" x14ac:dyDescent="0.3">
      <c r="A577" s="78" t="s">
        <v>2972</v>
      </c>
      <c r="B577" s="15">
        <v>2</v>
      </c>
      <c r="C577" s="15">
        <v>204</v>
      </c>
      <c r="D577" s="15">
        <v>1</v>
      </c>
      <c r="E577" s="14" t="s">
        <v>11637</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15.75" thickBot="1" x14ac:dyDescent="0.3">
      <c r="A578" s="78" t="s">
        <v>2973</v>
      </c>
      <c r="B578" s="15">
        <v>2</v>
      </c>
      <c r="C578" s="15">
        <v>204</v>
      </c>
      <c r="D578" s="15">
        <v>1</v>
      </c>
      <c r="E578" s="14" t="s">
        <v>16520</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15.75" thickBot="1" x14ac:dyDescent="0.3">
      <c r="A579" s="78" t="s">
        <v>2975</v>
      </c>
      <c r="B579" s="15">
        <v>2</v>
      </c>
      <c r="C579" s="15">
        <v>203</v>
      </c>
      <c r="D579" s="15">
        <v>3</v>
      </c>
      <c r="E579" s="14" t="s">
        <v>11638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16.5" thickBot="1" x14ac:dyDescent="0.3">
      <c r="A580" s="78" t="s">
        <v>2976</v>
      </c>
      <c r="B580" s="15">
        <v>2</v>
      </c>
      <c r="C580" s="15">
        <v>205</v>
      </c>
      <c r="D580" s="15">
        <v>3</v>
      </c>
      <c r="E580" s="14" t="s">
        <v>11639</v>
      </c>
      <c r="F580" s="15">
        <v>33</v>
      </c>
      <c r="G580" s="14"/>
      <c r="H580" s="14"/>
      <c r="I580" s="14"/>
      <c r="J580" s="15">
        <v>33</v>
      </c>
      <c r="K580" s="14"/>
      <c r="L580" s="14"/>
      <c r="M580" s="14"/>
      <c r="N580" s="14"/>
      <c r="O580" s="14"/>
      <c r="P580" s="36" t="s">
        <v>4703</v>
      </c>
      <c r="Q580" s="14"/>
      <c r="R580" s="14"/>
      <c r="S580" s="14"/>
      <c r="T580" s="14"/>
      <c r="U580" s="14"/>
      <c r="V580" s="14"/>
      <c r="W580" s="14"/>
      <c r="X580" s="14"/>
      <c r="Y580" s="14"/>
      <c r="Z580" s="14"/>
      <c r="AA580" s="14"/>
      <c r="AB580" s="14"/>
    </row>
    <row r="581" spans="1:28" ht="15.75" thickBot="1" x14ac:dyDescent="0.3">
      <c r="A581" s="78" t="s">
        <v>2977</v>
      </c>
      <c r="B581" s="15">
        <v>2</v>
      </c>
      <c r="C581" s="15">
        <v>203</v>
      </c>
      <c r="D581" s="15">
        <v>3</v>
      </c>
      <c r="E581" s="14" t="s">
        <v>11640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15.75" thickBot="1" x14ac:dyDescent="0.3">
      <c r="A582" s="78" t="s">
        <v>2978</v>
      </c>
      <c r="B582" s="15">
        <v>2</v>
      </c>
      <c r="C582" s="15">
        <v>203</v>
      </c>
      <c r="D582" s="15">
        <v>3</v>
      </c>
      <c r="E582" s="14" t="s">
        <v>11641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15.75" thickBot="1" x14ac:dyDescent="0.3">
      <c r="A583" s="78" t="s">
        <v>2979</v>
      </c>
      <c r="B583" s="15">
        <v>2</v>
      </c>
      <c r="C583" s="15">
        <v>204</v>
      </c>
      <c r="D583" s="15">
        <v>2</v>
      </c>
      <c r="E583" s="14" t="s">
        <v>11642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8" t="s">
        <v>2980</v>
      </c>
      <c r="B584" s="15">
        <v>2</v>
      </c>
      <c r="C584" s="15">
        <v>205</v>
      </c>
      <c r="D584" s="15">
        <v>2</v>
      </c>
      <c r="E584" s="14" t="s">
        <v>11643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15.75" thickBot="1" x14ac:dyDescent="0.3">
      <c r="A585" s="78" t="s">
        <v>2981</v>
      </c>
      <c r="B585" s="15">
        <v>2</v>
      </c>
      <c r="C585" s="15">
        <v>205</v>
      </c>
      <c r="D585" s="15">
        <v>2</v>
      </c>
      <c r="E585" s="14" t="s">
        <v>11644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15.75" thickBot="1" x14ac:dyDescent="0.3">
      <c r="A586" s="78" t="s">
        <v>2984</v>
      </c>
      <c r="B586" s="15">
        <v>2</v>
      </c>
      <c r="C586" s="15">
        <v>205</v>
      </c>
      <c r="D586" s="15">
        <v>2</v>
      </c>
      <c r="E586" s="14" t="s">
        <v>11645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15.75" thickBot="1" x14ac:dyDescent="0.3">
      <c r="A587" s="78" t="s">
        <v>2982</v>
      </c>
      <c r="B587" s="15">
        <v>2</v>
      </c>
      <c r="C587" s="15">
        <v>205</v>
      </c>
      <c r="D587" s="15">
        <v>2</v>
      </c>
      <c r="E587" s="14" t="s">
        <v>11646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15.75" thickBot="1" x14ac:dyDescent="0.3">
      <c r="A588" s="78" t="s">
        <v>2983</v>
      </c>
      <c r="B588" s="15">
        <v>2</v>
      </c>
      <c r="C588" s="15">
        <v>205</v>
      </c>
      <c r="D588" s="15">
        <v>2</v>
      </c>
      <c r="E588" s="14" t="s">
        <v>11647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8" t="s">
        <v>2985</v>
      </c>
      <c r="B589" s="15">
        <v>2</v>
      </c>
      <c r="C589" s="15">
        <v>205</v>
      </c>
      <c r="D589" s="15">
        <v>2</v>
      </c>
      <c r="E589" s="14" t="s">
        <v>16521</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15.75" thickBot="1" x14ac:dyDescent="0.3">
      <c r="A590" s="78" t="s">
        <v>2986</v>
      </c>
      <c r="B590" s="15">
        <v>2</v>
      </c>
      <c r="C590" s="15">
        <v>205</v>
      </c>
      <c r="D590" s="15">
        <v>2</v>
      </c>
      <c r="E590" s="14" t="s">
        <v>11648</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15.75" thickBot="1" x14ac:dyDescent="0.3">
      <c r="A591" s="78" t="s">
        <v>2987</v>
      </c>
      <c r="B591" s="15">
        <v>2</v>
      </c>
      <c r="C591" s="15">
        <v>205</v>
      </c>
      <c r="D591" s="15">
        <v>2</v>
      </c>
      <c r="E591" s="14" t="s">
        <v>11649</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8" t="s">
        <v>2988</v>
      </c>
      <c r="B592" s="15">
        <v>2</v>
      </c>
      <c r="C592" s="15">
        <v>205</v>
      </c>
      <c r="D592" s="15">
        <v>2</v>
      </c>
      <c r="E592" s="14" t="s">
        <v>11650</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15.75" thickBot="1" x14ac:dyDescent="0.3">
      <c r="A593" s="78" t="s">
        <v>2989</v>
      </c>
      <c r="B593" s="15">
        <v>2</v>
      </c>
      <c r="C593" s="15">
        <v>205</v>
      </c>
      <c r="D593" s="15">
        <v>2</v>
      </c>
      <c r="E593" s="14" t="s">
        <v>11651</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15.75" thickBot="1" x14ac:dyDescent="0.3">
      <c r="A594" s="78" t="s">
        <v>2990</v>
      </c>
      <c r="B594" s="15">
        <v>2</v>
      </c>
      <c r="C594" s="15">
        <v>205</v>
      </c>
      <c r="D594" s="15">
        <v>2</v>
      </c>
      <c r="E594" s="14" t="s">
        <v>11652</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15.75" thickBot="1" x14ac:dyDescent="0.3">
      <c r="A595" s="78" t="s">
        <v>2991</v>
      </c>
      <c r="B595" s="15">
        <v>2</v>
      </c>
      <c r="C595" s="15">
        <v>205</v>
      </c>
      <c r="D595" s="15">
        <v>2</v>
      </c>
      <c r="E595" s="14" t="s">
        <v>11653</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15.75" thickBot="1" x14ac:dyDescent="0.3">
      <c r="A596" s="78" t="s">
        <v>2992</v>
      </c>
      <c r="B596" s="15">
        <v>2</v>
      </c>
      <c r="C596" s="15">
        <v>205</v>
      </c>
      <c r="D596" s="15">
        <v>2</v>
      </c>
      <c r="E596" s="14" t="s">
        <v>11654</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15.75" thickBot="1" x14ac:dyDescent="0.3">
      <c r="A597" s="78" t="s">
        <v>2993</v>
      </c>
      <c r="B597" s="15">
        <v>2</v>
      </c>
      <c r="C597" s="15">
        <v>205</v>
      </c>
      <c r="D597" s="15">
        <v>2</v>
      </c>
      <c r="E597" s="14" t="s">
        <v>11655</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2995</v>
      </c>
      <c r="B598" s="15">
        <v>1</v>
      </c>
      <c r="C598" s="15">
        <v>203</v>
      </c>
      <c r="D598" s="15">
        <v>2</v>
      </c>
      <c r="E598" s="14" t="s">
        <v>2996</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15.75" thickBot="1" x14ac:dyDescent="0.3">
      <c r="A599" s="78" t="s">
        <v>2994</v>
      </c>
      <c r="B599" s="15">
        <v>2</v>
      </c>
      <c r="C599" s="15">
        <v>205</v>
      </c>
      <c r="D599" s="15">
        <v>2</v>
      </c>
      <c r="E599" s="14" t="s">
        <v>16522</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2997</v>
      </c>
      <c r="B600" s="15">
        <v>1</v>
      </c>
      <c r="C600" s="15">
        <v>204</v>
      </c>
      <c r="D600" s="15">
        <v>2</v>
      </c>
      <c r="E600" s="14" t="s">
        <v>2998</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15.75" thickBot="1" x14ac:dyDescent="0.3">
      <c r="A601" s="14" t="s">
        <v>2999</v>
      </c>
      <c r="B601" s="15">
        <v>1</v>
      </c>
      <c r="C601" s="15">
        <v>205</v>
      </c>
      <c r="D601" s="15">
        <v>2</v>
      </c>
      <c r="E601" s="14" t="s">
        <v>3000</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15.75" thickBot="1" x14ac:dyDescent="0.3">
      <c r="A602" s="14" t="s">
        <v>3001</v>
      </c>
      <c r="B602" s="15">
        <v>1</v>
      </c>
      <c r="C602" s="15">
        <v>204</v>
      </c>
      <c r="D602" s="15">
        <v>2</v>
      </c>
      <c r="E602" s="14" t="s">
        <v>3002</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15.75" thickBot="1" x14ac:dyDescent="0.3">
      <c r="A603" s="14" t="s">
        <v>3003</v>
      </c>
      <c r="B603" s="15">
        <v>1</v>
      </c>
      <c r="C603" s="15">
        <v>204</v>
      </c>
      <c r="D603" s="15">
        <v>2</v>
      </c>
      <c r="E603" s="14" t="s">
        <v>8757</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15.75" thickBot="1" x14ac:dyDescent="0.3">
      <c r="A604" s="14" t="s">
        <v>3016</v>
      </c>
      <c r="B604" s="15">
        <v>1</v>
      </c>
      <c r="C604" s="15">
        <v>205</v>
      </c>
      <c r="D604" s="15">
        <v>2</v>
      </c>
      <c r="E604" s="14" t="s">
        <v>3017</v>
      </c>
      <c r="F604" s="14" t="s">
        <v>3018</v>
      </c>
      <c r="G604" s="14" t="s">
        <v>3019</v>
      </c>
      <c r="H604" s="14" t="s">
        <v>3020</v>
      </c>
      <c r="I604" s="14" t="s">
        <v>3021</v>
      </c>
      <c r="J604" s="15">
        <v>3</v>
      </c>
      <c r="K604" s="14"/>
      <c r="L604" s="14"/>
      <c r="M604" s="14"/>
      <c r="N604" s="14"/>
      <c r="O604" s="14"/>
      <c r="P604" s="14"/>
      <c r="Q604" s="14"/>
      <c r="R604" s="14"/>
      <c r="S604" s="14"/>
      <c r="T604" s="14"/>
      <c r="U604" s="14"/>
      <c r="V604" s="14"/>
      <c r="W604" s="14"/>
      <c r="X604" s="14"/>
      <c r="Y604" s="14"/>
      <c r="Z604" s="14"/>
      <c r="AA604" s="14"/>
      <c r="AB604" s="14"/>
    </row>
    <row r="605" spans="1:28" ht="15.75" thickBot="1" x14ac:dyDescent="0.3">
      <c r="A605" s="14" t="s">
        <v>3004</v>
      </c>
      <c r="B605" s="15">
        <v>1</v>
      </c>
      <c r="C605" s="15">
        <v>205</v>
      </c>
      <c r="D605" s="15">
        <v>2</v>
      </c>
      <c r="E605" s="14" t="s">
        <v>16523</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15.75" thickBot="1" x14ac:dyDescent="0.3">
      <c r="A606" s="14" t="s">
        <v>3005</v>
      </c>
      <c r="B606" s="15">
        <v>1</v>
      </c>
      <c r="C606" s="15">
        <v>205</v>
      </c>
      <c r="D606" s="15">
        <v>2</v>
      </c>
      <c r="E606" s="14" t="s">
        <v>16524</v>
      </c>
      <c r="F606" s="14" t="s">
        <v>2690</v>
      </c>
      <c r="G606" s="14" t="s">
        <v>3006</v>
      </c>
      <c r="H606" s="14" t="s">
        <v>3007</v>
      </c>
      <c r="I606" s="14" t="s">
        <v>3008</v>
      </c>
      <c r="J606" s="15">
        <v>2</v>
      </c>
      <c r="K606" s="14"/>
      <c r="L606" s="14"/>
      <c r="M606" s="14"/>
      <c r="N606" s="14"/>
      <c r="O606" s="14"/>
      <c r="P606" s="14"/>
      <c r="Q606" s="14"/>
      <c r="R606" s="14"/>
      <c r="S606" s="14"/>
      <c r="T606" s="14"/>
      <c r="U606" s="14"/>
      <c r="V606" s="14"/>
      <c r="W606" s="14"/>
      <c r="X606" s="14"/>
      <c r="Y606" s="14"/>
      <c r="Z606" s="14"/>
      <c r="AA606" s="14"/>
      <c r="AB606" s="14"/>
    </row>
    <row r="607" spans="1:28" ht="15.75" thickBot="1" x14ac:dyDescent="0.3">
      <c r="A607" s="14" t="s">
        <v>3009</v>
      </c>
      <c r="B607" s="15">
        <v>1</v>
      </c>
      <c r="C607" s="15">
        <v>205</v>
      </c>
      <c r="D607" s="15">
        <v>2</v>
      </c>
      <c r="E607" s="14" t="s">
        <v>3010</v>
      </c>
      <c r="F607" s="14" t="s">
        <v>3011</v>
      </c>
      <c r="G607" s="14" t="s">
        <v>3012</v>
      </c>
      <c r="H607" s="14" t="s">
        <v>3013</v>
      </c>
      <c r="I607" s="14" t="s">
        <v>3014</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3015</v>
      </c>
      <c r="B608" s="15">
        <v>1</v>
      </c>
      <c r="C608" s="15">
        <v>205</v>
      </c>
      <c r="D608" s="15">
        <v>2</v>
      </c>
      <c r="E608" s="14" t="s">
        <v>16525</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15.75" thickBot="1" x14ac:dyDescent="0.3">
      <c r="A609" s="78" t="s">
        <v>3022</v>
      </c>
      <c r="B609" s="15">
        <v>2</v>
      </c>
      <c r="C609" s="15">
        <v>203</v>
      </c>
      <c r="D609" s="15">
        <v>3</v>
      </c>
      <c r="E609" s="14" t="s">
        <v>11656</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15.75" thickBot="1" x14ac:dyDescent="0.3">
      <c r="A610" s="78" t="s">
        <v>3023</v>
      </c>
      <c r="B610" s="15">
        <v>2</v>
      </c>
      <c r="C610" s="15">
        <v>203</v>
      </c>
      <c r="D610" s="15">
        <v>3</v>
      </c>
      <c r="E610" s="14" t="s">
        <v>11657</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15.75" thickBot="1" x14ac:dyDescent="0.3">
      <c r="A611" s="78" t="s">
        <v>3024</v>
      </c>
      <c r="B611" s="15">
        <v>2</v>
      </c>
      <c r="C611" s="15">
        <v>203</v>
      </c>
      <c r="D611" s="15">
        <v>3</v>
      </c>
      <c r="E611" s="14" t="s">
        <v>11658</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15.75" thickBot="1" x14ac:dyDescent="0.3">
      <c r="A612" s="78" t="s">
        <v>3025</v>
      </c>
      <c r="B612" s="15">
        <v>2</v>
      </c>
      <c r="C612" s="15">
        <v>203</v>
      </c>
      <c r="D612" s="15">
        <v>3</v>
      </c>
      <c r="E612" s="14" t="s">
        <v>11659</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16.5" thickBot="1" x14ac:dyDescent="0.3">
      <c r="A613" s="78" t="s">
        <v>16526</v>
      </c>
      <c r="B613" s="15">
        <v>2</v>
      </c>
      <c r="C613" s="15">
        <v>203</v>
      </c>
      <c r="D613" s="15">
        <v>3</v>
      </c>
      <c r="E613" s="14" t="s">
        <v>11660</v>
      </c>
      <c r="F613" s="15">
        <v>67</v>
      </c>
      <c r="G613" s="14"/>
      <c r="H613" s="14"/>
      <c r="I613" s="14"/>
      <c r="J613" s="15">
        <v>67</v>
      </c>
      <c r="K613" s="14"/>
      <c r="L613" s="14"/>
      <c r="M613" s="14"/>
      <c r="N613" s="14"/>
      <c r="O613" s="14"/>
      <c r="P613" s="36" t="s">
        <v>4704</v>
      </c>
      <c r="Q613" s="14"/>
      <c r="R613" s="14"/>
      <c r="S613" s="14"/>
      <c r="T613" s="14"/>
      <c r="U613" s="14"/>
      <c r="V613" s="14"/>
      <c r="W613" s="14"/>
      <c r="X613" s="14"/>
      <c r="Y613" s="14"/>
      <c r="Z613" s="14"/>
      <c r="AA613" s="14"/>
      <c r="AB613" s="14"/>
    </row>
    <row r="614" spans="1:28" ht="16.5" thickBot="1" x14ac:dyDescent="0.3">
      <c r="A614" s="78" t="s">
        <v>16527</v>
      </c>
      <c r="B614" s="15">
        <v>2</v>
      </c>
      <c r="C614" s="15">
        <v>203</v>
      </c>
      <c r="D614" s="15">
        <v>3</v>
      </c>
      <c r="E614" s="14" t="s">
        <v>11661</v>
      </c>
      <c r="F614" s="15">
        <v>295</v>
      </c>
      <c r="G614" s="14"/>
      <c r="H614" s="14"/>
      <c r="I614" s="14"/>
      <c r="J614" s="15">
        <v>295</v>
      </c>
      <c r="K614" s="14"/>
      <c r="L614" s="14"/>
      <c r="M614" s="14"/>
      <c r="N614" s="14"/>
      <c r="O614" s="14"/>
      <c r="P614" s="36" t="s">
        <v>4704</v>
      </c>
      <c r="Q614" s="14"/>
      <c r="R614" s="14"/>
      <c r="S614" s="14"/>
      <c r="T614" s="14"/>
      <c r="U614" s="14"/>
      <c r="V614" s="14"/>
      <c r="W614" s="14"/>
      <c r="X614" s="14"/>
      <c r="Y614" s="14"/>
      <c r="Z614" s="14"/>
      <c r="AA614" s="14"/>
      <c r="AB614" s="14"/>
    </row>
    <row r="615" spans="1:28" ht="15.75" thickBot="1" x14ac:dyDescent="0.3">
      <c r="A615" s="78" t="s">
        <v>3026</v>
      </c>
      <c r="B615" s="15">
        <v>2</v>
      </c>
      <c r="C615" s="15">
        <v>203</v>
      </c>
      <c r="D615" s="15">
        <v>3</v>
      </c>
      <c r="E615" s="14" t="s">
        <v>11662</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15.75" thickBot="1" x14ac:dyDescent="0.3">
      <c r="A616" s="78" t="s">
        <v>3027</v>
      </c>
      <c r="B616" s="15">
        <v>2</v>
      </c>
      <c r="C616" s="15">
        <v>203</v>
      </c>
      <c r="D616" s="15">
        <v>3</v>
      </c>
      <c r="E616" s="14" t="s">
        <v>11663</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15.75" thickBot="1" x14ac:dyDescent="0.3">
      <c r="A617" s="78" t="s">
        <v>3028</v>
      </c>
      <c r="B617" s="15">
        <v>2</v>
      </c>
      <c r="C617" s="15">
        <v>203</v>
      </c>
      <c r="D617" s="15">
        <v>3</v>
      </c>
      <c r="E617" s="14" t="s">
        <v>16528</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15.75" thickBot="1" x14ac:dyDescent="0.3">
      <c r="A618" s="78" t="s">
        <v>3029</v>
      </c>
      <c r="B618" s="15">
        <v>2</v>
      </c>
      <c r="C618" s="15">
        <v>203</v>
      </c>
      <c r="D618" s="15">
        <v>3</v>
      </c>
      <c r="E618" s="14" t="s">
        <v>11664</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15.75" thickBot="1" x14ac:dyDescent="0.3">
      <c r="A619" s="78" t="s">
        <v>3030</v>
      </c>
      <c r="B619" s="15">
        <v>2</v>
      </c>
      <c r="C619" s="15">
        <v>203</v>
      </c>
      <c r="D619" s="15">
        <v>3</v>
      </c>
      <c r="E619" s="14" t="s">
        <v>11665</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15.75" thickBot="1" x14ac:dyDescent="0.3">
      <c r="A620" s="78" t="s">
        <v>3033</v>
      </c>
      <c r="B620" s="15">
        <v>2</v>
      </c>
      <c r="C620" s="15">
        <v>203</v>
      </c>
      <c r="D620" s="15">
        <v>3</v>
      </c>
      <c r="E620" s="14" t="s">
        <v>11666</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15.75" thickBot="1" x14ac:dyDescent="0.3">
      <c r="A621" s="78" t="s">
        <v>3032</v>
      </c>
      <c r="B621" s="15">
        <v>2</v>
      </c>
      <c r="C621" s="15">
        <v>203</v>
      </c>
      <c r="D621" s="15">
        <v>3</v>
      </c>
      <c r="E621" s="14" t="s">
        <v>11667</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15.75" thickBot="1" x14ac:dyDescent="0.3">
      <c r="A622" s="78" t="s">
        <v>3031</v>
      </c>
      <c r="B622" s="15">
        <v>2</v>
      </c>
      <c r="C622" s="15">
        <v>203</v>
      </c>
      <c r="D622" s="15">
        <v>3</v>
      </c>
      <c r="E622" s="14" t="s">
        <v>11668</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15.75" thickBot="1" x14ac:dyDescent="0.3">
      <c r="A623" s="78" t="s">
        <v>3034</v>
      </c>
      <c r="B623" s="15">
        <v>2</v>
      </c>
      <c r="C623" s="15">
        <v>203</v>
      </c>
      <c r="D623" s="15">
        <v>3</v>
      </c>
      <c r="E623" s="14" t="s">
        <v>11669</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15.75" thickBot="1" x14ac:dyDescent="0.3">
      <c r="A624" s="78" t="s">
        <v>3035</v>
      </c>
      <c r="B624" s="15">
        <v>2</v>
      </c>
      <c r="C624" s="15">
        <v>203</v>
      </c>
      <c r="D624" s="15">
        <v>3</v>
      </c>
      <c r="E624" s="14" t="s">
        <v>11670</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15.75" thickBot="1" x14ac:dyDescent="0.3">
      <c r="A625" s="78" t="s">
        <v>3036</v>
      </c>
      <c r="B625" s="15">
        <v>2</v>
      </c>
      <c r="C625" s="15">
        <v>203</v>
      </c>
      <c r="D625" s="15">
        <v>3</v>
      </c>
      <c r="E625" s="14" t="s">
        <v>11671</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15.75" thickBot="1" x14ac:dyDescent="0.3">
      <c r="A626" s="78" t="s">
        <v>3037</v>
      </c>
      <c r="B626" s="15">
        <v>2</v>
      </c>
      <c r="C626" s="15">
        <v>203</v>
      </c>
      <c r="D626" s="15">
        <v>3</v>
      </c>
      <c r="E626" s="14" t="s">
        <v>11672</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15.75" thickBot="1" x14ac:dyDescent="0.3">
      <c r="A627" s="78" t="s">
        <v>3038</v>
      </c>
      <c r="B627" s="15">
        <v>2</v>
      </c>
      <c r="C627" s="15">
        <v>203</v>
      </c>
      <c r="D627" s="15">
        <v>3</v>
      </c>
      <c r="E627" s="14" t="s">
        <v>11673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15.75" thickBot="1" x14ac:dyDescent="0.3">
      <c r="A628" s="78" t="s">
        <v>3039</v>
      </c>
      <c r="B628" s="15">
        <v>2</v>
      </c>
      <c r="C628" s="15">
        <v>203</v>
      </c>
      <c r="D628" s="15">
        <v>3</v>
      </c>
      <c r="E628" s="14" t="s">
        <v>11674</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16.5" thickBot="1" x14ac:dyDescent="0.3">
      <c r="A629" s="78" t="s">
        <v>3040</v>
      </c>
      <c r="B629" s="15">
        <v>2</v>
      </c>
      <c r="C629" s="15">
        <v>203</v>
      </c>
      <c r="D629" s="15">
        <v>3</v>
      </c>
      <c r="E629" s="14" t="s">
        <v>16529</v>
      </c>
      <c r="F629" s="15">
        <v>72</v>
      </c>
      <c r="G629" s="14"/>
      <c r="H629" s="14"/>
      <c r="I629" s="14"/>
      <c r="J629" s="15">
        <v>72</v>
      </c>
      <c r="K629" s="14"/>
      <c r="L629" s="14"/>
      <c r="M629" s="14"/>
      <c r="N629" s="14"/>
      <c r="O629" s="14"/>
      <c r="P629" s="36" t="s">
        <v>4705</v>
      </c>
      <c r="Q629" s="14"/>
      <c r="R629" s="14"/>
      <c r="S629" s="14"/>
      <c r="T629" s="14"/>
      <c r="U629" s="14"/>
      <c r="V629" s="14"/>
      <c r="W629" s="14"/>
      <c r="X629" s="14"/>
      <c r="Y629" s="14"/>
      <c r="Z629" s="14"/>
      <c r="AA629" s="14"/>
      <c r="AB629" s="14"/>
    </row>
    <row r="630" spans="1:28" ht="16.5" thickBot="1" x14ac:dyDescent="0.3">
      <c r="A630" s="78" t="s">
        <v>3041</v>
      </c>
      <c r="B630" s="15">
        <v>2</v>
      </c>
      <c r="C630" s="15">
        <v>203</v>
      </c>
      <c r="D630" s="15">
        <v>3</v>
      </c>
      <c r="E630" s="14" t="s">
        <v>16530</v>
      </c>
      <c r="F630" s="14" t="s">
        <v>3042</v>
      </c>
      <c r="G630" s="14" t="s">
        <v>3043</v>
      </c>
      <c r="H630" s="14" t="s">
        <v>3044</v>
      </c>
      <c r="I630" s="14" t="s">
        <v>3045</v>
      </c>
      <c r="J630" s="15">
        <v>0</v>
      </c>
      <c r="K630" s="14"/>
      <c r="L630" s="14"/>
      <c r="M630" s="14"/>
      <c r="N630" s="14"/>
      <c r="O630" s="14"/>
      <c r="P630" s="36" t="s">
        <v>4705</v>
      </c>
      <c r="Q630" s="14"/>
      <c r="R630" s="14"/>
      <c r="S630" s="14"/>
      <c r="T630" s="14"/>
      <c r="U630" s="14"/>
      <c r="V630" s="14"/>
      <c r="W630" s="14"/>
      <c r="X630" s="14"/>
      <c r="Y630" s="14"/>
      <c r="Z630" s="14"/>
      <c r="AA630" s="14"/>
      <c r="AB630" s="14"/>
    </row>
    <row r="631" spans="1:28" ht="15.75" thickBot="1" x14ac:dyDescent="0.3">
      <c r="A631" s="78" t="s">
        <v>3046</v>
      </c>
      <c r="B631" s="15">
        <v>2</v>
      </c>
      <c r="C631" s="15">
        <v>203</v>
      </c>
      <c r="D631" s="15">
        <v>3</v>
      </c>
      <c r="E631" s="14" t="s">
        <v>11675</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15.75" thickBot="1" x14ac:dyDescent="0.3">
      <c r="A632" s="78" t="s">
        <v>3047</v>
      </c>
      <c r="B632" s="15">
        <v>2</v>
      </c>
      <c r="C632" s="15">
        <v>203</v>
      </c>
      <c r="D632" s="15">
        <v>3</v>
      </c>
      <c r="E632" s="14" t="s">
        <v>11676</v>
      </c>
      <c r="F632" s="14" t="s">
        <v>3048</v>
      </c>
      <c r="G632" s="14" t="s">
        <v>3049</v>
      </c>
      <c r="H632" s="14" t="s">
        <v>3050</v>
      </c>
      <c r="I632" s="14" t="s">
        <v>3051</v>
      </c>
      <c r="J632" s="15">
        <v>2</v>
      </c>
      <c r="K632" s="14"/>
      <c r="L632" s="14"/>
      <c r="M632" s="14"/>
      <c r="N632" s="14"/>
      <c r="O632" s="14"/>
      <c r="P632" s="14"/>
      <c r="Q632" s="14"/>
      <c r="R632" s="14"/>
      <c r="S632" s="14"/>
      <c r="T632" s="14"/>
      <c r="U632" s="14"/>
      <c r="V632" s="14"/>
      <c r="W632" s="14"/>
      <c r="X632" s="14"/>
      <c r="Y632" s="14"/>
      <c r="Z632" s="14"/>
      <c r="AA632" s="14"/>
      <c r="AB632" s="14"/>
    </row>
    <row r="633" spans="1:28" ht="15.75" thickBot="1" x14ac:dyDescent="0.3">
      <c r="A633" s="78" t="s">
        <v>3054</v>
      </c>
      <c r="B633" s="15">
        <v>2</v>
      </c>
      <c r="C633" s="15">
        <v>203</v>
      </c>
      <c r="D633" s="15">
        <v>3</v>
      </c>
      <c r="E633" s="14" t="s">
        <v>11677</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15.75" thickBot="1" x14ac:dyDescent="0.3">
      <c r="A634" s="78" t="s">
        <v>3055</v>
      </c>
      <c r="B634" s="15">
        <v>2</v>
      </c>
      <c r="C634" s="15">
        <v>203</v>
      </c>
      <c r="D634" s="15">
        <v>3</v>
      </c>
      <c r="E634" s="39" t="s">
        <v>11678</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15.75" thickBot="1" x14ac:dyDescent="0.3">
      <c r="A635" s="78" t="s">
        <v>3052</v>
      </c>
      <c r="B635" s="15">
        <v>2</v>
      </c>
      <c r="C635" s="15">
        <v>203</v>
      </c>
      <c r="D635" s="15">
        <v>3</v>
      </c>
      <c r="E635" s="14" t="s">
        <v>11679</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15.75" thickBot="1" x14ac:dyDescent="0.3">
      <c r="A636" s="78" t="s">
        <v>3053</v>
      </c>
      <c r="B636" s="15">
        <v>2</v>
      </c>
      <c r="C636" s="15">
        <v>203</v>
      </c>
      <c r="D636" s="15">
        <v>3</v>
      </c>
      <c r="E636" s="14" t="s">
        <v>11680</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7" t="s">
        <v>3056</v>
      </c>
      <c r="B637" s="37">
        <v>2</v>
      </c>
      <c r="C637" s="37">
        <v>171</v>
      </c>
      <c r="D637" s="37">
        <v>1</v>
      </c>
      <c r="E637" s="36" t="s">
        <v>11681</v>
      </c>
      <c r="F637" s="37">
        <v>44</v>
      </c>
      <c r="G637" s="14"/>
      <c r="H637" s="14"/>
      <c r="I637" s="14"/>
      <c r="J637" s="37">
        <v>44</v>
      </c>
      <c r="K637" s="14"/>
      <c r="L637" s="14"/>
      <c r="M637" s="14"/>
      <c r="N637" s="14"/>
      <c r="O637" s="14"/>
      <c r="P637" s="36" t="s">
        <v>4706</v>
      </c>
      <c r="Q637" s="14"/>
      <c r="R637" s="14"/>
      <c r="S637" s="14"/>
      <c r="T637" s="14"/>
      <c r="U637" s="14"/>
      <c r="V637" s="14"/>
      <c r="W637" s="14"/>
      <c r="X637" s="14"/>
      <c r="Y637" s="14"/>
      <c r="Z637" s="14"/>
      <c r="AA637" s="14"/>
      <c r="AB637" s="14"/>
    </row>
    <row r="638" spans="1:28" ht="16.5" thickBot="1" x14ac:dyDescent="0.3">
      <c r="A638" s="77" t="s">
        <v>3057</v>
      </c>
      <c r="B638" s="37">
        <v>2</v>
      </c>
      <c r="C638" s="37">
        <v>171</v>
      </c>
      <c r="D638" s="37">
        <v>1</v>
      </c>
      <c r="E638" s="36" t="s">
        <v>11682</v>
      </c>
      <c r="F638" s="37">
        <v>76</v>
      </c>
      <c r="G638" s="14"/>
      <c r="H638" s="14"/>
      <c r="I638" s="14"/>
      <c r="J638" s="37">
        <v>76</v>
      </c>
      <c r="K638" s="14"/>
      <c r="L638" s="14"/>
      <c r="M638" s="14"/>
      <c r="N638" s="14"/>
      <c r="O638" s="14"/>
      <c r="P638" s="36" t="s">
        <v>4707</v>
      </c>
      <c r="Q638" s="14"/>
      <c r="R638" s="14"/>
      <c r="S638" s="14"/>
      <c r="T638" s="14"/>
      <c r="U638" s="14"/>
      <c r="V638" s="14"/>
      <c r="W638" s="14"/>
      <c r="X638" s="14"/>
      <c r="Y638" s="14"/>
      <c r="Z638" s="14"/>
      <c r="AA638" s="14"/>
      <c r="AB638" s="14"/>
    </row>
    <row r="639" spans="1:28" ht="16.5" thickBot="1" x14ac:dyDescent="0.3">
      <c r="A639" s="77" t="s">
        <v>3058</v>
      </c>
      <c r="B639" s="37">
        <v>2</v>
      </c>
      <c r="C639" s="37">
        <v>173</v>
      </c>
      <c r="D639" s="37">
        <v>1</v>
      </c>
      <c r="E639" s="36" t="s">
        <v>11683</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7" t="s">
        <v>3059</v>
      </c>
      <c r="B640" s="37">
        <v>2</v>
      </c>
      <c r="C640" s="37">
        <v>173</v>
      </c>
      <c r="D640" s="37">
        <v>1</v>
      </c>
      <c r="E640" s="36" t="s">
        <v>11684</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7" t="s">
        <v>3060</v>
      </c>
      <c r="B641" s="37">
        <v>2</v>
      </c>
      <c r="C641" s="37">
        <v>173</v>
      </c>
      <c r="D641" s="37">
        <v>1</v>
      </c>
      <c r="E641" s="36" t="s">
        <v>11685</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7" t="s">
        <v>3061</v>
      </c>
      <c r="B642" s="37">
        <v>2</v>
      </c>
      <c r="C642" s="37">
        <v>173</v>
      </c>
      <c r="D642" s="37">
        <v>1</v>
      </c>
      <c r="E642" s="36" t="s">
        <v>11686</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7" t="s">
        <v>3062</v>
      </c>
      <c r="B643" s="37">
        <v>2</v>
      </c>
      <c r="C643" s="37">
        <v>173</v>
      </c>
      <c r="D643" s="37">
        <v>1</v>
      </c>
      <c r="E643" s="36" t="s">
        <v>11687</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7" t="s">
        <v>3063</v>
      </c>
      <c r="B644" s="37">
        <v>2</v>
      </c>
      <c r="C644" s="37">
        <v>173</v>
      </c>
      <c r="D644" s="37">
        <v>1</v>
      </c>
      <c r="E644" s="36" t="s">
        <v>11688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7" t="s">
        <v>3064</v>
      </c>
      <c r="B645" s="37">
        <v>2</v>
      </c>
      <c r="C645" s="37">
        <v>173</v>
      </c>
      <c r="D645" s="37">
        <v>1</v>
      </c>
      <c r="E645" s="36" t="s">
        <v>11689</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7" t="s">
        <v>3065</v>
      </c>
      <c r="B646" s="37">
        <v>2</v>
      </c>
      <c r="C646" s="37">
        <v>173</v>
      </c>
      <c r="D646" s="37">
        <v>1</v>
      </c>
      <c r="E646" s="36" t="s">
        <v>11690</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7" t="s">
        <v>3066</v>
      </c>
      <c r="B647" s="37">
        <v>2</v>
      </c>
      <c r="C647" s="37">
        <v>171</v>
      </c>
      <c r="D647" s="37">
        <v>1</v>
      </c>
      <c r="E647" s="36" t="s">
        <v>11691</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7" t="s">
        <v>3067</v>
      </c>
      <c r="B648" s="37">
        <v>2</v>
      </c>
      <c r="C648" s="37">
        <v>171</v>
      </c>
      <c r="D648" s="37">
        <v>1</v>
      </c>
      <c r="E648" s="36" t="s">
        <v>11692</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7" t="s">
        <v>3068</v>
      </c>
      <c r="B649" s="37">
        <v>2</v>
      </c>
      <c r="C649" s="37">
        <v>171</v>
      </c>
      <c r="D649" s="37">
        <v>1</v>
      </c>
      <c r="E649" s="36" t="s">
        <v>11693</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7" t="s">
        <v>3069</v>
      </c>
      <c r="B650" s="37">
        <v>2</v>
      </c>
      <c r="C650" s="37">
        <v>171</v>
      </c>
      <c r="D650" s="37">
        <v>1</v>
      </c>
      <c r="E650" s="36" t="s">
        <v>11694</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7" t="s">
        <v>3070</v>
      </c>
      <c r="B651" s="37">
        <v>2</v>
      </c>
      <c r="C651" s="37">
        <v>173</v>
      </c>
      <c r="D651" s="37">
        <v>2</v>
      </c>
      <c r="E651" s="36" t="s">
        <v>11695</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7" t="s">
        <v>3071</v>
      </c>
      <c r="B652" s="37">
        <v>2</v>
      </c>
      <c r="C652" s="37">
        <v>173</v>
      </c>
      <c r="D652" s="37">
        <v>2</v>
      </c>
      <c r="E652" s="36" t="s">
        <v>11696</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7" t="s">
        <v>3072</v>
      </c>
      <c r="B653" s="37">
        <v>2</v>
      </c>
      <c r="C653" s="37">
        <v>173</v>
      </c>
      <c r="D653" s="37">
        <v>2</v>
      </c>
      <c r="E653" s="36" t="s">
        <v>11697</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7" t="s">
        <v>3073</v>
      </c>
      <c r="B654" s="37">
        <v>2</v>
      </c>
      <c r="C654" s="37">
        <v>173</v>
      </c>
      <c r="D654" s="37">
        <v>2</v>
      </c>
      <c r="E654" s="36" t="s">
        <v>11698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3074</v>
      </c>
      <c r="B655" s="37">
        <v>1</v>
      </c>
      <c r="C655" s="37">
        <v>173</v>
      </c>
      <c r="D655" s="37">
        <v>2</v>
      </c>
      <c r="E655" s="36" t="s">
        <v>3075</v>
      </c>
      <c r="F655" s="36" t="s">
        <v>3076</v>
      </c>
      <c r="G655" s="36" t="s">
        <v>8992</v>
      </c>
      <c r="H655" s="36" t="s">
        <v>3077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3078</v>
      </c>
      <c r="B656" s="37">
        <v>1</v>
      </c>
      <c r="C656" s="37">
        <v>173</v>
      </c>
      <c r="D656" s="37">
        <v>2</v>
      </c>
      <c r="E656" s="36" t="s">
        <v>3079</v>
      </c>
      <c r="F656" s="36" t="s">
        <v>898</v>
      </c>
      <c r="G656" s="36" t="s">
        <v>2386</v>
      </c>
      <c r="H656" s="36" t="s">
        <v>2484</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3080</v>
      </c>
      <c r="B657" s="37">
        <v>1</v>
      </c>
      <c r="C657" s="37">
        <v>173</v>
      </c>
      <c r="D657" s="37">
        <v>2</v>
      </c>
      <c r="E657" s="36" t="s">
        <v>3081</v>
      </c>
      <c r="F657" s="36" t="s">
        <v>3082</v>
      </c>
      <c r="G657" s="36" t="s">
        <v>2539</v>
      </c>
      <c r="H657" s="36" t="s">
        <v>2295</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3083</v>
      </c>
      <c r="B658" s="37">
        <v>1</v>
      </c>
      <c r="C658" s="37">
        <v>173</v>
      </c>
      <c r="D658" s="37">
        <v>2</v>
      </c>
      <c r="E658" s="36" t="s">
        <v>3084</v>
      </c>
      <c r="F658" s="36" t="s">
        <v>3085</v>
      </c>
      <c r="G658" s="36" t="s">
        <v>8993</v>
      </c>
      <c r="H658" s="36" t="s">
        <v>3086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7" t="s">
        <v>3087</v>
      </c>
      <c r="B659" s="37">
        <v>2</v>
      </c>
      <c r="C659" s="37">
        <v>173</v>
      </c>
      <c r="D659" s="37">
        <v>2</v>
      </c>
      <c r="E659" s="36" t="s">
        <v>11699</v>
      </c>
      <c r="F659" s="37">
        <v>0.19</v>
      </c>
      <c r="G659" s="14"/>
      <c r="H659" s="14"/>
      <c r="I659" s="14"/>
      <c r="J659" s="37" t="s">
        <v>3088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7" t="s">
        <v>3089</v>
      </c>
      <c r="B660" s="37">
        <v>2</v>
      </c>
      <c r="C660" s="37">
        <v>173</v>
      </c>
      <c r="D660" s="37">
        <v>2</v>
      </c>
      <c r="E660" s="36" t="s">
        <v>11700</v>
      </c>
      <c r="F660" s="37">
        <v>0.35</v>
      </c>
      <c r="G660" s="14"/>
      <c r="H660" s="14"/>
      <c r="I660" s="14"/>
      <c r="J660" s="37" t="s">
        <v>3090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7" t="s">
        <v>3091</v>
      </c>
      <c r="B661" s="37">
        <v>2</v>
      </c>
      <c r="C661" s="37">
        <v>173</v>
      </c>
      <c r="D661" s="37">
        <v>2</v>
      </c>
      <c r="E661" s="36" t="s">
        <v>11701</v>
      </c>
      <c r="F661" s="37">
        <v>0.49</v>
      </c>
      <c r="G661" s="14"/>
      <c r="H661" s="14"/>
      <c r="I661" s="14"/>
      <c r="J661" s="37" t="s">
        <v>3092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7" t="s">
        <v>3093</v>
      </c>
      <c r="B662" s="37">
        <v>2</v>
      </c>
      <c r="C662" s="37">
        <v>173</v>
      </c>
      <c r="D662" s="37">
        <v>2</v>
      </c>
      <c r="E662" s="36" t="s">
        <v>11702</v>
      </c>
      <c r="F662" s="37">
        <v>0.8</v>
      </c>
      <c r="G662" s="14"/>
      <c r="H662" s="14"/>
      <c r="I662" s="14"/>
      <c r="J662" s="37" t="s">
        <v>3094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7" t="s">
        <v>3097</v>
      </c>
      <c r="B663" s="37">
        <v>2</v>
      </c>
      <c r="C663" s="37">
        <v>174</v>
      </c>
      <c r="D663" s="37">
        <v>1</v>
      </c>
      <c r="E663" s="36" t="s">
        <v>11703</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7" t="s">
        <v>3098</v>
      </c>
      <c r="B664" s="37">
        <v>2</v>
      </c>
      <c r="C664" s="37">
        <v>174</v>
      </c>
      <c r="D664" s="37">
        <v>1</v>
      </c>
      <c r="E664" s="36" t="s">
        <v>11704</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7" t="s">
        <v>3099</v>
      </c>
      <c r="B665" s="37">
        <v>2</v>
      </c>
      <c r="C665" s="37">
        <v>174</v>
      </c>
      <c r="D665" s="37">
        <v>1</v>
      </c>
      <c r="E665" s="36" t="s">
        <v>11705</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7" t="s">
        <v>3100</v>
      </c>
      <c r="B666" s="37">
        <v>2</v>
      </c>
      <c r="C666" s="37">
        <v>174</v>
      </c>
      <c r="D666" s="37">
        <v>1</v>
      </c>
      <c r="E666" s="36" t="s">
        <v>11706</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7" t="s">
        <v>3101</v>
      </c>
      <c r="B667" s="37">
        <v>2</v>
      </c>
      <c r="C667" s="37">
        <v>173</v>
      </c>
      <c r="D667" s="37">
        <v>3</v>
      </c>
      <c r="E667" s="36" t="s">
        <v>11707</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7" t="s">
        <v>3102</v>
      </c>
      <c r="B668" s="37">
        <v>2</v>
      </c>
      <c r="C668" s="37">
        <v>173</v>
      </c>
      <c r="D668" s="37">
        <v>3</v>
      </c>
      <c r="E668" s="36" t="s">
        <v>11708</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7" t="s">
        <v>3103</v>
      </c>
      <c r="B669" s="37">
        <v>2</v>
      </c>
      <c r="C669" s="37">
        <v>173</v>
      </c>
      <c r="D669" s="37">
        <v>3</v>
      </c>
      <c r="E669" s="36" t="s">
        <v>11709</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7" t="s">
        <v>3104</v>
      </c>
      <c r="B670" s="37">
        <v>2</v>
      </c>
      <c r="C670" s="37">
        <v>173</v>
      </c>
      <c r="D670" s="37">
        <v>3</v>
      </c>
      <c r="E670" s="36" t="s">
        <v>11710</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7" t="s">
        <v>3105</v>
      </c>
      <c r="B671" s="37">
        <v>2</v>
      </c>
      <c r="C671" s="37">
        <v>173</v>
      </c>
      <c r="D671" s="37">
        <v>3</v>
      </c>
      <c r="E671" s="36" t="s">
        <v>11711</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7" t="s">
        <v>3095</v>
      </c>
      <c r="B672" s="37">
        <v>2</v>
      </c>
      <c r="C672" s="37">
        <v>174</v>
      </c>
      <c r="D672" s="37">
        <v>1</v>
      </c>
      <c r="E672" s="36" t="s">
        <v>11712</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7" t="s">
        <v>3096</v>
      </c>
      <c r="B673" s="37">
        <v>2</v>
      </c>
      <c r="C673" s="37">
        <v>174</v>
      </c>
      <c r="D673" s="37">
        <v>1</v>
      </c>
      <c r="E673" s="36" t="s">
        <v>11713</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7" t="s">
        <v>3106</v>
      </c>
      <c r="B674" s="37">
        <v>2</v>
      </c>
      <c r="C674" s="37">
        <v>173</v>
      </c>
      <c r="D674" s="37">
        <v>3</v>
      </c>
      <c r="E674" s="36" t="s">
        <v>11714</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7" t="s">
        <v>3107</v>
      </c>
      <c r="B675" s="37">
        <v>2</v>
      </c>
      <c r="C675" s="37">
        <v>173</v>
      </c>
      <c r="D675" s="37">
        <v>3</v>
      </c>
      <c r="E675" s="36" t="s">
        <v>16531</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7" t="s">
        <v>3108</v>
      </c>
      <c r="B676" s="37">
        <v>2</v>
      </c>
      <c r="C676" s="37">
        <v>173</v>
      </c>
      <c r="D676" s="37">
        <v>3</v>
      </c>
      <c r="E676" s="36" t="s">
        <v>11715</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7" t="s">
        <v>3109</v>
      </c>
      <c r="B677" s="37">
        <v>2</v>
      </c>
      <c r="C677" s="37">
        <v>174</v>
      </c>
      <c r="D677" s="37">
        <v>1</v>
      </c>
      <c r="E677" s="36" t="s">
        <v>11716</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7" t="s">
        <v>3110</v>
      </c>
      <c r="B678" s="37">
        <v>2</v>
      </c>
      <c r="C678" s="37">
        <v>174</v>
      </c>
      <c r="D678" s="37">
        <v>1</v>
      </c>
      <c r="E678" s="36" t="s">
        <v>11717</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7" t="s">
        <v>3111</v>
      </c>
      <c r="B679" s="37">
        <v>2</v>
      </c>
      <c r="C679" s="37">
        <v>174</v>
      </c>
      <c r="D679" s="37">
        <v>1</v>
      </c>
      <c r="E679" s="36" t="s">
        <v>11718</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7" t="s">
        <v>3112</v>
      </c>
      <c r="B680" s="37">
        <v>2</v>
      </c>
      <c r="C680" s="37">
        <v>174</v>
      </c>
      <c r="D680" s="37">
        <v>1</v>
      </c>
      <c r="E680" s="36" t="s">
        <v>11719</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7" t="s">
        <v>3113</v>
      </c>
      <c r="B681" s="37">
        <v>2</v>
      </c>
      <c r="C681" s="37">
        <v>174</v>
      </c>
      <c r="D681" s="37">
        <v>1</v>
      </c>
      <c r="E681" s="36" t="s">
        <v>11720</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7" t="s">
        <v>3114</v>
      </c>
      <c r="B682" s="37">
        <v>2</v>
      </c>
      <c r="C682" s="37">
        <v>174</v>
      </c>
      <c r="D682" s="37">
        <v>1</v>
      </c>
      <c r="E682" s="36" t="s">
        <v>11721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7" t="s">
        <v>3115</v>
      </c>
      <c r="B683" s="37">
        <v>2</v>
      </c>
      <c r="C683" s="37">
        <v>174</v>
      </c>
      <c r="D683" s="37">
        <v>1</v>
      </c>
      <c r="E683" s="36" t="s">
        <v>11722</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7" t="s">
        <v>3116</v>
      </c>
      <c r="B684" s="37">
        <v>2</v>
      </c>
      <c r="C684" s="37">
        <v>174</v>
      </c>
      <c r="D684" s="37">
        <v>1</v>
      </c>
      <c r="E684" s="36" t="s">
        <v>11723</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7" t="s">
        <v>3117</v>
      </c>
      <c r="B685" s="37">
        <v>2</v>
      </c>
      <c r="C685" s="37">
        <v>174</v>
      </c>
      <c r="D685" s="37">
        <v>1</v>
      </c>
      <c r="E685" s="36" t="s">
        <v>11724</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7" t="s">
        <v>3118</v>
      </c>
      <c r="B686" s="37">
        <v>2</v>
      </c>
      <c r="C686" s="37">
        <v>174</v>
      </c>
      <c r="D686" s="37">
        <v>1</v>
      </c>
      <c r="E686" s="36" t="s">
        <v>11725</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7" t="s">
        <v>3119</v>
      </c>
      <c r="B687" s="37">
        <v>2</v>
      </c>
      <c r="C687" s="37">
        <v>174</v>
      </c>
      <c r="D687" s="37">
        <v>1</v>
      </c>
      <c r="E687" s="36" t="s">
        <v>11726</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7" t="s">
        <v>3120</v>
      </c>
      <c r="B688" s="37">
        <v>2</v>
      </c>
      <c r="C688" s="37">
        <v>174</v>
      </c>
      <c r="D688" s="37">
        <v>1</v>
      </c>
      <c r="E688" s="36" t="s">
        <v>11727</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7" t="s">
        <v>3122</v>
      </c>
      <c r="B689" s="37">
        <v>2</v>
      </c>
      <c r="C689" s="37">
        <v>174</v>
      </c>
      <c r="D689" s="37">
        <v>1</v>
      </c>
      <c r="E689" s="36" t="s">
        <v>11728</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7" t="s">
        <v>3123</v>
      </c>
      <c r="B690" s="37">
        <v>2</v>
      </c>
      <c r="C690" s="37">
        <v>174</v>
      </c>
      <c r="D690" s="37">
        <v>1</v>
      </c>
      <c r="E690" s="36" t="s">
        <v>11729</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7" t="s">
        <v>3124</v>
      </c>
      <c r="B691" s="37">
        <v>2</v>
      </c>
      <c r="C691" s="37">
        <v>174</v>
      </c>
      <c r="D691" s="37">
        <v>1</v>
      </c>
      <c r="E691" s="36" t="s">
        <v>11730</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7" t="s">
        <v>3125</v>
      </c>
      <c r="B692" s="37">
        <v>2</v>
      </c>
      <c r="C692" s="37">
        <v>174</v>
      </c>
      <c r="D692" s="37">
        <v>1</v>
      </c>
      <c r="E692" s="36" t="s">
        <v>11731</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7" t="s">
        <v>3121</v>
      </c>
      <c r="B693" s="37">
        <v>2</v>
      </c>
      <c r="C693" s="37">
        <v>174</v>
      </c>
      <c r="D693" s="37">
        <v>1</v>
      </c>
      <c r="E693" s="36" t="s">
        <v>11732</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7" t="s">
        <v>3126</v>
      </c>
      <c r="B694" s="37">
        <v>2</v>
      </c>
      <c r="C694" s="37">
        <v>174</v>
      </c>
      <c r="D694" s="37">
        <v>1</v>
      </c>
      <c r="E694" s="36" t="s">
        <v>11733</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7" t="s">
        <v>3127</v>
      </c>
      <c r="B695" s="37">
        <v>2</v>
      </c>
      <c r="C695" s="37">
        <v>174</v>
      </c>
      <c r="D695" s="37">
        <v>1</v>
      </c>
      <c r="E695" s="36" t="s">
        <v>11734</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7" t="s">
        <v>3128</v>
      </c>
      <c r="B696" s="37">
        <v>2</v>
      </c>
      <c r="C696" s="37">
        <v>174</v>
      </c>
      <c r="D696" s="37">
        <v>1</v>
      </c>
      <c r="E696" s="36" t="s">
        <v>11735</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7" t="s">
        <v>3129</v>
      </c>
      <c r="B697" s="37">
        <v>2</v>
      </c>
      <c r="C697" s="37">
        <v>174</v>
      </c>
      <c r="D697" s="37">
        <v>1</v>
      </c>
      <c r="E697" s="36" t="s">
        <v>11736</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7" t="s">
        <v>3130</v>
      </c>
      <c r="B698" s="37">
        <v>2</v>
      </c>
      <c r="C698" s="37">
        <v>174</v>
      </c>
      <c r="D698" s="37">
        <v>1</v>
      </c>
      <c r="E698" s="36" t="s">
        <v>11737</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7" t="s">
        <v>3131</v>
      </c>
      <c r="B699" s="37">
        <v>2</v>
      </c>
      <c r="C699" s="37">
        <v>174</v>
      </c>
      <c r="D699" s="37">
        <v>1</v>
      </c>
      <c r="E699" s="36" t="s">
        <v>11738</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7" t="s">
        <v>3132</v>
      </c>
      <c r="B700" s="37">
        <v>2</v>
      </c>
      <c r="C700" s="37">
        <v>174</v>
      </c>
      <c r="D700" s="37">
        <v>3</v>
      </c>
      <c r="E700" s="36" t="s">
        <v>11739</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7" t="s">
        <v>3133</v>
      </c>
      <c r="B701" s="37">
        <v>2</v>
      </c>
      <c r="C701" s="37">
        <v>174</v>
      </c>
      <c r="D701" s="37">
        <v>3</v>
      </c>
      <c r="E701" s="36" t="s">
        <v>11740</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7" t="s">
        <v>3134</v>
      </c>
      <c r="B702" s="37">
        <v>2</v>
      </c>
      <c r="C702" s="37">
        <v>174</v>
      </c>
      <c r="D702" s="37">
        <v>3</v>
      </c>
      <c r="E702" s="36" t="s">
        <v>11741</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7" t="s">
        <v>3135</v>
      </c>
      <c r="B703" s="37">
        <v>2</v>
      </c>
      <c r="C703" s="37">
        <v>174</v>
      </c>
      <c r="D703" s="37">
        <v>3</v>
      </c>
      <c r="E703" s="36" t="s">
        <v>11742</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7" t="s">
        <v>3136</v>
      </c>
      <c r="B704" s="37">
        <v>2</v>
      </c>
      <c r="C704" s="37">
        <v>176</v>
      </c>
      <c r="D704" s="37">
        <v>1</v>
      </c>
      <c r="E704" s="36" t="s">
        <v>11743</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7" t="s">
        <v>3137</v>
      </c>
      <c r="B705" s="37">
        <v>2</v>
      </c>
      <c r="C705" s="37">
        <v>176</v>
      </c>
      <c r="D705" s="37">
        <v>1</v>
      </c>
      <c r="E705" s="36" t="s">
        <v>11744</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7" t="s">
        <v>3138</v>
      </c>
      <c r="B706" s="37">
        <v>2</v>
      </c>
      <c r="C706" s="37">
        <v>176</v>
      </c>
      <c r="D706" s="37">
        <v>1</v>
      </c>
      <c r="E706" s="36" t="s">
        <v>11745</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7" t="s">
        <v>3139</v>
      </c>
      <c r="B707" s="37">
        <v>2</v>
      </c>
      <c r="C707" s="37">
        <v>176</v>
      </c>
      <c r="D707" s="37">
        <v>1</v>
      </c>
      <c r="E707" s="36" t="s">
        <v>11746</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7" t="s">
        <v>3141</v>
      </c>
      <c r="B708" s="37">
        <v>2</v>
      </c>
      <c r="C708" s="37">
        <v>176</v>
      </c>
      <c r="D708" s="37">
        <v>2</v>
      </c>
      <c r="E708" s="36" t="s">
        <v>11747</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7" t="s">
        <v>3142</v>
      </c>
      <c r="B709" s="37">
        <v>2</v>
      </c>
      <c r="C709" s="37">
        <v>176</v>
      </c>
      <c r="D709" s="37">
        <v>2</v>
      </c>
      <c r="E709" s="36" t="s">
        <v>11748</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7" t="s">
        <v>3143</v>
      </c>
      <c r="B710" s="37">
        <v>2</v>
      </c>
      <c r="C710" s="37">
        <v>176</v>
      </c>
      <c r="D710" s="37">
        <v>2</v>
      </c>
      <c r="E710" s="36" t="s">
        <v>11749</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7" t="s">
        <v>3144</v>
      </c>
      <c r="B711" s="37">
        <v>2</v>
      </c>
      <c r="C711" s="37">
        <v>176</v>
      </c>
      <c r="D711" s="37">
        <v>2</v>
      </c>
      <c r="E711" s="36" t="s">
        <v>11750</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7" t="s">
        <v>3140</v>
      </c>
      <c r="B712" s="37">
        <v>2</v>
      </c>
      <c r="C712" s="37">
        <v>176</v>
      </c>
      <c r="D712" s="37">
        <v>1</v>
      </c>
      <c r="E712" s="36" t="s">
        <v>11751</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7" t="s">
        <v>3145</v>
      </c>
      <c r="B713" s="37">
        <v>2</v>
      </c>
      <c r="C713" s="37">
        <v>176</v>
      </c>
      <c r="D713" s="37">
        <v>2</v>
      </c>
      <c r="E713" s="36" t="s">
        <v>11752</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7" t="s">
        <v>3146</v>
      </c>
      <c r="B714" s="37">
        <v>2</v>
      </c>
      <c r="C714" s="37">
        <v>176</v>
      </c>
      <c r="D714" s="37">
        <v>2</v>
      </c>
      <c r="E714" s="36" t="s">
        <v>11753</v>
      </c>
      <c r="F714" s="36" t="s">
        <v>3147</v>
      </c>
      <c r="G714" s="14"/>
      <c r="H714" s="14"/>
      <c r="I714" s="14"/>
      <c r="J714" s="36" t="s">
        <v>3147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7" t="s">
        <v>3148</v>
      </c>
      <c r="B715" s="37">
        <v>2</v>
      </c>
      <c r="C715" s="37">
        <v>176</v>
      </c>
      <c r="D715" s="37">
        <v>2</v>
      </c>
      <c r="E715" s="36" t="s">
        <v>11754</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7" t="s">
        <v>3149</v>
      </c>
      <c r="B716" s="37">
        <v>2</v>
      </c>
      <c r="C716" s="37">
        <v>176</v>
      </c>
      <c r="D716" s="37">
        <v>2</v>
      </c>
      <c r="E716" s="36" t="s">
        <v>11755</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7" t="s">
        <v>3150</v>
      </c>
      <c r="B717" s="37">
        <v>2</v>
      </c>
      <c r="C717" s="37">
        <v>176</v>
      </c>
      <c r="D717" s="37">
        <v>2</v>
      </c>
      <c r="E717" s="36" t="s">
        <v>11756</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3151</v>
      </c>
      <c r="B718" s="15">
        <v>1</v>
      </c>
      <c r="C718" s="15">
        <v>174</v>
      </c>
      <c r="D718" s="15">
        <v>3</v>
      </c>
      <c r="E718" s="14" t="s">
        <v>3152</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3153</v>
      </c>
      <c r="B719" s="15">
        <v>1</v>
      </c>
      <c r="C719" s="15">
        <v>174</v>
      </c>
      <c r="D719" s="15">
        <v>3</v>
      </c>
      <c r="E719" s="14" t="s">
        <v>3154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3155</v>
      </c>
      <c r="B720" s="15">
        <v>1</v>
      </c>
      <c r="C720" s="15">
        <v>174</v>
      </c>
      <c r="D720" s="15">
        <v>3</v>
      </c>
      <c r="E720" s="14" t="s">
        <v>3156</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16.5" thickBot="1" x14ac:dyDescent="0.3">
      <c r="A721" s="36" t="s">
        <v>3157</v>
      </c>
      <c r="B721" s="15">
        <v>1</v>
      </c>
      <c r="C721" s="15">
        <v>174</v>
      </c>
      <c r="D721" s="15">
        <v>3</v>
      </c>
      <c r="E721" s="14" t="s">
        <v>8994</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16.5" thickBot="1" x14ac:dyDescent="0.3">
      <c r="A722" s="36" t="s">
        <v>3158</v>
      </c>
      <c r="B722" s="15">
        <v>1</v>
      </c>
      <c r="C722" s="15">
        <v>174</v>
      </c>
      <c r="D722" s="15">
        <v>3</v>
      </c>
      <c r="E722" s="14" t="s">
        <v>8995</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16.5" thickBot="1" x14ac:dyDescent="0.3">
      <c r="A723" s="36" t="s">
        <v>3159</v>
      </c>
      <c r="B723" s="15">
        <v>1</v>
      </c>
      <c r="C723" s="15">
        <v>174</v>
      </c>
      <c r="D723" s="15">
        <v>3</v>
      </c>
      <c r="E723" s="14" t="s">
        <v>8996</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16.5" thickBot="1" x14ac:dyDescent="0.3">
      <c r="A724" s="36" t="s">
        <v>3160</v>
      </c>
      <c r="B724" s="15">
        <v>1</v>
      </c>
      <c r="C724" s="15">
        <v>174</v>
      </c>
      <c r="D724" s="15">
        <v>3</v>
      </c>
      <c r="E724" s="14" t="s">
        <v>8997</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16.5" thickBot="1" x14ac:dyDescent="0.3">
      <c r="A725" s="36" t="s">
        <v>3161</v>
      </c>
      <c r="B725" s="15">
        <v>1</v>
      </c>
      <c r="C725" s="15">
        <v>174</v>
      </c>
      <c r="D725" s="15">
        <v>3</v>
      </c>
      <c r="E725" s="14" t="s">
        <v>8998</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16.5" thickBot="1" x14ac:dyDescent="0.3">
      <c r="A726" s="36" t="s">
        <v>3163</v>
      </c>
      <c r="B726" s="15">
        <v>1</v>
      </c>
      <c r="C726" s="15">
        <v>174</v>
      </c>
      <c r="D726" s="15">
        <v>3</v>
      </c>
      <c r="E726" s="14" t="s">
        <v>9000</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16.5" thickBot="1" x14ac:dyDescent="0.3">
      <c r="A727" s="36" t="s">
        <v>3164</v>
      </c>
      <c r="B727" s="15">
        <v>1</v>
      </c>
      <c r="C727" s="15">
        <v>174</v>
      </c>
      <c r="D727" s="15">
        <v>3</v>
      </c>
      <c r="E727" s="14" t="s">
        <v>3165</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16.5" thickBot="1" x14ac:dyDescent="0.3">
      <c r="A728" s="36" t="s">
        <v>3166</v>
      </c>
      <c r="B728" s="15">
        <v>1</v>
      </c>
      <c r="C728" s="15">
        <v>174</v>
      </c>
      <c r="D728" s="15">
        <v>3</v>
      </c>
      <c r="E728" s="14" t="s">
        <v>9001</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16.5" thickBot="1" x14ac:dyDescent="0.3">
      <c r="A729" s="36" t="s">
        <v>3167</v>
      </c>
      <c r="B729" s="15">
        <v>1</v>
      </c>
      <c r="C729" s="15">
        <v>174</v>
      </c>
      <c r="D729" s="15">
        <v>3</v>
      </c>
      <c r="E729" s="14" t="s">
        <v>3168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16.5" thickBot="1" x14ac:dyDescent="0.3">
      <c r="A730" s="36" t="s">
        <v>3169</v>
      </c>
      <c r="B730" s="15">
        <v>1</v>
      </c>
      <c r="C730" s="15">
        <v>174</v>
      </c>
      <c r="D730" s="15">
        <v>3</v>
      </c>
      <c r="E730" s="14" t="s">
        <v>9002</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16.5" thickBot="1" x14ac:dyDescent="0.3">
      <c r="A731" s="36" t="s">
        <v>3170</v>
      </c>
      <c r="B731" s="15">
        <v>1</v>
      </c>
      <c r="C731" s="15">
        <v>174</v>
      </c>
      <c r="D731" s="15">
        <v>3</v>
      </c>
      <c r="E731" s="14" t="s">
        <v>9003</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16.5" thickBot="1" x14ac:dyDescent="0.3">
      <c r="A732" s="36" t="s">
        <v>3162</v>
      </c>
      <c r="B732" s="15">
        <v>1</v>
      </c>
      <c r="C732" s="15">
        <v>174</v>
      </c>
      <c r="D732" s="15">
        <v>3</v>
      </c>
      <c r="E732" s="14" t="s">
        <v>8999</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16.5" thickBot="1" x14ac:dyDescent="0.3">
      <c r="A733" s="77" t="s">
        <v>3171</v>
      </c>
      <c r="B733" s="15">
        <v>2</v>
      </c>
      <c r="C733" s="15">
        <v>171</v>
      </c>
      <c r="D733" s="15">
        <v>2</v>
      </c>
      <c r="E733" s="14" t="s">
        <v>11757</v>
      </c>
      <c r="F733" s="15">
        <v>25</v>
      </c>
      <c r="G733" s="14"/>
      <c r="H733" s="14"/>
      <c r="I733" s="14"/>
      <c r="J733" s="15">
        <v>25</v>
      </c>
      <c r="K733" s="14"/>
      <c r="L733" s="14"/>
      <c r="M733" s="14"/>
      <c r="N733" s="14"/>
      <c r="O733" s="14"/>
      <c r="P733" s="36" t="s">
        <v>4708</v>
      </c>
      <c r="Q733" s="14"/>
      <c r="R733" s="14"/>
      <c r="S733" s="14"/>
      <c r="T733" s="14"/>
      <c r="U733" s="14"/>
      <c r="V733" s="14"/>
      <c r="W733" s="14"/>
      <c r="X733" s="14"/>
      <c r="Y733" s="14"/>
      <c r="Z733" s="14"/>
      <c r="AA733" s="14"/>
      <c r="AB733" s="14"/>
    </row>
    <row r="734" spans="1:28" ht="16.5" thickBot="1" x14ac:dyDescent="0.3">
      <c r="A734" s="77" t="s">
        <v>3172</v>
      </c>
      <c r="B734" s="15">
        <v>2</v>
      </c>
      <c r="C734" s="15">
        <v>171</v>
      </c>
      <c r="D734" s="15">
        <v>2</v>
      </c>
      <c r="E734" s="14" t="s">
        <v>11758</v>
      </c>
      <c r="F734" s="15">
        <v>55</v>
      </c>
      <c r="G734" s="14"/>
      <c r="H734" s="14"/>
      <c r="I734" s="14"/>
      <c r="J734" s="15">
        <v>55</v>
      </c>
      <c r="K734" s="14"/>
      <c r="L734" s="14"/>
      <c r="M734" s="14"/>
      <c r="N734" s="14"/>
      <c r="O734" s="14"/>
      <c r="P734" s="36" t="s">
        <v>4709</v>
      </c>
      <c r="Q734" s="14"/>
      <c r="R734" s="14"/>
      <c r="S734" s="14"/>
      <c r="T734" s="14"/>
      <c r="U734" s="14"/>
      <c r="V734" s="14"/>
      <c r="W734" s="14"/>
      <c r="X734" s="14"/>
      <c r="Y734" s="14"/>
      <c r="Z734" s="14"/>
      <c r="AA734" s="14"/>
      <c r="AB734" s="14"/>
    </row>
    <row r="735" spans="1:28" ht="16.5" thickBot="1" x14ac:dyDescent="0.3">
      <c r="A735" s="77" t="s">
        <v>3173</v>
      </c>
      <c r="B735" s="15">
        <v>2</v>
      </c>
      <c r="C735" s="15">
        <v>171</v>
      </c>
      <c r="D735" s="15">
        <v>3</v>
      </c>
      <c r="E735" s="14" t="s">
        <v>11759</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16.5" thickBot="1" x14ac:dyDescent="0.3">
      <c r="A736" s="77" t="s">
        <v>3174</v>
      </c>
      <c r="B736" s="15">
        <v>2</v>
      </c>
      <c r="C736" s="15">
        <v>171</v>
      </c>
      <c r="D736" s="15">
        <v>3</v>
      </c>
      <c r="E736" s="14" t="s">
        <v>11760</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16.5" thickBot="1" x14ac:dyDescent="0.3">
      <c r="A737" s="77" t="s">
        <v>3175</v>
      </c>
      <c r="B737" s="15">
        <v>2</v>
      </c>
      <c r="C737" s="15">
        <v>171</v>
      </c>
      <c r="D737" s="15">
        <v>3</v>
      </c>
      <c r="E737" s="14" t="s">
        <v>11761</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16.5" thickBot="1" x14ac:dyDescent="0.3">
      <c r="A738" s="77" t="s">
        <v>3176</v>
      </c>
      <c r="B738" s="15">
        <v>2</v>
      </c>
      <c r="C738" s="15">
        <v>171</v>
      </c>
      <c r="D738" s="15">
        <v>3</v>
      </c>
      <c r="E738" s="14" t="s">
        <v>11762</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16.5" thickBot="1" x14ac:dyDescent="0.3">
      <c r="A739" s="77" t="s">
        <v>3177</v>
      </c>
      <c r="B739" s="15">
        <v>2</v>
      </c>
      <c r="C739" s="15">
        <v>175</v>
      </c>
      <c r="D739" s="15">
        <v>1</v>
      </c>
      <c r="E739" s="14" t="s">
        <v>11763</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16.5" thickBot="1" x14ac:dyDescent="0.3">
      <c r="A740" s="77" t="s">
        <v>3180</v>
      </c>
      <c r="B740" s="15">
        <v>2</v>
      </c>
      <c r="C740" s="15">
        <v>175</v>
      </c>
      <c r="D740" s="15">
        <v>1</v>
      </c>
      <c r="E740" s="14" t="s">
        <v>11764</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16.5" thickBot="1" x14ac:dyDescent="0.3">
      <c r="A741" s="77" t="s">
        <v>3181</v>
      </c>
      <c r="B741" s="15">
        <v>2</v>
      </c>
      <c r="C741" s="15">
        <v>175</v>
      </c>
      <c r="D741" s="15">
        <v>1</v>
      </c>
      <c r="E741" s="14" t="s">
        <v>11765</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16.5" thickBot="1" x14ac:dyDescent="0.3">
      <c r="A742" s="77" t="s">
        <v>3178</v>
      </c>
      <c r="B742" s="15">
        <v>2</v>
      </c>
      <c r="C742" s="15">
        <v>175</v>
      </c>
      <c r="D742" s="15">
        <v>1</v>
      </c>
      <c r="E742" s="14" t="s">
        <v>11766</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16.5" thickBot="1" x14ac:dyDescent="0.3">
      <c r="A743" s="77" t="s">
        <v>3179</v>
      </c>
      <c r="B743" s="15">
        <v>2</v>
      </c>
      <c r="C743" s="15">
        <v>175</v>
      </c>
      <c r="D743" s="15">
        <v>1</v>
      </c>
      <c r="E743" s="14" t="s">
        <v>11767</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6.5" thickBot="1" x14ac:dyDescent="0.3">
      <c r="A744" s="77" t="s">
        <v>3182</v>
      </c>
      <c r="B744" s="15">
        <v>2</v>
      </c>
      <c r="C744" s="15">
        <v>175</v>
      </c>
      <c r="D744" s="15">
        <v>1</v>
      </c>
      <c r="E744" s="14" t="s">
        <v>11768</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6.5" thickBot="1" x14ac:dyDescent="0.3">
      <c r="A745" s="77" t="s">
        <v>3183</v>
      </c>
      <c r="B745" s="15">
        <v>2</v>
      </c>
      <c r="C745" s="15">
        <v>175</v>
      </c>
      <c r="D745" s="15">
        <v>1</v>
      </c>
      <c r="E745" s="14" t="s">
        <v>11769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6.5" thickBot="1" x14ac:dyDescent="0.3">
      <c r="A746" s="77" t="s">
        <v>3184</v>
      </c>
      <c r="B746" s="15">
        <v>2</v>
      </c>
      <c r="C746" s="15">
        <v>175</v>
      </c>
      <c r="D746" s="15">
        <v>1</v>
      </c>
      <c r="E746" s="14" t="s">
        <v>11770</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16.5" thickBot="1" x14ac:dyDescent="0.3">
      <c r="A747" s="77" t="s">
        <v>3186</v>
      </c>
      <c r="B747" s="15">
        <v>2</v>
      </c>
      <c r="C747" s="15">
        <v>175</v>
      </c>
      <c r="D747" s="15">
        <v>3</v>
      </c>
      <c r="E747" s="14" t="s">
        <v>11771</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6.5" thickBot="1" x14ac:dyDescent="0.3">
      <c r="A748" s="77" t="s">
        <v>3185</v>
      </c>
      <c r="B748" s="15">
        <v>2</v>
      </c>
      <c r="C748" s="15">
        <v>175</v>
      </c>
      <c r="D748" s="15">
        <v>1</v>
      </c>
      <c r="E748" s="14" t="s">
        <v>11772</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16.5" thickBot="1" x14ac:dyDescent="0.3">
      <c r="A749" s="77" t="s">
        <v>3187</v>
      </c>
      <c r="B749" s="15">
        <v>2</v>
      </c>
      <c r="C749" s="15">
        <v>175</v>
      </c>
      <c r="D749" s="15">
        <v>3</v>
      </c>
      <c r="E749" s="14" t="s">
        <v>16532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16.5" thickBot="1" x14ac:dyDescent="0.3">
      <c r="A750" s="77" t="s">
        <v>3188</v>
      </c>
      <c r="B750" s="15">
        <v>2</v>
      </c>
      <c r="C750" s="15">
        <v>175</v>
      </c>
      <c r="D750" s="15">
        <v>3</v>
      </c>
      <c r="E750" s="14" t="s">
        <v>11773</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16.5" thickBot="1" x14ac:dyDescent="0.3">
      <c r="A751" s="77" t="s">
        <v>3189</v>
      </c>
      <c r="B751" s="15">
        <v>2</v>
      </c>
      <c r="C751" s="15">
        <v>175</v>
      </c>
      <c r="D751" s="15">
        <v>3</v>
      </c>
      <c r="E751" s="14" t="s">
        <v>11774</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16.5" thickBot="1" x14ac:dyDescent="0.3">
      <c r="A752" s="77" t="s">
        <v>3190</v>
      </c>
      <c r="B752" s="15">
        <v>2</v>
      </c>
      <c r="C752" s="15">
        <v>175</v>
      </c>
      <c r="D752" s="15">
        <v>3</v>
      </c>
      <c r="E752" s="14" t="s">
        <v>11775</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16.5" thickBot="1" x14ac:dyDescent="0.3">
      <c r="A753" s="77" t="s">
        <v>3191</v>
      </c>
      <c r="B753" s="15">
        <v>2</v>
      </c>
      <c r="C753" s="15">
        <v>175</v>
      </c>
      <c r="D753" s="15">
        <v>3</v>
      </c>
      <c r="E753" s="14" t="s">
        <v>11776</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16.5" thickBot="1" x14ac:dyDescent="0.3">
      <c r="A754" s="77" t="s">
        <v>3192</v>
      </c>
      <c r="B754" s="15">
        <v>2</v>
      </c>
      <c r="C754" s="15">
        <v>175</v>
      </c>
      <c r="D754" s="15">
        <v>3</v>
      </c>
      <c r="E754" s="14" t="s">
        <v>11777</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16.5" thickBot="1" x14ac:dyDescent="0.3">
      <c r="A755" s="77" t="s">
        <v>3193</v>
      </c>
      <c r="B755" s="15">
        <v>2</v>
      </c>
      <c r="C755" s="15">
        <v>175</v>
      </c>
      <c r="D755" s="15">
        <v>3</v>
      </c>
      <c r="E755" s="14" t="s">
        <v>11778</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16.5" thickBot="1" x14ac:dyDescent="0.3">
      <c r="A756" s="77" t="s">
        <v>3195</v>
      </c>
      <c r="B756" s="15">
        <v>2</v>
      </c>
      <c r="C756" s="15">
        <v>175</v>
      </c>
      <c r="D756" s="15">
        <v>3</v>
      </c>
      <c r="E756" s="14" t="s">
        <v>11779</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16.5" thickBot="1" x14ac:dyDescent="0.3">
      <c r="A757" s="77" t="s">
        <v>3196</v>
      </c>
      <c r="B757" s="15">
        <v>2</v>
      </c>
      <c r="C757" s="15">
        <v>175</v>
      </c>
      <c r="D757" s="15">
        <v>3</v>
      </c>
      <c r="E757" s="14" t="s">
        <v>11780</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16.5" thickBot="1" x14ac:dyDescent="0.3">
      <c r="A758" s="77" t="s">
        <v>3197</v>
      </c>
      <c r="B758" s="15">
        <v>2</v>
      </c>
      <c r="C758" s="15">
        <v>175</v>
      </c>
      <c r="D758" s="15">
        <v>3</v>
      </c>
      <c r="E758" s="14" t="s">
        <v>11781</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16.5" thickBot="1" x14ac:dyDescent="0.3">
      <c r="A759" s="77" t="s">
        <v>3194</v>
      </c>
      <c r="B759" s="15">
        <v>2</v>
      </c>
      <c r="C759" s="15">
        <v>175</v>
      </c>
      <c r="D759" s="15">
        <v>3</v>
      </c>
      <c r="E759" s="14" t="s">
        <v>11782</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7" t="s">
        <v>3198</v>
      </c>
      <c r="B760" s="15">
        <v>2</v>
      </c>
      <c r="C760" s="15">
        <v>175</v>
      </c>
      <c r="D760" s="15">
        <v>3</v>
      </c>
      <c r="E760" s="14" t="s">
        <v>11783</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16.5" thickBot="1" x14ac:dyDescent="0.3">
      <c r="A761" s="36" t="s">
        <v>3199</v>
      </c>
      <c r="B761" s="15">
        <v>1</v>
      </c>
      <c r="C761" s="15">
        <v>175</v>
      </c>
      <c r="D761" s="15">
        <v>3</v>
      </c>
      <c r="E761" s="14" t="s">
        <v>16533</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16.5" thickBot="1" x14ac:dyDescent="0.3">
      <c r="A762" s="36" t="s">
        <v>3200</v>
      </c>
      <c r="B762" s="15">
        <v>1</v>
      </c>
      <c r="C762" s="15">
        <v>175</v>
      </c>
      <c r="D762" s="15">
        <v>3</v>
      </c>
      <c r="E762" s="14" t="s">
        <v>9004</v>
      </c>
      <c r="F762" s="14" t="s">
        <v>886</v>
      </c>
      <c r="G762" s="14" t="s">
        <v>2480</v>
      </c>
      <c r="H762" s="14" t="s">
        <v>914</v>
      </c>
      <c r="I762" s="14" t="s">
        <v>3201</v>
      </c>
      <c r="J762" s="15">
        <v>1</v>
      </c>
      <c r="K762" s="14"/>
      <c r="L762" s="14"/>
      <c r="M762" s="14"/>
      <c r="N762" s="14"/>
      <c r="O762" s="14"/>
      <c r="P762" s="14"/>
      <c r="Q762" s="14"/>
      <c r="R762" s="14"/>
      <c r="S762" s="14"/>
      <c r="T762" s="14"/>
      <c r="U762" s="14"/>
      <c r="V762" s="14"/>
      <c r="W762" s="14"/>
      <c r="X762" s="14"/>
      <c r="Y762" s="14"/>
      <c r="Z762" s="14"/>
      <c r="AA762" s="14"/>
      <c r="AB762" s="14"/>
    </row>
    <row r="763" spans="1:28" ht="16.5" thickBot="1" x14ac:dyDescent="0.3">
      <c r="A763" s="77" t="s">
        <v>3202</v>
      </c>
      <c r="B763" s="15">
        <v>2</v>
      </c>
      <c r="C763" s="15">
        <v>194</v>
      </c>
      <c r="D763" s="15">
        <v>1</v>
      </c>
      <c r="E763" s="54" t="s">
        <v>11784</v>
      </c>
      <c r="F763" s="15">
        <v>95</v>
      </c>
      <c r="G763" s="14"/>
      <c r="H763" s="14"/>
      <c r="I763" s="14"/>
      <c r="J763" s="15">
        <v>95</v>
      </c>
      <c r="K763" s="14"/>
      <c r="L763" s="14"/>
      <c r="M763" s="14"/>
      <c r="N763" s="14"/>
      <c r="O763" s="14"/>
      <c r="P763" s="36" t="s">
        <v>4710</v>
      </c>
      <c r="Q763" s="14"/>
      <c r="R763" s="14"/>
      <c r="S763" s="14"/>
      <c r="T763" s="14"/>
      <c r="U763" s="14"/>
      <c r="V763" s="14"/>
      <c r="W763" s="14"/>
      <c r="X763" s="14"/>
      <c r="Y763" s="14"/>
      <c r="Z763" s="14"/>
      <c r="AA763" s="14"/>
      <c r="AB763" s="14"/>
    </row>
    <row r="764" spans="1:28" ht="16.5" thickBot="1" x14ac:dyDescent="0.3">
      <c r="A764" s="77" t="s">
        <v>3203</v>
      </c>
      <c r="B764" s="15">
        <v>2</v>
      </c>
      <c r="C764" s="15">
        <v>194</v>
      </c>
      <c r="D764" s="15">
        <v>1</v>
      </c>
      <c r="E764" s="54" t="s">
        <v>11785</v>
      </c>
      <c r="F764" s="15">
        <v>90</v>
      </c>
      <c r="G764" s="14"/>
      <c r="H764" s="14"/>
      <c r="I764" s="14"/>
      <c r="J764" s="15">
        <v>90</v>
      </c>
      <c r="K764" s="14"/>
      <c r="L764" s="14"/>
      <c r="M764" s="14"/>
      <c r="N764" s="14"/>
      <c r="O764" s="14"/>
      <c r="P764" s="36" t="s">
        <v>10093</v>
      </c>
      <c r="Q764" s="14"/>
      <c r="R764" s="14"/>
      <c r="S764" s="14"/>
      <c r="T764" s="14"/>
      <c r="U764" s="14"/>
      <c r="V764" s="14"/>
      <c r="W764" s="14"/>
      <c r="X764" s="14"/>
      <c r="Y764" s="14"/>
      <c r="Z764" s="14"/>
      <c r="AA764" s="14"/>
      <c r="AB764" s="14"/>
    </row>
    <row r="765" spans="1:28" ht="16.5" thickBot="1" x14ac:dyDescent="0.3">
      <c r="A765" s="77" t="s">
        <v>3204</v>
      </c>
      <c r="B765" s="15">
        <v>2</v>
      </c>
      <c r="C765" s="15">
        <v>194</v>
      </c>
      <c r="D765" s="15">
        <v>1</v>
      </c>
      <c r="E765" s="54" t="s">
        <v>11786</v>
      </c>
      <c r="F765" s="15">
        <v>99</v>
      </c>
      <c r="G765" s="14"/>
      <c r="H765" s="14"/>
      <c r="I765" s="14"/>
      <c r="J765" s="15">
        <v>99</v>
      </c>
      <c r="K765" s="14"/>
      <c r="L765" s="14"/>
      <c r="M765" s="14"/>
      <c r="N765" s="14"/>
      <c r="O765" s="14"/>
      <c r="P765" s="36" t="s">
        <v>4711</v>
      </c>
      <c r="Q765" s="14"/>
      <c r="R765" s="14"/>
      <c r="S765" s="14"/>
      <c r="T765" s="14"/>
      <c r="U765" s="14"/>
      <c r="V765" s="14"/>
      <c r="W765" s="14"/>
      <c r="X765" s="14"/>
      <c r="Y765" s="14"/>
      <c r="Z765" s="14"/>
      <c r="AA765" s="14"/>
      <c r="AB765" s="14"/>
    </row>
    <row r="766" spans="1:28" ht="16.5" thickBot="1" x14ac:dyDescent="0.3">
      <c r="A766" s="77" t="s">
        <v>3205</v>
      </c>
      <c r="B766" s="15">
        <v>2</v>
      </c>
      <c r="C766" s="15">
        <v>194</v>
      </c>
      <c r="D766" s="15">
        <v>1</v>
      </c>
      <c r="E766" s="54" t="s">
        <v>11787</v>
      </c>
      <c r="F766" s="15">
        <v>220</v>
      </c>
      <c r="G766" s="14"/>
      <c r="H766" s="14"/>
      <c r="I766" s="14"/>
      <c r="J766" s="15">
        <v>220</v>
      </c>
      <c r="K766" s="14"/>
      <c r="L766" s="14"/>
      <c r="M766" s="14"/>
      <c r="N766" s="14"/>
      <c r="O766" s="14"/>
      <c r="P766" s="36" t="s">
        <v>4712</v>
      </c>
      <c r="Q766" s="14"/>
      <c r="R766" s="14"/>
      <c r="S766" s="14"/>
      <c r="T766" s="14"/>
      <c r="U766" s="14"/>
      <c r="V766" s="14"/>
      <c r="W766" s="14"/>
      <c r="X766" s="14"/>
      <c r="Y766" s="14"/>
      <c r="Z766" s="14"/>
      <c r="AA766" s="14"/>
      <c r="AB766" s="14"/>
    </row>
    <row r="767" spans="1:28" ht="16.5" thickBot="1" x14ac:dyDescent="0.3">
      <c r="A767" s="77" t="s">
        <v>3206</v>
      </c>
      <c r="B767" s="15">
        <v>2</v>
      </c>
      <c r="C767" s="15">
        <v>194</v>
      </c>
      <c r="D767" s="15">
        <v>1</v>
      </c>
      <c r="E767" s="54" t="s">
        <v>11788</v>
      </c>
      <c r="F767" s="15">
        <v>145</v>
      </c>
      <c r="G767" s="14"/>
      <c r="H767" s="14"/>
      <c r="I767" s="14"/>
      <c r="J767" s="15">
        <v>145</v>
      </c>
      <c r="K767" s="14"/>
      <c r="L767" s="14"/>
      <c r="M767" s="14"/>
      <c r="N767" s="14"/>
      <c r="O767" s="14"/>
      <c r="P767" s="36" t="s">
        <v>4713</v>
      </c>
      <c r="Q767" s="14"/>
      <c r="R767" s="14"/>
      <c r="S767" s="14"/>
      <c r="T767" s="14"/>
      <c r="U767" s="14"/>
      <c r="V767" s="14"/>
      <c r="W767" s="14"/>
      <c r="X767" s="14"/>
      <c r="Y767" s="14"/>
      <c r="Z767" s="14"/>
      <c r="AA767" s="14"/>
      <c r="AB767" s="14"/>
    </row>
    <row r="768" spans="1:28" ht="16.5" thickBot="1" x14ac:dyDescent="0.3">
      <c r="A768" s="77" t="s">
        <v>3207</v>
      </c>
      <c r="B768" s="15">
        <v>2</v>
      </c>
      <c r="C768" s="15">
        <v>194</v>
      </c>
      <c r="D768" s="15">
        <v>1</v>
      </c>
      <c r="E768" s="54" t="s">
        <v>11789</v>
      </c>
      <c r="F768" s="15">
        <v>52</v>
      </c>
      <c r="G768" s="14"/>
      <c r="H768" s="14"/>
      <c r="I768" s="14"/>
      <c r="J768" s="15">
        <v>52</v>
      </c>
      <c r="K768" s="14"/>
      <c r="L768" s="14"/>
      <c r="M768" s="14"/>
      <c r="N768" s="14"/>
      <c r="O768" s="14"/>
      <c r="P768" s="36" t="s">
        <v>4714</v>
      </c>
      <c r="Q768" s="14"/>
      <c r="R768" s="14"/>
      <c r="S768" s="14"/>
      <c r="T768" s="14"/>
      <c r="U768" s="14"/>
      <c r="V768" s="14"/>
      <c r="W768" s="14"/>
      <c r="X768" s="14"/>
      <c r="Y768" s="14"/>
      <c r="Z768" s="14"/>
      <c r="AA768" s="14"/>
      <c r="AB768" s="14"/>
    </row>
    <row r="769" spans="1:28" ht="16.5" thickBot="1" x14ac:dyDescent="0.3">
      <c r="A769" s="77" t="s">
        <v>3212</v>
      </c>
      <c r="B769" s="15">
        <v>2</v>
      </c>
      <c r="C769" s="15">
        <v>194</v>
      </c>
      <c r="D769" s="15">
        <v>1</v>
      </c>
      <c r="E769" s="14" t="s">
        <v>16534</v>
      </c>
      <c r="F769" s="15">
        <v>78</v>
      </c>
      <c r="G769" s="14"/>
      <c r="H769" s="14"/>
      <c r="I769" s="14"/>
      <c r="J769" s="15">
        <v>78</v>
      </c>
      <c r="K769" s="14"/>
      <c r="L769" s="14"/>
      <c r="M769" s="14"/>
      <c r="N769" s="14"/>
      <c r="O769" s="14"/>
      <c r="P769" s="36" t="s">
        <v>4719</v>
      </c>
      <c r="Q769" s="14"/>
      <c r="R769" s="14"/>
      <c r="S769" s="14"/>
      <c r="T769" s="14"/>
      <c r="U769" s="14"/>
      <c r="V769" s="14"/>
      <c r="W769" s="14"/>
      <c r="X769" s="14"/>
      <c r="Y769" s="14"/>
      <c r="Z769" s="14"/>
      <c r="AA769" s="14"/>
      <c r="AB769" s="14"/>
    </row>
    <row r="770" spans="1:28" ht="16.5" thickBot="1" x14ac:dyDescent="0.3">
      <c r="A770" s="77" t="s">
        <v>3211</v>
      </c>
      <c r="B770" s="15">
        <v>2</v>
      </c>
      <c r="C770" s="15">
        <v>194</v>
      </c>
      <c r="D770" s="15">
        <v>1</v>
      </c>
      <c r="E770" s="54" t="s">
        <v>11790</v>
      </c>
      <c r="F770" s="15">
        <v>121</v>
      </c>
      <c r="G770" s="14"/>
      <c r="H770" s="14"/>
      <c r="I770" s="14"/>
      <c r="J770" s="15">
        <v>121</v>
      </c>
      <c r="K770" s="14"/>
      <c r="L770" s="14"/>
      <c r="M770" s="14"/>
      <c r="N770" s="14"/>
      <c r="O770" s="14"/>
      <c r="P770" s="36" t="s">
        <v>4718</v>
      </c>
      <c r="Q770" s="14"/>
      <c r="R770" s="14"/>
      <c r="S770" s="14"/>
      <c r="T770" s="14"/>
      <c r="U770" s="14"/>
      <c r="V770" s="14"/>
      <c r="W770" s="14"/>
      <c r="X770" s="14"/>
      <c r="Y770" s="14"/>
      <c r="Z770" s="14"/>
      <c r="AA770" s="14"/>
      <c r="AB770" s="14"/>
    </row>
    <row r="771" spans="1:28" ht="16.5" thickBot="1" x14ac:dyDescent="0.3">
      <c r="A771" s="77" t="s">
        <v>3213</v>
      </c>
      <c r="B771" s="15">
        <v>2</v>
      </c>
      <c r="C771" s="15">
        <v>194</v>
      </c>
      <c r="D771" s="15">
        <v>1</v>
      </c>
      <c r="E771" s="14" t="s">
        <v>16535</v>
      </c>
      <c r="F771" s="15">
        <v>21</v>
      </c>
      <c r="G771" s="14"/>
      <c r="H771" s="14"/>
      <c r="I771" s="14"/>
      <c r="J771" s="15">
        <v>21</v>
      </c>
      <c r="K771" s="14"/>
      <c r="L771" s="14"/>
      <c r="M771" s="14"/>
      <c r="N771" s="14"/>
      <c r="O771" s="14"/>
      <c r="P771" s="36" t="s">
        <v>4720</v>
      </c>
      <c r="Q771" s="14"/>
      <c r="R771" s="14"/>
      <c r="S771" s="14"/>
      <c r="T771" s="14"/>
      <c r="U771" s="14"/>
      <c r="V771" s="14"/>
      <c r="W771" s="14"/>
      <c r="X771" s="14"/>
      <c r="Y771" s="14"/>
      <c r="Z771" s="14"/>
      <c r="AA771" s="14"/>
      <c r="AB771" s="14"/>
    </row>
    <row r="772" spans="1:28" ht="16.5" thickBot="1" x14ac:dyDescent="0.3">
      <c r="A772" s="77" t="s">
        <v>3208</v>
      </c>
      <c r="B772" s="15">
        <v>2</v>
      </c>
      <c r="C772" s="15">
        <v>194</v>
      </c>
      <c r="D772" s="15">
        <v>1</v>
      </c>
      <c r="E772" s="54" t="s">
        <v>11791</v>
      </c>
      <c r="F772" s="15">
        <v>155</v>
      </c>
      <c r="G772" s="14"/>
      <c r="H772" s="14"/>
      <c r="I772" s="14"/>
      <c r="J772" s="15">
        <v>155</v>
      </c>
      <c r="K772" s="14"/>
      <c r="L772" s="14"/>
      <c r="M772" s="14"/>
      <c r="N772" s="14"/>
      <c r="O772" s="14"/>
      <c r="P772" s="36" t="s">
        <v>4715</v>
      </c>
      <c r="Q772" s="14"/>
      <c r="R772" s="14"/>
      <c r="S772" s="14"/>
      <c r="T772" s="14"/>
      <c r="U772" s="14"/>
      <c r="V772" s="14"/>
      <c r="W772" s="14"/>
      <c r="X772" s="14"/>
      <c r="Y772" s="14"/>
      <c r="Z772" s="14"/>
      <c r="AA772" s="14"/>
      <c r="AB772" s="14"/>
    </row>
    <row r="773" spans="1:28" ht="16.5" thickBot="1" x14ac:dyDescent="0.3">
      <c r="A773" s="77" t="s">
        <v>3209</v>
      </c>
      <c r="B773" s="15">
        <v>2</v>
      </c>
      <c r="C773" s="15">
        <v>194</v>
      </c>
      <c r="D773" s="15">
        <v>1</v>
      </c>
      <c r="E773" s="54" t="s">
        <v>11792</v>
      </c>
      <c r="F773" s="15">
        <v>140</v>
      </c>
      <c r="G773" s="14"/>
      <c r="H773" s="14"/>
      <c r="I773" s="14"/>
      <c r="J773" s="15">
        <v>140</v>
      </c>
      <c r="K773" s="14"/>
      <c r="L773" s="14"/>
      <c r="M773" s="14"/>
      <c r="N773" s="14"/>
      <c r="O773" s="14"/>
      <c r="P773" s="36" t="s">
        <v>4716</v>
      </c>
      <c r="Q773" s="14"/>
      <c r="R773" s="14"/>
      <c r="S773" s="14"/>
      <c r="T773" s="14"/>
      <c r="U773" s="14"/>
      <c r="V773" s="14"/>
      <c r="W773" s="14"/>
      <c r="X773" s="14"/>
      <c r="Y773" s="14"/>
      <c r="Z773" s="14"/>
      <c r="AA773" s="14"/>
      <c r="AB773" s="14"/>
    </row>
    <row r="774" spans="1:28" ht="16.5" thickBot="1" x14ac:dyDescent="0.3">
      <c r="A774" s="77" t="s">
        <v>3210</v>
      </c>
      <c r="B774" s="15">
        <v>2</v>
      </c>
      <c r="C774" s="15">
        <v>194</v>
      </c>
      <c r="D774" s="15">
        <v>1</v>
      </c>
      <c r="E774" s="54" t="s">
        <v>11793</v>
      </c>
      <c r="F774" s="15">
        <v>104</v>
      </c>
      <c r="G774" s="14"/>
      <c r="H774" s="14"/>
      <c r="I774" s="14"/>
      <c r="J774" s="15">
        <v>104</v>
      </c>
      <c r="K774" s="14"/>
      <c r="L774" s="14"/>
      <c r="M774" s="14"/>
      <c r="N774" s="14"/>
      <c r="O774" s="14"/>
      <c r="P774" s="36" t="s">
        <v>4717</v>
      </c>
      <c r="Q774" s="14"/>
      <c r="R774" s="14"/>
      <c r="S774" s="14"/>
      <c r="T774" s="14"/>
      <c r="U774" s="14"/>
      <c r="V774" s="14"/>
      <c r="W774" s="14"/>
      <c r="X774" s="14"/>
      <c r="Y774" s="14"/>
      <c r="Z774" s="14"/>
      <c r="AA774" s="14"/>
      <c r="AB774" s="14"/>
    </row>
    <row r="775" spans="1:28" ht="16.5" thickBot="1" x14ac:dyDescent="0.3">
      <c r="A775" s="77" t="s">
        <v>3214</v>
      </c>
      <c r="B775" s="15">
        <v>2</v>
      </c>
      <c r="C775" s="15">
        <v>194</v>
      </c>
      <c r="D775" s="15">
        <v>1</v>
      </c>
      <c r="E775" s="39" t="s">
        <v>16536</v>
      </c>
      <c r="F775" s="15">
        <v>137</v>
      </c>
      <c r="G775" s="14"/>
      <c r="H775" s="14"/>
      <c r="I775" s="14"/>
      <c r="J775" s="15">
        <v>137</v>
      </c>
      <c r="K775" s="14"/>
      <c r="L775" s="14"/>
      <c r="M775" s="14"/>
      <c r="N775" s="14"/>
      <c r="O775" s="14"/>
      <c r="P775" s="36" t="s">
        <v>4721</v>
      </c>
      <c r="Q775" s="14"/>
      <c r="R775" s="14"/>
      <c r="S775" s="14"/>
      <c r="T775" s="14"/>
      <c r="U775" s="14"/>
      <c r="V775" s="14"/>
      <c r="W775" s="14"/>
      <c r="X775" s="14"/>
      <c r="Y775" s="14"/>
      <c r="Z775" s="14"/>
      <c r="AA775" s="14"/>
      <c r="AB775" s="14"/>
    </row>
    <row r="776" spans="1:28" ht="16.5" thickBot="1" x14ac:dyDescent="0.3">
      <c r="A776" s="77" t="s">
        <v>3215</v>
      </c>
      <c r="B776" s="15">
        <v>2</v>
      </c>
      <c r="C776" s="15">
        <v>194</v>
      </c>
      <c r="D776" s="15">
        <v>1</v>
      </c>
      <c r="E776" s="14" t="s">
        <v>16537</v>
      </c>
      <c r="F776" s="15">
        <v>163</v>
      </c>
      <c r="G776" s="14"/>
      <c r="H776" s="14"/>
      <c r="I776" s="14"/>
      <c r="J776" s="15">
        <v>163</v>
      </c>
      <c r="K776" s="14"/>
      <c r="L776" s="14"/>
      <c r="M776" s="14"/>
      <c r="N776" s="14"/>
      <c r="O776" s="14"/>
      <c r="P776" s="36" t="s">
        <v>4722</v>
      </c>
      <c r="Q776" s="14"/>
      <c r="R776" s="14"/>
      <c r="S776" s="14"/>
      <c r="T776" s="14"/>
      <c r="U776" s="14"/>
      <c r="V776" s="14"/>
      <c r="W776" s="14"/>
      <c r="X776" s="14"/>
      <c r="Y776" s="14"/>
      <c r="Z776" s="14"/>
      <c r="AA776" s="14"/>
      <c r="AB776" s="14"/>
    </row>
    <row r="777" spans="1:28" ht="16.5" thickBot="1" x14ac:dyDescent="0.3">
      <c r="A777" s="77" t="s">
        <v>3216</v>
      </c>
      <c r="B777" s="15">
        <v>2</v>
      </c>
      <c r="C777" s="15">
        <v>194</v>
      </c>
      <c r="D777" s="15">
        <v>1</v>
      </c>
      <c r="E777" s="39" t="s">
        <v>16538</v>
      </c>
      <c r="F777" s="15">
        <v>15</v>
      </c>
      <c r="G777" s="14"/>
      <c r="H777" s="14"/>
      <c r="I777" s="14"/>
      <c r="J777" s="15">
        <v>15</v>
      </c>
      <c r="K777" s="14"/>
      <c r="L777" s="14"/>
      <c r="M777" s="14"/>
      <c r="N777" s="14"/>
      <c r="O777" s="14"/>
      <c r="P777" s="36" t="s">
        <v>4723</v>
      </c>
      <c r="Q777" s="14"/>
      <c r="R777" s="14"/>
      <c r="S777" s="14"/>
      <c r="T777" s="14"/>
      <c r="U777" s="14"/>
      <c r="V777" s="14"/>
      <c r="W777" s="14"/>
      <c r="X777" s="14"/>
      <c r="Y777" s="14"/>
      <c r="Z777" s="14"/>
      <c r="AA777" s="14"/>
      <c r="AB777" s="14"/>
    </row>
    <row r="778" spans="1:28" ht="16.5" thickBot="1" x14ac:dyDescent="0.3">
      <c r="A778" s="77" t="s">
        <v>3217</v>
      </c>
      <c r="B778" s="15">
        <v>2</v>
      </c>
      <c r="C778" s="15">
        <v>194</v>
      </c>
      <c r="D778" s="15">
        <v>1</v>
      </c>
      <c r="E778" s="14" t="s">
        <v>16539</v>
      </c>
      <c r="F778" s="15">
        <v>45</v>
      </c>
      <c r="G778" s="14"/>
      <c r="H778" s="14"/>
      <c r="I778" s="14"/>
      <c r="J778" s="15">
        <v>45</v>
      </c>
      <c r="K778" s="14"/>
      <c r="L778" s="14"/>
      <c r="M778" s="14"/>
      <c r="N778" s="14"/>
      <c r="O778" s="14"/>
      <c r="P778" s="36" t="s">
        <v>4724</v>
      </c>
      <c r="Q778" s="14"/>
      <c r="R778" s="14"/>
      <c r="S778" s="14"/>
      <c r="T778" s="14"/>
      <c r="U778" s="14"/>
      <c r="V778" s="14"/>
      <c r="W778" s="14"/>
      <c r="X778" s="14"/>
      <c r="Y778" s="14"/>
      <c r="Z778" s="14"/>
      <c r="AA778" s="14"/>
      <c r="AB778" s="14"/>
    </row>
    <row r="779" spans="1:28" ht="16.5" thickBot="1" x14ac:dyDescent="0.3">
      <c r="A779" s="77" t="s">
        <v>3221</v>
      </c>
      <c r="B779" s="15">
        <v>2</v>
      </c>
      <c r="C779" s="15">
        <v>194</v>
      </c>
      <c r="D779" s="15">
        <v>1</v>
      </c>
      <c r="E779" s="14" t="s">
        <v>16540</v>
      </c>
      <c r="F779" s="15">
        <v>43</v>
      </c>
      <c r="G779" s="14"/>
      <c r="H779" s="14"/>
      <c r="I779" s="14"/>
      <c r="J779" s="15">
        <v>43</v>
      </c>
      <c r="K779" s="14"/>
      <c r="L779" s="14"/>
      <c r="M779" s="14"/>
      <c r="N779" s="14"/>
      <c r="O779" s="14"/>
      <c r="P779" s="36" t="s">
        <v>4728</v>
      </c>
      <c r="Q779" s="14"/>
      <c r="R779" s="14"/>
      <c r="S779" s="14"/>
      <c r="T779" s="14"/>
      <c r="U779" s="14"/>
      <c r="V779" s="14"/>
      <c r="W779" s="14"/>
      <c r="X779" s="14"/>
      <c r="Y779" s="14"/>
      <c r="Z779" s="14"/>
      <c r="AA779" s="14"/>
      <c r="AB779" s="14"/>
    </row>
    <row r="780" spans="1:28" ht="16.5" thickBot="1" x14ac:dyDescent="0.3">
      <c r="A780" s="77" t="s">
        <v>3218</v>
      </c>
      <c r="B780" s="15">
        <v>2</v>
      </c>
      <c r="C780" s="15">
        <v>194</v>
      </c>
      <c r="D780" s="15">
        <v>1</v>
      </c>
      <c r="E780" s="39" t="s">
        <v>16541</v>
      </c>
      <c r="F780" s="15">
        <v>185</v>
      </c>
      <c r="G780" s="14"/>
      <c r="H780" s="14"/>
      <c r="I780" s="14"/>
      <c r="J780" s="15">
        <v>185</v>
      </c>
      <c r="K780" s="14"/>
      <c r="L780" s="14"/>
      <c r="M780" s="14"/>
      <c r="N780" s="14"/>
      <c r="O780" s="14"/>
      <c r="P780" s="36" t="s">
        <v>4725</v>
      </c>
      <c r="Q780" s="14"/>
      <c r="R780" s="14"/>
      <c r="S780" s="14"/>
      <c r="T780" s="14"/>
      <c r="U780" s="14"/>
      <c r="V780" s="14"/>
      <c r="W780" s="14"/>
      <c r="X780" s="14"/>
      <c r="Y780" s="14"/>
      <c r="Z780" s="14"/>
      <c r="AA780" s="14"/>
      <c r="AB780" s="14"/>
    </row>
    <row r="781" spans="1:28" ht="16.5" thickBot="1" x14ac:dyDescent="0.3">
      <c r="A781" s="77" t="s">
        <v>3219</v>
      </c>
      <c r="B781" s="15">
        <v>2</v>
      </c>
      <c r="C781" s="15">
        <v>194</v>
      </c>
      <c r="D781" s="15">
        <v>1</v>
      </c>
      <c r="E781" s="14" t="s">
        <v>16542</v>
      </c>
      <c r="F781" s="15">
        <v>112</v>
      </c>
      <c r="G781" s="14"/>
      <c r="H781" s="14"/>
      <c r="I781" s="14"/>
      <c r="J781" s="15">
        <v>112</v>
      </c>
      <c r="K781" s="14"/>
      <c r="L781" s="14"/>
      <c r="M781" s="14"/>
      <c r="N781" s="14"/>
      <c r="O781" s="14"/>
      <c r="P781" s="36" t="s">
        <v>4726</v>
      </c>
      <c r="Q781" s="14"/>
      <c r="R781" s="14"/>
      <c r="S781" s="14"/>
      <c r="T781" s="14"/>
      <c r="U781" s="14"/>
      <c r="V781" s="14"/>
      <c r="W781" s="14"/>
      <c r="X781" s="14"/>
      <c r="Y781" s="14"/>
      <c r="Z781" s="14"/>
      <c r="AA781" s="14"/>
      <c r="AB781" s="14"/>
    </row>
    <row r="782" spans="1:28" ht="16.5" thickBot="1" x14ac:dyDescent="0.3">
      <c r="A782" s="77" t="s">
        <v>3220</v>
      </c>
      <c r="B782" s="15">
        <v>2</v>
      </c>
      <c r="C782" s="15">
        <v>194</v>
      </c>
      <c r="D782" s="15">
        <v>1</v>
      </c>
      <c r="E782" s="39" t="s">
        <v>16543</v>
      </c>
      <c r="F782" s="15">
        <v>21</v>
      </c>
      <c r="G782" s="14"/>
      <c r="H782" s="14"/>
      <c r="I782" s="14"/>
      <c r="J782" s="15">
        <v>21</v>
      </c>
      <c r="K782" s="14"/>
      <c r="L782" s="14"/>
      <c r="M782" s="14"/>
      <c r="N782" s="14"/>
      <c r="O782" s="14"/>
      <c r="P782" s="36" t="s">
        <v>4727</v>
      </c>
      <c r="Q782" s="14"/>
      <c r="R782" s="14"/>
      <c r="S782" s="14"/>
      <c r="T782" s="14"/>
      <c r="U782" s="14"/>
      <c r="V782" s="14"/>
      <c r="W782" s="14"/>
      <c r="X782" s="14"/>
      <c r="Y782" s="14"/>
      <c r="Z782" s="14"/>
      <c r="AA782" s="14"/>
      <c r="AB782" s="14"/>
    </row>
    <row r="783" spans="1:28" ht="16.5" thickBot="1" x14ac:dyDescent="0.3">
      <c r="A783" s="36" t="s">
        <v>3222</v>
      </c>
      <c r="B783" s="15">
        <v>1</v>
      </c>
      <c r="C783" s="15">
        <v>194</v>
      </c>
      <c r="D783" s="15">
        <v>2</v>
      </c>
      <c r="E783" s="14" t="s">
        <v>16544</v>
      </c>
      <c r="F783" s="14" t="s">
        <v>3223</v>
      </c>
      <c r="G783" s="14" t="s">
        <v>3224</v>
      </c>
      <c r="H783" s="14" t="s">
        <v>3225</v>
      </c>
      <c r="I783" s="14" t="s">
        <v>3226</v>
      </c>
      <c r="J783" s="15">
        <v>3</v>
      </c>
      <c r="K783" s="14"/>
      <c r="L783" s="14"/>
      <c r="M783" s="14"/>
      <c r="N783" s="14"/>
      <c r="O783" s="14"/>
      <c r="P783" s="36" t="s">
        <v>4729</v>
      </c>
      <c r="Q783" s="14"/>
      <c r="R783" s="14"/>
      <c r="S783" s="14"/>
      <c r="T783" s="14"/>
      <c r="U783" s="14"/>
      <c r="V783" s="14"/>
      <c r="W783" s="14"/>
      <c r="X783" s="14"/>
      <c r="Y783" s="14"/>
      <c r="Z783" s="14"/>
      <c r="AA783" s="14"/>
      <c r="AB783" s="14"/>
    </row>
    <row r="784" spans="1:28" ht="16.5" thickBot="1" x14ac:dyDescent="0.3">
      <c r="A784" s="77" t="s">
        <v>3227</v>
      </c>
      <c r="B784" s="15">
        <v>2</v>
      </c>
      <c r="C784" s="15">
        <v>194</v>
      </c>
      <c r="D784" s="15">
        <v>2</v>
      </c>
      <c r="E784" s="14" t="s">
        <v>16545</v>
      </c>
      <c r="F784" s="15">
        <v>180</v>
      </c>
      <c r="G784" s="14"/>
      <c r="H784" s="14"/>
      <c r="I784" s="14"/>
      <c r="J784" s="15">
        <v>180</v>
      </c>
      <c r="K784" s="14"/>
      <c r="L784" s="14"/>
      <c r="M784" s="14"/>
      <c r="N784" s="14"/>
      <c r="O784" s="14"/>
      <c r="P784" s="36" t="s">
        <v>4729</v>
      </c>
      <c r="Q784" s="14"/>
      <c r="R784" s="14"/>
      <c r="S784" s="14"/>
      <c r="T784" s="14"/>
      <c r="U784" s="14"/>
      <c r="V784" s="14"/>
      <c r="W784" s="14"/>
      <c r="X784" s="14"/>
      <c r="Y784" s="14"/>
      <c r="Z784" s="14"/>
      <c r="AA784" s="14"/>
      <c r="AB784" s="14"/>
    </row>
    <row r="785" spans="1:28" ht="16.5" thickBot="1" x14ac:dyDescent="0.3">
      <c r="A785" s="36" t="s">
        <v>3228</v>
      </c>
      <c r="B785" s="15">
        <v>1</v>
      </c>
      <c r="C785" s="15">
        <v>194</v>
      </c>
      <c r="D785" s="15">
        <v>2</v>
      </c>
      <c r="E785" s="14" t="s">
        <v>9005</v>
      </c>
      <c r="F785" s="14" t="s">
        <v>3229</v>
      </c>
      <c r="G785" s="14" t="s">
        <v>3230</v>
      </c>
      <c r="H785" s="14" t="s">
        <v>3231</v>
      </c>
      <c r="I785" s="14" t="s">
        <v>3232</v>
      </c>
      <c r="J785" s="15">
        <v>0</v>
      </c>
      <c r="K785" s="14"/>
      <c r="L785" s="14"/>
      <c r="M785" s="14"/>
      <c r="N785" s="14"/>
      <c r="O785" s="14"/>
      <c r="P785" s="36" t="s">
        <v>4729</v>
      </c>
      <c r="Q785" s="14"/>
      <c r="R785" s="14"/>
      <c r="S785" s="14"/>
      <c r="T785" s="14"/>
      <c r="U785" s="14"/>
      <c r="V785" s="14"/>
      <c r="W785" s="14"/>
      <c r="X785" s="14"/>
      <c r="Y785" s="14"/>
      <c r="Z785" s="14"/>
      <c r="AA785" s="14"/>
      <c r="AB785" s="14"/>
    </row>
    <row r="786" spans="1:28" ht="16.5" thickBot="1" x14ac:dyDescent="0.3">
      <c r="A786" s="77" t="s">
        <v>3233</v>
      </c>
      <c r="B786" s="15">
        <v>2</v>
      </c>
      <c r="C786" s="15">
        <v>194</v>
      </c>
      <c r="D786" s="15">
        <v>2</v>
      </c>
      <c r="E786" s="14" t="s">
        <v>16546</v>
      </c>
      <c r="F786" s="15">
        <v>46</v>
      </c>
      <c r="G786" s="14"/>
      <c r="H786" s="14"/>
      <c r="I786" s="14"/>
      <c r="J786" s="15">
        <v>46</v>
      </c>
      <c r="K786" s="14"/>
      <c r="L786" s="14"/>
      <c r="M786" s="14"/>
      <c r="N786" s="14"/>
      <c r="O786" s="14"/>
      <c r="P786" s="36" t="s">
        <v>4730</v>
      </c>
      <c r="Q786" s="14"/>
      <c r="R786" s="14"/>
      <c r="S786" s="14"/>
      <c r="T786" s="14"/>
      <c r="U786" s="14"/>
      <c r="V786" s="14"/>
      <c r="W786" s="14"/>
      <c r="X786" s="14"/>
      <c r="Y786" s="14"/>
      <c r="Z786" s="14"/>
      <c r="AA786" s="14"/>
      <c r="AB786" s="14"/>
    </row>
    <row r="787" spans="1:28" ht="16.5" thickBot="1" x14ac:dyDescent="0.3">
      <c r="A787" s="77" t="s">
        <v>3234</v>
      </c>
      <c r="B787" s="15">
        <v>2</v>
      </c>
      <c r="C787" s="15">
        <v>194</v>
      </c>
      <c r="D787" s="15">
        <v>2</v>
      </c>
      <c r="E787" s="14" t="s">
        <v>16547</v>
      </c>
      <c r="F787" s="15">
        <v>80</v>
      </c>
      <c r="G787" s="14"/>
      <c r="H787" s="14"/>
      <c r="I787" s="14"/>
      <c r="J787" s="15">
        <v>80</v>
      </c>
      <c r="K787" s="14"/>
      <c r="L787" s="14"/>
      <c r="M787" s="14"/>
      <c r="N787" s="14"/>
      <c r="O787" s="14"/>
      <c r="P787" s="36" t="s">
        <v>4730</v>
      </c>
      <c r="Q787" s="14"/>
      <c r="R787" s="14"/>
      <c r="S787" s="14"/>
      <c r="T787" s="14"/>
      <c r="U787" s="14"/>
      <c r="V787" s="14"/>
      <c r="W787" s="14"/>
      <c r="X787" s="14"/>
      <c r="Y787" s="14"/>
      <c r="Z787" s="14"/>
      <c r="AA787" s="14"/>
      <c r="AB787" s="14"/>
    </row>
    <row r="788" spans="1:28" ht="16.5" thickBot="1" x14ac:dyDescent="0.3">
      <c r="A788" s="77" t="s">
        <v>3235</v>
      </c>
      <c r="B788" s="15">
        <v>2</v>
      </c>
      <c r="C788" s="15">
        <v>194</v>
      </c>
      <c r="D788" s="15">
        <v>2</v>
      </c>
      <c r="E788" s="14" t="s">
        <v>16548</v>
      </c>
      <c r="F788" s="15">
        <v>134</v>
      </c>
      <c r="G788" s="14"/>
      <c r="H788" s="14"/>
      <c r="I788" s="14"/>
      <c r="J788" s="15">
        <v>134</v>
      </c>
      <c r="K788" s="14"/>
      <c r="L788" s="14"/>
      <c r="M788" s="14"/>
      <c r="N788" s="14"/>
      <c r="O788" s="14"/>
      <c r="P788" s="36" t="s">
        <v>4731</v>
      </c>
      <c r="Q788" s="14"/>
      <c r="R788" s="14"/>
      <c r="S788" s="14"/>
      <c r="T788" s="14"/>
      <c r="U788" s="14"/>
      <c r="V788" s="14"/>
      <c r="W788" s="14"/>
      <c r="X788" s="14"/>
      <c r="Y788" s="14"/>
      <c r="Z788" s="14"/>
      <c r="AA788" s="14"/>
      <c r="AB788" s="14"/>
    </row>
    <row r="789" spans="1:28" ht="16.5" thickBot="1" x14ac:dyDescent="0.3">
      <c r="A789" s="36" t="s">
        <v>3236</v>
      </c>
      <c r="B789" s="15">
        <v>1</v>
      </c>
      <c r="C789" s="15">
        <v>194</v>
      </c>
      <c r="D789" s="15">
        <v>2</v>
      </c>
      <c r="E789" s="14" t="s">
        <v>16549</v>
      </c>
      <c r="F789" s="39" t="s">
        <v>16550</v>
      </c>
      <c r="G789" s="39" t="s">
        <v>16551</v>
      </c>
      <c r="H789" s="39" t="s">
        <v>16552</v>
      </c>
      <c r="I789" s="39" t="s">
        <v>16553</v>
      </c>
      <c r="J789" s="15">
        <v>1</v>
      </c>
      <c r="K789" s="14"/>
      <c r="L789" s="14"/>
      <c r="M789" s="14"/>
      <c r="N789" s="14"/>
      <c r="O789" s="14"/>
      <c r="P789" s="36" t="s">
        <v>4731</v>
      </c>
      <c r="Q789" s="14"/>
      <c r="R789" s="14"/>
      <c r="S789" s="14"/>
      <c r="T789" s="14"/>
      <c r="U789" s="14"/>
      <c r="V789" s="14"/>
      <c r="W789" s="14"/>
      <c r="X789" s="14"/>
      <c r="Y789" s="14"/>
      <c r="Z789" s="14"/>
      <c r="AA789" s="14"/>
      <c r="AB789" s="14"/>
    </row>
    <row r="790" spans="1:28" ht="16.5" thickBot="1" x14ac:dyDescent="0.3">
      <c r="A790" s="77" t="s">
        <v>3237</v>
      </c>
      <c r="B790" s="15">
        <v>2</v>
      </c>
      <c r="C790" s="15">
        <v>194</v>
      </c>
      <c r="D790" s="15">
        <v>2</v>
      </c>
      <c r="E790" s="14" t="s">
        <v>16554</v>
      </c>
      <c r="F790" s="15">
        <v>44</v>
      </c>
      <c r="G790" s="14"/>
      <c r="H790" s="14"/>
      <c r="I790" s="14"/>
      <c r="J790" s="15">
        <v>44</v>
      </c>
      <c r="K790" s="14"/>
      <c r="L790" s="14"/>
      <c r="M790" s="14"/>
      <c r="N790" s="14"/>
      <c r="O790" s="14"/>
      <c r="P790" s="36" t="s">
        <v>4731</v>
      </c>
      <c r="Q790" s="14"/>
      <c r="R790" s="14"/>
      <c r="S790" s="14"/>
      <c r="T790" s="14"/>
      <c r="U790" s="14"/>
      <c r="V790" s="14"/>
      <c r="W790" s="14"/>
      <c r="X790" s="14"/>
      <c r="Y790" s="14"/>
      <c r="Z790" s="14"/>
      <c r="AA790" s="14"/>
      <c r="AB790" s="14"/>
    </row>
    <row r="791" spans="1:28" ht="16.5" thickBot="1" x14ac:dyDescent="0.3">
      <c r="A791" s="36" t="s">
        <v>3240</v>
      </c>
      <c r="B791" s="15">
        <v>1</v>
      </c>
      <c r="C791" s="15">
        <v>194</v>
      </c>
      <c r="D791" s="15">
        <v>2</v>
      </c>
      <c r="E791" s="14" t="s">
        <v>16555</v>
      </c>
      <c r="F791" s="14" t="s">
        <v>16556</v>
      </c>
      <c r="G791" s="14" t="s">
        <v>16557</v>
      </c>
      <c r="H791" s="14" t="s">
        <v>16558</v>
      </c>
      <c r="I791" s="14" t="s">
        <v>8594</v>
      </c>
      <c r="J791" s="15">
        <v>1</v>
      </c>
      <c r="K791" s="14"/>
      <c r="L791" s="14"/>
      <c r="M791" s="14"/>
      <c r="N791" s="14"/>
      <c r="O791" s="14"/>
      <c r="P791" s="36" t="s">
        <v>4733</v>
      </c>
      <c r="Q791" s="14"/>
      <c r="R791" s="14"/>
      <c r="S791" s="14"/>
      <c r="T791" s="14"/>
      <c r="U791" s="14"/>
      <c r="V791" s="14"/>
      <c r="W791" s="14"/>
      <c r="X791" s="14"/>
      <c r="Y791" s="14"/>
      <c r="Z791" s="14"/>
      <c r="AA791" s="14"/>
      <c r="AB791" s="14"/>
    </row>
    <row r="792" spans="1:28" ht="16.5" thickBot="1" x14ac:dyDescent="0.3">
      <c r="A792" s="77" t="s">
        <v>3239</v>
      </c>
      <c r="B792" s="15">
        <v>2</v>
      </c>
      <c r="C792" s="15">
        <v>194</v>
      </c>
      <c r="D792" s="15">
        <v>2</v>
      </c>
      <c r="E792" s="14" t="s">
        <v>16559</v>
      </c>
      <c r="F792" s="15">
        <v>26</v>
      </c>
      <c r="G792" s="14"/>
      <c r="H792" s="14"/>
      <c r="I792" s="14"/>
      <c r="J792" s="15">
        <v>26</v>
      </c>
      <c r="K792" s="14"/>
      <c r="L792" s="14"/>
      <c r="M792" s="14"/>
      <c r="N792" s="14"/>
      <c r="O792" s="14"/>
      <c r="P792" s="36" t="s">
        <v>4732</v>
      </c>
      <c r="Q792" s="14"/>
      <c r="R792" s="14"/>
      <c r="S792" s="14"/>
      <c r="T792" s="14"/>
      <c r="U792" s="14"/>
      <c r="V792" s="14"/>
      <c r="W792" s="14"/>
      <c r="X792" s="14"/>
      <c r="Y792" s="14"/>
      <c r="Z792" s="14"/>
      <c r="AA792" s="14"/>
      <c r="AB792" s="14"/>
    </row>
    <row r="793" spans="1:28" ht="16.5" thickBot="1" x14ac:dyDescent="0.3">
      <c r="A793" s="77" t="s">
        <v>3238</v>
      </c>
      <c r="B793" s="15">
        <v>2</v>
      </c>
      <c r="C793" s="15">
        <v>194</v>
      </c>
      <c r="D793" s="15">
        <v>2</v>
      </c>
      <c r="E793" s="14" t="s">
        <v>16560</v>
      </c>
      <c r="F793" s="15">
        <v>52</v>
      </c>
      <c r="G793" s="14"/>
      <c r="H793" s="14"/>
      <c r="I793" s="14"/>
      <c r="J793" s="15">
        <v>52</v>
      </c>
      <c r="K793" s="14"/>
      <c r="L793" s="14"/>
      <c r="M793" s="14"/>
      <c r="N793" s="14"/>
      <c r="O793" s="14"/>
      <c r="P793" s="36" t="s">
        <v>4732</v>
      </c>
      <c r="Q793" s="14"/>
      <c r="R793" s="14"/>
      <c r="S793" s="14"/>
      <c r="T793" s="14"/>
      <c r="U793" s="14"/>
      <c r="V793" s="14"/>
      <c r="W793" s="14"/>
      <c r="X793" s="14"/>
      <c r="Y793" s="14"/>
      <c r="Z793" s="14"/>
      <c r="AA793" s="14"/>
      <c r="AB793" s="14"/>
    </row>
    <row r="794" spans="1:28" ht="16.5" thickBot="1" x14ac:dyDescent="0.3">
      <c r="A794" s="36" t="s">
        <v>3241</v>
      </c>
      <c r="B794" s="15">
        <v>1</v>
      </c>
      <c r="C794" s="15">
        <v>194</v>
      </c>
      <c r="D794" s="15">
        <v>2</v>
      </c>
      <c r="E794" s="14" t="s">
        <v>16561</v>
      </c>
      <c r="F794" s="14" t="s">
        <v>16556</v>
      </c>
      <c r="G794" s="14" t="s">
        <v>16562</v>
      </c>
      <c r="H794" s="14" t="s">
        <v>16563</v>
      </c>
      <c r="I794" s="14" t="s">
        <v>16557</v>
      </c>
      <c r="J794" s="15">
        <v>2</v>
      </c>
      <c r="K794" s="14"/>
      <c r="L794" s="14"/>
      <c r="M794" s="14"/>
      <c r="N794" s="14"/>
      <c r="O794" s="14"/>
      <c r="P794" s="36" t="s">
        <v>4733</v>
      </c>
      <c r="Q794" s="14"/>
      <c r="R794" s="14"/>
      <c r="S794" s="14"/>
      <c r="T794" s="14"/>
      <c r="U794" s="14"/>
      <c r="V794" s="14"/>
      <c r="W794" s="14"/>
      <c r="X794" s="14"/>
      <c r="Y794" s="14"/>
      <c r="Z794" s="14"/>
      <c r="AA794" s="14"/>
      <c r="AB794" s="14"/>
    </row>
    <row r="795" spans="1:28" ht="16.5" thickBot="1" x14ac:dyDescent="0.3">
      <c r="A795" s="36" t="s">
        <v>3242</v>
      </c>
      <c r="B795" s="15">
        <v>1</v>
      </c>
      <c r="C795" s="15">
        <v>194</v>
      </c>
      <c r="D795" s="15">
        <v>2</v>
      </c>
      <c r="E795" s="14" t="s">
        <v>16564</v>
      </c>
      <c r="F795" s="14" t="s">
        <v>16565</v>
      </c>
      <c r="G795" s="14" t="s">
        <v>16566</v>
      </c>
      <c r="H795" s="14" t="s">
        <v>16567</v>
      </c>
      <c r="I795" s="14" t="s">
        <v>16568</v>
      </c>
      <c r="J795" s="15">
        <v>3</v>
      </c>
      <c r="K795" s="14"/>
      <c r="L795" s="14"/>
      <c r="M795" s="14"/>
      <c r="N795" s="14"/>
      <c r="O795" s="14"/>
      <c r="P795" s="36" t="s">
        <v>4734</v>
      </c>
      <c r="Q795" s="14"/>
      <c r="R795" s="14"/>
      <c r="S795" s="14"/>
      <c r="T795" s="14"/>
      <c r="U795" s="14"/>
      <c r="V795" s="14"/>
      <c r="W795" s="14"/>
      <c r="X795" s="14"/>
      <c r="Y795" s="14"/>
      <c r="Z795" s="14"/>
      <c r="AA795" s="14"/>
      <c r="AB795" s="14"/>
    </row>
    <row r="796" spans="1:28" ht="16.5" thickBot="1" x14ac:dyDescent="0.3">
      <c r="A796" s="36" t="s">
        <v>3243</v>
      </c>
      <c r="B796" s="15">
        <v>1</v>
      </c>
      <c r="C796" s="15">
        <v>194</v>
      </c>
      <c r="D796" s="15">
        <v>2</v>
      </c>
      <c r="E796" s="14" t="s">
        <v>16569</v>
      </c>
      <c r="F796" s="14" t="s">
        <v>16570</v>
      </c>
      <c r="G796" s="14" t="s">
        <v>16571</v>
      </c>
      <c r="H796" s="14" t="s">
        <v>16572</v>
      </c>
      <c r="I796" s="14" t="s">
        <v>16573</v>
      </c>
      <c r="J796" s="15">
        <v>3</v>
      </c>
      <c r="K796" s="14"/>
      <c r="L796" s="14"/>
      <c r="M796" s="14"/>
      <c r="N796" s="14"/>
      <c r="O796" s="14"/>
      <c r="P796" s="36" t="s">
        <v>4735</v>
      </c>
      <c r="Q796" s="14"/>
      <c r="R796" s="14"/>
      <c r="S796" s="14"/>
      <c r="T796" s="14"/>
      <c r="U796" s="14"/>
      <c r="V796" s="14"/>
      <c r="W796" s="14"/>
      <c r="X796" s="14"/>
      <c r="Y796" s="14"/>
      <c r="Z796" s="14"/>
      <c r="AA796" s="14"/>
      <c r="AB796" s="14"/>
    </row>
    <row r="797" spans="1:28" ht="16.5" thickBot="1" x14ac:dyDescent="0.3">
      <c r="A797" s="36" t="s">
        <v>3244</v>
      </c>
      <c r="B797" s="15">
        <v>1</v>
      </c>
      <c r="C797" s="15">
        <v>194</v>
      </c>
      <c r="D797" s="15">
        <v>2</v>
      </c>
      <c r="E797" s="14" t="s">
        <v>16574</v>
      </c>
      <c r="F797" s="14" t="s">
        <v>16570</v>
      </c>
      <c r="G797" s="14" t="s">
        <v>16575</v>
      </c>
      <c r="H797" s="14" t="s">
        <v>16572</v>
      </c>
      <c r="I797" s="14" t="s">
        <v>16576</v>
      </c>
      <c r="J797" s="15">
        <v>3</v>
      </c>
      <c r="K797" s="14"/>
      <c r="L797" s="14"/>
      <c r="M797" s="14"/>
      <c r="N797" s="14"/>
      <c r="O797" s="14"/>
      <c r="P797" s="36" t="s">
        <v>4735</v>
      </c>
      <c r="Q797" s="14"/>
      <c r="R797" s="14"/>
      <c r="S797" s="14"/>
      <c r="T797" s="14"/>
      <c r="U797" s="14"/>
      <c r="V797" s="14"/>
      <c r="W797" s="14"/>
      <c r="X797" s="14"/>
      <c r="Y797" s="14"/>
      <c r="Z797" s="14"/>
      <c r="AA797" s="14"/>
      <c r="AB797" s="14"/>
    </row>
    <row r="798" spans="1:28" ht="16.5" thickBot="1" x14ac:dyDescent="0.3">
      <c r="A798" s="36" t="s">
        <v>3245</v>
      </c>
      <c r="B798" s="15">
        <v>1</v>
      </c>
      <c r="C798" s="15">
        <v>194</v>
      </c>
      <c r="D798" s="15">
        <v>2</v>
      </c>
      <c r="E798" s="14" t="s">
        <v>16577</v>
      </c>
      <c r="F798" s="14" t="s">
        <v>9673</v>
      </c>
      <c r="G798" s="14" t="s">
        <v>16578</v>
      </c>
      <c r="H798" s="14" t="s">
        <v>9674</v>
      </c>
      <c r="I798" s="14" t="s">
        <v>9679</v>
      </c>
      <c r="J798" s="15">
        <v>1</v>
      </c>
      <c r="K798" s="14"/>
      <c r="L798" s="14"/>
      <c r="M798" s="14"/>
      <c r="N798" s="14"/>
      <c r="O798" s="14"/>
      <c r="P798" s="36" t="s">
        <v>4736</v>
      </c>
      <c r="Q798" s="14"/>
      <c r="R798" s="14"/>
      <c r="S798" s="14"/>
      <c r="T798" s="14"/>
      <c r="U798" s="14"/>
      <c r="V798" s="14"/>
      <c r="W798" s="14"/>
      <c r="X798" s="14"/>
      <c r="Y798" s="14"/>
      <c r="Z798" s="14"/>
      <c r="AA798" s="14"/>
      <c r="AB798" s="14"/>
    </row>
    <row r="799" spans="1:28" ht="16.5" thickBot="1" x14ac:dyDescent="0.3">
      <c r="A799" s="36" t="s">
        <v>3250</v>
      </c>
      <c r="B799" s="15">
        <v>1</v>
      </c>
      <c r="C799" s="15">
        <v>194</v>
      </c>
      <c r="D799" s="15">
        <v>2</v>
      </c>
      <c r="E799" s="14" t="s">
        <v>16579</v>
      </c>
      <c r="F799" s="14" t="s">
        <v>16580</v>
      </c>
      <c r="G799" s="14" t="s">
        <v>16581</v>
      </c>
      <c r="H799" s="14" t="s">
        <v>16582</v>
      </c>
      <c r="I799" s="14" t="s">
        <v>16583</v>
      </c>
      <c r="J799" s="15">
        <v>0</v>
      </c>
      <c r="K799" s="14"/>
      <c r="L799" s="14"/>
      <c r="M799" s="14"/>
      <c r="N799" s="14"/>
      <c r="O799" s="14"/>
      <c r="P799" s="36" t="s">
        <v>4738</v>
      </c>
      <c r="Q799" s="14"/>
      <c r="R799" s="14"/>
      <c r="S799" s="14"/>
      <c r="T799" s="14"/>
      <c r="U799" s="14"/>
      <c r="V799" s="14"/>
      <c r="W799" s="14"/>
      <c r="X799" s="14"/>
      <c r="Y799" s="14"/>
      <c r="Z799" s="14"/>
      <c r="AA799" s="14"/>
      <c r="AB799" s="14"/>
    </row>
    <row r="800" spans="1:28" ht="16.5" thickBot="1" x14ac:dyDescent="0.3">
      <c r="A800" s="36" t="s">
        <v>3246</v>
      </c>
      <c r="B800" s="15">
        <v>1</v>
      </c>
      <c r="C800" s="15">
        <v>194</v>
      </c>
      <c r="D800" s="15">
        <v>2</v>
      </c>
      <c r="E800" s="14" t="s">
        <v>16584</v>
      </c>
      <c r="F800" s="51">
        <v>8.5428240740740735E-2</v>
      </c>
      <c r="G800" s="51">
        <v>8.5439814814814816E-2</v>
      </c>
      <c r="H800" s="51">
        <v>8.6145833333333324E-2</v>
      </c>
      <c r="I800" s="51">
        <v>4.3773148148148144E-2</v>
      </c>
      <c r="J800" s="15">
        <v>0</v>
      </c>
      <c r="K800" s="14"/>
      <c r="L800" s="14"/>
      <c r="M800" s="14"/>
      <c r="N800" s="14"/>
      <c r="O800" s="14"/>
      <c r="P800" s="36" t="s">
        <v>4736</v>
      </c>
      <c r="Q800" s="14"/>
      <c r="R800" s="14"/>
      <c r="S800" s="14"/>
      <c r="T800" s="14"/>
      <c r="U800" s="14"/>
      <c r="V800" s="14"/>
      <c r="W800" s="14"/>
      <c r="X800" s="14"/>
      <c r="Y800" s="14"/>
      <c r="Z800" s="14"/>
      <c r="AA800" s="14"/>
      <c r="AB800" s="14"/>
    </row>
    <row r="801" spans="1:28" ht="16.5" thickBot="1" x14ac:dyDescent="0.3">
      <c r="A801" s="36" t="s">
        <v>3247</v>
      </c>
      <c r="B801" s="15">
        <v>1</v>
      </c>
      <c r="C801" s="15">
        <v>194</v>
      </c>
      <c r="D801" s="15">
        <v>2</v>
      </c>
      <c r="E801" s="14" t="s">
        <v>16585</v>
      </c>
      <c r="F801" s="39" t="s">
        <v>16586</v>
      </c>
      <c r="G801" s="39" t="s">
        <v>16587</v>
      </c>
      <c r="H801" s="39" t="s">
        <v>16588</v>
      </c>
      <c r="I801" s="39" t="s">
        <v>16589</v>
      </c>
      <c r="J801" s="15">
        <v>1</v>
      </c>
      <c r="K801" s="14"/>
      <c r="L801" s="14"/>
      <c r="M801" s="14"/>
      <c r="N801" s="14"/>
      <c r="O801" s="14"/>
      <c r="P801" s="36" t="s">
        <v>4737</v>
      </c>
      <c r="Q801" s="14"/>
      <c r="R801" s="14"/>
      <c r="S801" s="14"/>
      <c r="T801" s="14"/>
      <c r="U801" s="14"/>
      <c r="V801" s="14"/>
      <c r="W801" s="14"/>
      <c r="X801" s="14"/>
      <c r="Y801" s="14"/>
      <c r="Z801" s="14"/>
      <c r="AA801" s="14"/>
      <c r="AB801" s="14"/>
    </row>
    <row r="802" spans="1:28" ht="16.5" thickBot="1" x14ac:dyDescent="0.3">
      <c r="A802" s="36" t="s">
        <v>3248</v>
      </c>
      <c r="B802" s="15">
        <v>1</v>
      </c>
      <c r="C802" s="15">
        <v>194</v>
      </c>
      <c r="D802" s="15">
        <v>2</v>
      </c>
      <c r="E802" s="14" t="s">
        <v>3249</v>
      </c>
      <c r="F802" s="39" t="s">
        <v>16552</v>
      </c>
      <c r="G802" s="39" t="s">
        <v>16590</v>
      </c>
      <c r="H802" s="39" t="s">
        <v>16591</v>
      </c>
      <c r="I802" s="39" t="s">
        <v>16592</v>
      </c>
      <c r="J802" s="15">
        <v>3</v>
      </c>
      <c r="K802" s="14"/>
      <c r="L802" s="14"/>
      <c r="M802" s="14"/>
      <c r="N802" s="14"/>
      <c r="O802" s="14"/>
      <c r="P802" s="36" t="s">
        <v>4738</v>
      </c>
      <c r="Q802" s="14"/>
      <c r="R802" s="14"/>
      <c r="S802" s="14"/>
      <c r="T802" s="14"/>
      <c r="U802" s="14"/>
      <c r="V802" s="14"/>
      <c r="W802" s="14"/>
      <c r="X802" s="14"/>
      <c r="Y802" s="14"/>
      <c r="Z802" s="14"/>
      <c r="AA802" s="14"/>
      <c r="AB802" s="14"/>
    </row>
    <row r="803" spans="1:28" ht="16.5" thickBot="1" x14ac:dyDescent="0.3">
      <c r="A803" s="77" t="s">
        <v>3251</v>
      </c>
      <c r="B803" s="15">
        <v>2</v>
      </c>
      <c r="C803" s="15">
        <v>194</v>
      </c>
      <c r="D803" s="15">
        <v>3</v>
      </c>
      <c r="E803" s="14" t="s">
        <v>16593</v>
      </c>
      <c r="F803" s="15">
        <v>19</v>
      </c>
      <c r="G803" s="14"/>
      <c r="H803" s="14"/>
      <c r="I803" s="14"/>
      <c r="J803" s="15">
        <v>19</v>
      </c>
      <c r="K803" s="14"/>
      <c r="L803" s="14"/>
      <c r="M803" s="14"/>
      <c r="N803" s="14"/>
      <c r="O803" s="14"/>
      <c r="P803" s="36" t="s">
        <v>4739</v>
      </c>
      <c r="Q803" s="14"/>
      <c r="R803" s="14"/>
      <c r="S803" s="14"/>
      <c r="T803" s="14"/>
      <c r="U803" s="14"/>
      <c r="V803" s="14"/>
      <c r="W803" s="14"/>
      <c r="X803" s="14"/>
      <c r="Y803" s="14"/>
      <c r="Z803" s="14"/>
      <c r="AA803" s="14"/>
      <c r="AB803" s="14"/>
    </row>
    <row r="804" spans="1:28" ht="16.5" thickBot="1" x14ac:dyDescent="0.3">
      <c r="A804" s="77" t="s">
        <v>3252</v>
      </c>
      <c r="B804" s="15">
        <v>2</v>
      </c>
      <c r="C804" s="15">
        <v>194</v>
      </c>
      <c r="D804" s="15">
        <v>3</v>
      </c>
      <c r="E804" s="14" t="s">
        <v>16594</v>
      </c>
      <c r="F804" s="15">
        <v>71</v>
      </c>
      <c r="G804" s="14"/>
      <c r="H804" s="14"/>
      <c r="I804" s="14"/>
      <c r="J804" s="15">
        <v>71</v>
      </c>
      <c r="K804" s="14"/>
      <c r="L804" s="14"/>
      <c r="M804" s="14"/>
      <c r="N804" s="14"/>
      <c r="O804" s="14"/>
      <c r="P804" s="36" t="s">
        <v>4739</v>
      </c>
      <c r="Q804" s="14"/>
      <c r="R804" s="14"/>
      <c r="S804" s="14"/>
      <c r="T804" s="14"/>
      <c r="U804" s="14"/>
      <c r="V804" s="14"/>
      <c r="W804" s="14"/>
      <c r="X804" s="14"/>
      <c r="Y804" s="14"/>
      <c r="Z804" s="14"/>
      <c r="AA804" s="14"/>
      <c r="AB804" s="14"/>
    </row>
    <row r="805" spans="1:28" ht="16.5" thickBot="1" x14ac:dyDescent="0.3">
      <c r="A805" s="77" t="s">
        <v>3253</v>
      </c>
      <c r="B805" s="15">
        <v>2</v>
      </c>
      <c r="C805" s="15">
        <v>194</v>
      </c>
      <c r="D805" s="15">
        <v>3</v>
      </c>
      <c r="E805" s="14" t="s">
        <v>16595</v>
      </c>
      <c r="F805" s="15">
        <v>109</v>
      </c>
      <c r="G805" s="14"/>
      <c r="H805" s="14"/>
      <c r="I805" s="14"/>
      <c r="J805" s="15">
        <v>109</v>
      </c>
      <c r="K805" s="14"/>
      <c r="L805" s="14"/>
      <c r="M805" s="14"/>
      <c r="N805" s="14"/>
      <c r="O805" s="14"/>
      <c r="P805" s="36" t="s">
        <v>4739</v>
      </c>
      <c r="Q805" s="14"/>
      <c r="R805" s="14"/>
      <c r="S805" s="14"/>
      <c r="T805" s="14"/>
      <c r="U805" s="14"/>
      <c r="V805" s="14"/>
      <c r="W805" s="14"/>
      <c r="X805" s="14"/>
      <c r="Y805" s="14"/>
      <c r="Z805" s="14"/>
      <c r="AA805" s="14"/>
      <c r="AB805" s="14"/>
    </row>
    <row r="806" spans="1:28" ht="16.5" thickBot="1" x14ac:dyDescent="0.3">
      <c r="A806" s="77" t="s">
        <v>3254</v>
      </c>
      <c r="B806" s="15">
        <v>2</v>
      </c>
      <c r="C806" s="15">
        <v>194</v>
      </c>
      <c r="D806" s="15">
        <v>3</v>
      </c>
      <c r="E806" s="14" t="s">
        <v>16596</v>
      </c>
      <c r="F806" s="15">
        <v>270</v>
      </c>
      <c r="G806" s="14"/>
      <c r="H806" s="14"/>
      <c r="I806" s="14"/>
      <c r="J806" s="15">
        <v>270</v>
      </c>
      <c r="K806" s="14"/>
      <c r="L806" s="14"/>
      <c r="M806" s="14"/>
      <c r="N806" s="14"/>
      <c r="O806" s="14"/>
      <c r="P806" s="36" t="s">
        <v>4740</v>
      </c>
      <c r="Q806" s="14"/>
      <c r="R806" s="14"/>
      <c r="S806" s="14"/>
      <c r="T806" s="14"/>
      <c r="U806" s="14"/>
      <c r="V806" s="14"/>
      <c r="W806" s="14"/>
      <c r="X806" s="14"/>
      <c r="Y806" s="14"/>
      <c r="Z806" s="14"/>
      <c r="AA806" s="14"/>
      <c r="AB806" s="14"/>
    </row>
    <row r="807" spans="1:28" ht="16.5" thickBot="1" x14ac:dyDescent="0.3">
      <c r="A807" s="77" t="s">
        <v>3255</v>
      </c>
      <c r="B807" s="15">
        <v>2</v>
      </c>
      <c r="C807" s="15">
        <v>194</v>
      </c>
      <c r="D807" s="15">
        <v>3</v>
      </c>
      <c r="E807" s="14" t="s">
        <v>16597</v>
      </c>
      <c r="F807" s="15">
        <v>30</v>
      </c>
      <c r="G807" s="14"/>
      <c r="H807" s="14"/>
      <c r="I807" s="14"/>
      <c r="J807" s="15">
        <v>30</v>
      </c>
      <c r="K807" s="14"/>
      <c r="L807" s="14"/>
      <c r="M807" s="14"/>
      <c r="N807" s="14"/>
      <c r="O807" s="14"/>
      <c r="P807" s="36" t="s">
        <v>4740</v>
      </c>
      <c r="Q807" s="14"/>
      <c r="R807" s="14"/>
      <c r="S807" s="14"/>
      <c r="T807" s="14"/>
      <c r="U807" s="14"/>
      <c r="V807" s="14"/>
      <c r="W807" s="14"/>
      <c r="X807" s="14"/>
      <c r="Y807" s="14"/>
      <c r="Z807" s="14"/>
      <c r="AA807" s="14"/>
      <c r="AB807" s="14"/>
    </row>
    <row r="808" spans="1:28" ht="16.5" thickBot="1" x14ac:dyDescent="0.3">
      <c r="A808" s="77" t="s">
        <v>3256</v>
      </c>
      <c r="B808" s="15">
        <v>2</v>
      </c>
      <c r="C808" s="15">
        <v>194</v>
      </c>
      <c r="D808" s="15">
        <v>3</v>
      </c>
      <c r="E808" s="14" t="s">
        <v>16598</v>
      </c>
      <c r="F808" s="15">
        <v>240</v>
      </c>
      <c r="G808" s="14"/>
      <c r="H808" s="14"/>
      <c r="I808" s="14"/>
      <c r="J808" s="15">
        <v>240</v>
      </c>
      <c r="K808" s="14"/>
      <c r="L808" s="14"/>
      <c r="M808" s="14"/>
      <c r="N808" s="14"/>
      <c r="O808" s="14"/>
      <c r="P808" s="36" t="s">
        <v>4740</v>
      </c>
      <c r="Q808" s="14"/>
      <c r="R808" s="14"/>
      <c r="S808" s="14"/>
      <c r="T808" s="14"/>
      <c r="U808" s="14"/>
      <c r="V808" s="14"/>
      <c r="W808" s="14"/>
      <c r="X808" s="14"/>
      <c r="Y808" s="14"/>
      <c r="Z808" s="14"/>
      <c r="AA808" s="14"/>
      <c r="AB808" s="14"/>
    </row>
    <row r="809" spans="1:28" ht="16.5" thickBot="1" x14ac:dyDescent="0.3">
      <c r="A809" s="36" t="s">
        <v>3260</v>
      </c>
      <c r="B809" s="15">
        <v>1</v>
      </c>
      <c r="C809" s="15">
        <v>194</v>
      </c>
      <c r="D809" s="15">
        <v>3</v>
      </c>
      <c r="E809" s="14" t="s">
        <v>16599</v>
      </c>
      <c r="F809" s="36" t="s">
        <v>886</v>
      </c>
      <c r="G809" s="36" t="s">
        <v>3261</v>
      </c>
      <c r="H809" s="36" t="s">
        <v>3262</v>
      </c>
      <c r="I809" s="36" t="s">
        <v>3263</v>
      </c>
      <c r="J809" s="15">
        <v>2</v>
      </c>
      <c r="K809" s="14"/>
      <c r="L809" s="14"/>
      <c r="M809" s="14"/>
      <c r="N809" s="14"/>
      <c r="O809" s="14"/>
      <c r="P809" s="36" t="s">
        <v>4741</v>
      </c>
      <c r="Q809" s="14"/>
      <c r="R809" s="14"/>
      <c r="S809" s="14"/>
      <c r="T809" s="14"/>
      <c r="U809" s="14"/>
      <c r="V809" s="14"/>
      <c r="W809" s="14"/>
      <c r="X809" s="14"/>
      <c r="Y809" s="14"/>
      <c r="Z809" s="14"/>
      <c r="AA809" s="14"/>
      <c r="AB809" s="14"/>
    </row>
    <row r="810" spans="1:28" ht="16.5" thickBot="1" x14ac:dyDescent="0.3">
      <c r="A810" s="77" t="s">
        <v>3257</v>
      </c>
      <c r="B810" s="15">
        <v>2</v>
      </c>
      <c r="C810" s="15">
        <v>194</v>
      </c>
      <c r="D810" s="15">
        <v>3</v>
      </c>
      <c r="E810" s="14" t="s">
        <v>16600</v>
      </c>
      <c r="F810" s="15">
        <v>25</v>
      </c>
      <c r="G810" s="14"/>
      <c r="H810" s="14"/>
      <c r="I810" s="14"/>
      <c r="J810" s="15">
        <v>25</v>
      </c>
      <c r="K810" s="14"/>
      <c r="L810" s="14"/>
      <c r="M810" s="14"/>
      <c r="N810" s="14"/>
      <c r="O810" s="14"/>
      <c r="P810" s="36" t="s">
        <v>4741</v>
      </c>
      <c r="Q810" s="14"/>
      <c r="R810" s="14"/>
      <c r="S810" s="14"/>
      <c r="T810" s="14"/>
      <c r="U810" s="14"/>
      <c r="V810" s="14"/>
      <c r="W810" s="14"/>
      <c r="X810" s="14"/>
      <c r="Y810" s="14"/>
      <c r="Z810" s="14"/>
      <c r="AA810" s="14"/>
      <c r="AB810" s="14"/>
    </row>
    <row r="811" spans="1:28" ht="16.5" thickBot="1" x14ac:dyDescent="0.3">
      <c r="A811" s="77" t="s">
        <v>3258</v>
      </c>
      <c r="B811" s="15">
        <v>2</v>
      </c>
      <c r="C811" s="15">
        <v>194</v>
      </c>
      <c r="D811" s="15">
        <v>3</v>
      </c>
      <c r="E811" s="14" t="s">
        <v>16601</v>
      </c>
      <c r="F811" s="15">
        <v>100</v>
      </c>
      <c r="G811" s="14"/>
      <c r="H811" s="14"/>
      <c r="I811" s="14"/>
      <c r="J811" s="15">
        <v>100</v>
      </c>
      <c r="K811" s="14"/>
      <c r="L811" s="14"/>
      <c r="M811" s="14"/>
      <c r="N811" s="14"/>
      <c r="O811" s="14"/>
      <c r="P811" s="36" t="s">
        <v>4741</v>
      </c>
      <c r="Q811" s="14"/>
      <c r="R811" s="14"/>
      <c r="S811" s="14"/>
      <c r="T811" s="14"/>
      <c r="U811" s="14"/>
      <c r="V811" s="14"/>
      <c r="W811" s="14"/>
      <c r="X811" s="14"/>
      <c r="Y811" s="14"/>
      <c r="Z811" s="14"/>
      <c r="AA811" s="14"/>
      <c r="AB811" s="14"/>
    </row>
    <row r="812" spans="1:28" ht="16.5" thickBot="1" x14ac:dyDescent="0.3">
      <c r="A812" s="77" t="s">
        <v>3259</v>
      </c>
      <c r="B812" s="15">
        <v>2</v>
      </c>
      <c r="C812" s="15">
        <v>194</v>
      </c>
      <c r="D812" s="15">
        <v>3</v>
      </c>
      <c r="E812" s="14" t="s">
        <v>16602</v>
      </c>
      <c r="F812" s="15">
        <v>11</v>
      </c>
      <c r="G812" s="15">
        <v>5</v>
      </c>
      <c r="H812" s="15">
        <v>20</v>
      </c>
      <c r="I812" s="14"/>
      <c r="J812" s="15">
        <v>11</v>
      </c>
      <c r="K812" s="14"/>
      <c r="L812" s="14"/>
      <c r="M812" s="14"/>
      <c r="N812" s="14"/>
      <c r="O812" s="14"/>
      <c r="P812" s="36" t="s">
        <v>4741</v>
      </c>
      <c r="Q812" s="14"/>
      <c r="R812" s="14"/>
      <c r="S812" s="14"/>
      <c r="T812" s="14"/>
      <c r="U812" s="14"/>
      <c r="V812" s="14"/>
      <c r="W812" s="14"/>
      <c r="X812" s="14"/>
      <c r="Y812" s="14"/>
      <c r="Z812" s="14"/>
      <c r="AA812" s="14"/>
      <c r="AB812" s="14"/>
    </row>
    <row r="813" spans="1:28" ht="16.5" thickBot="1" x14ac:dyDescent="0.3">
      <c r="A813" s="77" t="s">
        <v>3264</v>
      </c>
      <c r="B813" s="15">
        <v>2</v>
      </c>
      <c r="C813" s="15">
        <v>194</v>
      </c>
      <c r="D813" s="15">
        <v>3</v>
      </c>
      <c r="E813" s="14" t="s">
        <v>16603</v>
      </c>
      <c r="F813" s="15">
        <v>30</v>
      </c>
      <c r="G813" s="14"/>
      <c r="H813" s="14"/>
      <c r="I813" s="14"/>
      <c r="J813" s="15">
        <v>30</v>
      </c>
      <c r="K813" s="14"/>
      <c r="L813" s="14"/>
      <c r="M813" s="14"/>
      <c r="N813" s="14"/>
      <c r="O813" s="14"/>
      <c r="P813" s="36" t="s">
        <v>4742</v>
      </c>
      <c r="Q813" s="14"/>
      <c r="R813" s="14"/>
      <c r="S813" s="14"/>
      <c r="T813" s="14"/>
      <c r="U813" s="14"/>
      <c r="V813" s="14"/>
      <c r="W813" s="14"/>
      <c r="X813" s="14"/>
      <c r="Y813" s="14"/>
      <c r="Z813" s="14"/>
      <c r="AA813" s="14"/>
      <c r="AB813" s="14"/>
    </row>
    <row r="814" spans="1:28" ht="16.5" thickBot="1" x14ac:dyDescent="0.3">
      <c r="A814" s="77" t="s">
        <v>3265</v>
      </c>
      <c r="B814" s="15">
        <v>2</v>
      </c>
      <c r="C814" s="15">
        <v>194</v>
      </c>
      <c r="D814" s="15">
        <v>3</v>
      </c>
      <c r="E814" s="14" t="s">
        <v>16604</v>
      </c>
      <c r="F814" s="15">
        <v>100</v>
      </c>
      <c r="G814" s="14"/>
      <c r="H814" s="14"/>
      <c r="I814" s="14"/>
      <c r="J814" s="15">
        <v>100</v>
      </c>
      <c r="K814" s="14"/>
      <c r="L814" s="14"/>
      <c r="M814" s="14"/>
      <c r="N814" s="14"/>
      <c r="O814" s="14"/>
      <c r="P814" s="36" t="s">
        <v>4742</v>
      </c>
      <c r="Q814" s="14"/>
      <c r="R814" s="14"/>
      <c r="S814" s="14"/>
      <c r="T814" s="14"/>
      <c r="U814" s="14"/>
      <c r="V814" s="14"/>
      <c r="W814" s="14"/>
      <c r="X814" s="14"/>
      <c r="Y814" s="14"/>
      <c r="Z814" s="14"/>
      <c r="AA814" s="14"/>
      <c r="AB814" s="14"/>
    </row>
    <row r="815" spans="1:28" ht="16.5" thickBot="1" x14ac:dyDescent="0.3">
      <c r="A815" s="77" t="s">
        <v>3266</v>
      </c>
      <c r="B815" s="15">
        <v>2</v>
      </c>
      <c r="C815" s="15">
        <v>194</v>
      </c>
      <c r="D815" s="15">
        <v>3</v>
      </c>
      <c r="E815" s="14" t="s">
        <v>16605</v>
      </c>
      <c r="F815" s="15">
        <v>80</v>
      </c>
      <c r="G815" s="14"/>
      <c r="H815" s="14"/>
      <c r="I815" s="14"/>
      <c r="J815" s="15">
        <v>80</v>
      </c>
      <c r="K815" s="14"/>
      <c r="L815" s="14"/>
      <c r="M815" s="14"/>
      <c r="N815" s="14"/>
      <c r="O815" s="14"/>
      <c r="P815" s="36" t="s">
        <v>4742</v>
      </c>
      <c r="Q815" s="14"/>
      <c r="R815" s="14"/>
      <c r="S815" s="14"/>
      <c r="T815" s="14"/>
      <c r="U815" s="14"/>
      <c r="V815" s="14"/>
      <c r="W815" s="14"/>
      <c r="X815" s="14"/>
      <c r="Y815" s="14"/>
      <c r="Z815" s="14"/>
      <c r="AA815" s="14"/>
      <c r="AB815" s="14"/>
    </row>
    <row r="816" spans="1:28" ht="16.5" thickBot="1" x14ac:dyDescent="0.3">
      <c r="A816" s="77" t="s">
        <v>3267</v>
      </c>
      <c r="B816" s="15">
        <v>2</v>
      </c>
      <c r="C816" s="15">
        <v>194</v>
      </c>
      <c r="D816" s="15">
        <v>3</v>
      </c>
      <c r="E816" s="14" t="s">
        <v>16606</v>
      </c>
      <c r="F816" s="15">
        <v>2</v>
      </c>
      <c r="G816" s="15">
        <v>3</v>
      </c>
      <c r="H816" s="14"/>
      <c r="I816" s="14"/>
      <c r="J816" s="15">
        <v>2</v>
      </c>
      <c r="K816" s="14"/>
      <c r="L816" s="14"/>
      <c r="M816" s="14"/>
      <c r="N816" s="14"/>
      <c r="O816" s="14"/>
      <c r="P816" s="36" t="s">
        <v>4742</v>
      </c>
      <c r="Q816" s="14"/>
      <c r="R816" s="14"/>
      <c r="S816" s="14"/>
      <c r="T816" s="14"/>
      <c r="U816" s="14"/>
      <c r="V816" s="14"/>
      <c r="W816" s="14"/>
      <c r="X816" s="14"/>
      <c r="Y816" s="14"/>
      <c r="Z816" s="14"/>
      <c r="AA816" s="14"/>
      <c r="AB816" s="14"/>
    </row>
    <row r="817" spans="1:28" ht="16.5" thickBot="1" x14ac:dyDescent="0.3">
      <c r="A817" s="77" t="s">
        <v>3268</v>
      </c>
      <c r="B817" s="15">
        <v>2</v>
      </c>
      <c r="C817" s="15">
        <v>194</v>
      </c>
      <c r="D817" s="15">
        <v>3</v>
      </c>
      <c r="E817" s="14" t="s">
        <v>16607</v>
      </c>
      <c r="F817" s="36" t="s">
        <v>2168</v>
      </c>
      <c r="G817" s="36" t="s">
        <v>908</v>
      </c>
      <c r="H817" s="36" t="s">
        <v>886</v>
      </c>
      <c r="I817" s="36" t="s">
        <v>892</v>
      </c>
      <c r="J817" s="15">
        <v>0</v>
      </c>
      <c r="K817" s="14"/>
      <c r="L817" s="14"/>
      <c r="M817" s="14"/>
      <c r="N817" s="14"/>
      <c r="O817" s="14"/>
      <c r="P817" s="36" t="s">
        <v>4742</v>
      </c>
      <c r="Q817" s="14"/>
      <c r="R817" s="14"/>
      <c r="S817" s="14"/>
      <c r="T817" s="14"/>
      <c r="U817" s="14"/>
      <c r="V817" s="14"/>
      <c r="W817" s="14"/>
      <c r="X817" s="14"/>
      <c r="Y817" s="14"/>
      <c r="Z817" s="14"/>
      <c r="AA817" s="14"/>
      <c r="AB817" s="14"/>
    </row>
    <row r="818" spans="1:28" ht="16.5" thickBot="1" x14ac:dyDescent="0.3">
      <c r="A818" s="77" t="s">
        <v>3269</v>
      </c>
      <c r="B818" s="15">
        <v>2</v>
      </c>
      <c r="C818" s="15">
        <v>194</v>
      </c>
      <c r="D818" s="15">
        <v>3</v>
      </c>
      <c r="E818" s="14" t="s">
        <v>16608</v>
      </c>
      <c r="F818" s="15">
        <v>44</v>
      </c>
      <c r="G818" s="14"/>
      <c r="H818" s="14"/>
      <c r="I818" s="14"/>
      <c r="J818" s="15">
        <v>44</v>
      </c>
      <c r="K818" s="14"/>
      <c r="L818" s="14"/>
      <c r="M818" s="14"/>
      <c r="N818" s="14"/>
      <c r="O818" s="14"/>
      <c r="P818" s="36" t="s">
        <v>4743</v>
      </c>
      <c r="Q818" s="14"/>
      <c r="R818" s="14"/>
      <c r="S818" s="14"/>
      <c r="T818" s="14"/>
      <c r="U818" s="14"/>
      <c r="V818" s="14"/>
      <c r="W818" s="14"/>
      <c r="X818" s="14"/>
      <c r="Y818" s="14"/>
      <c r="Z818" s="14"/>
      <c r="AA818" s="14"/>
      <c r="AB818" s="14"/>
    </row>
    <row r="819" spans="1:28" ht="16.5" thickBot="1" x14ac:dyDescent="0.3">
      <c r="A819" s="77" t="s">
        <v>3274</v>
      </c>
      <c r="B819" s="15">
        <v>2</v>
      </c>
      <c r="C819" s="15">
        <v>194</v>
      </c>
      <c r="D819" s="15">
        <v>3</v>
      </c>
      <c r="E819" s="14" t="s">
        <v>16609</v>
      </c>
      <c r="F819" s="15">
        <v>1</v>
      </c>
      <c r="G819" s="15">
        <v>1</v>
      </c>
      <c r="H819" s="14"/>
      <c r="I819" s="14"/>
      <c r="J819" s="15">
        <v>1</v>
      </c>
      <c r="K819" s="14"/>
      <c r="L819" s="14"/>
      <c r="M819" s="14"/>
      <c r="N819" s="14"/>
      <c r="O819" s="14"/>
      <c r="P819" s="36" t="s">
        <v>4743</v>
      </c>
      <c r="Q819" s="14"/>
      <c r="R819" s="14"/>
      <c r="S819" s="14"/>
      <c r="T819" s="14"/>
      <c r="U819" s="14"/>
      <c r="V819" s="14"/>
      <c r="W819" s="14"/>
      <c r="X819" s="14"/>
      <c r="Y819" s="14"/>
      <c r="Z819" s="14"/>
      <c r="AA819" s="14"/>
      <c r="AB819" s="14"/>
    </row>
    <row r="820" spans="1:28" ht="16.5" thickBot="1" x14ac:dyDescent="0.3">
      <c r="A820" s="77" t="s">
        <v>3270</v>
      </c>
      <c r="B820" s="15">
        <v>2</v>
      </c>
      <c r="C820" s="15">
        <v>194</v>
      </c>
      <c r="D820" s="15">
        <v>3</v>
      </c>
      <c r="E820" s="14" t="s">
        <v>16610</v>
      </c>
      <c r="F820" s="15">
        <v>18</v>
      </c>
      <c r="G820" s="14"/>
      <c r="H820" s="14"/>
      <c r="I820" s="14"/>
      <c r="J820" s="15">
        <v>18</v>
      </c>
      <c r="K820" s="14"/>
      <c r="L820" s="14"/>
      <c r="M820" s="14"/>
      <c r="N820" s="14"/>
      <c r="O820" s="14"/>
      <c r="P820" s="36" t="s">
        <v>4743</v>
      </c>
      <c r="Q820" s="14"/>
      <c r="R820" s="14"/>
      <c r="S820" s="14"/>
      <c r="T820" s="14"/>
      <c r="U820" s="14"/>
      <c r="V820" s="14"/>
      <c r="W820" s="14"/>
      <c r="X820" s="14"/>
      <c r="Y820" s="14"/>
      <c r="Z820" s="14"/>
      <c r="AA820" s="14"/>
      <c r="AB820" s="14"/>
    </row>
    <row r="821" spans="1:28" ht="16.5" thickBot="1" x14ac:dyDescent="0.3">
      <c r="A821" s="77" t="s">
        <v>3271</v>
      </c>
      <c r="B821" s="15">
        <v>2</v>
      </c>
      <c r="C821" s="15">
        <v>194</v>
      </c>
      <c r="D821" s="15">
        <v>3</v>
      </c>
      <c r="E821" s="14" t="s">
        <v>16611</v>
      </c>
      <c r="F821" s="15">
        <v>1</v>
      </c>
      <c r="G821" s="15">
        <v>8</v>
      </c>
      <c r="H821" s="14"/>
      <c r="I821" s="14"/>
      <c r="J821" s="15">
        <v>1</v>
      </c>
      <c r="K821" s="14"/>
      <c r="L821" s="14"/>
      <c r="M821" s="14"/>
      <c r="N821" s="14"/>
      <c r="O821" s="14"/>
      <c r="P821" s="36" t="s">
        <v>4743</v>
      </c>
      <c r="Q821" s="14"/>
      <c r="R821" s="14"/>
      <c r="S821" s="14"/>
      <c r="T821" s="14"/>
      <c r="U821" s="14"/>
      <c r="V821" s="14"/>
      <c r="W821" s="14"/>
      <c r="X821" s="14"/>
      <c r="Y821" s="14"/>
      <c r="Z821" s="14"/>
      <c r="AA821" s="14"/>
      <c r="AB821" s="14"/>
    </row>
    <row r="822" spans="1:28" ht="16.5" thickBot="1" x14ac:dyDescent="0.3">
      <c r="A822" s="77" t="s">
        <v>3272</v>
      </c>
      <c r="B822" s="15">
        <v>2</v>
      </c>
      <c r="C822" s="15">
        <v>194</v>
      </c>
      <c r="D822" s="15">
        <v>3</v>
      </c>
      <c r="E822" s="14" t="s">
        <v>16612</v>
      </c>
      <c r="F822" s="15">
        <v>10</v>
      </c>
      <c r="G822" s="14"/>
      <c r="H822" s="14"/>
      <c r="I822" s="14"/>
      <c r="J822" s="15">
        <v>10</v>
      </c>
      <c r="K822" s="14"/>
      <c r="L822" s="14"/>
      <c r="M822" s="14"/>
      <c r="N822" s="14"/>
      <c r="O822" s="14"/>
      <c r="P822" s="36" t="s">
        <v>4743</v>
      </c>
      <c r="Q822" s="14"/>
      <c r="R822" s="14"/>
      <c r="S822" s="14"/>
      <c r="T822" s="14"/>
      <c r="U822" s="14"/>
      <c r="V822" s="14"/>
      <c r="W822" s="14"/>
      <c r="X822" s="14"/>
      <c r="Y822" s="14"/>
      <c r="Z822" s="14"/>
      <c r="AA822" s="14"/>
      <c r="AB822" s="14"/>
    </row>
    <row r="823" spans="1:28" ht="16.5" thickBot="1" x14ac:dyDescent="0.3">
      <c r="A823" s="36" t="s">
        <v>3273</v>
      </c>
      <c r="B823" s="15">
        <v>1</v>
      </c>
      <c r="C823" s="15">
        <v>194</v>
      </c>
      <c r="D823" s="15">
        <v>3</v>
      </c>
      <c r="E823" s="14" t="s">
        <v>16613</v>
      </c>
      <c r="F823" s="36" t="s">
        <v>879</v>
      </c>
      <c r="G823" s="36" t="s">
        <v>892</v>
      </c>
      <c r="H823" s="36" t="s">
        <v>901</v>
      </c>
      <c r="I823" s="36" t="s">
        <v>902</v>
      </c>
      <c r="J823" s="15">
        <v>2</v>
      </c>
      <c r="K823" s="14"/>
      <c r="L823" s="14"/>
      <c r="M823" s="14"/>
      <c r="N823" s="14"/>
      <c r="O823" s="14"/>
      <c r="P823" s="36" t="s">
        <v>4743</v>
      </c>
      <c r="Q823" s="14"/>
      <c r="R823" s="14"/>
      <c r="S823" s="14"/>
      <c r="T823" s="14"/>
      <c r="U823" s="14"/>
      <c r="V823" s="14"/>
      <c r="W823" s="14"/>
      <c r="X823" s="14"/>
      <c r="Y823" s="14"/>
      <c r="Z823" s="14"/>
      <c r="AA823" s="14"/>
      <c r="AB823" s="14"/>
    </row>
    <row r="824" spans="1:28" ht="16.5" thickBot="1" x14ac:dyDescent="0.3">
      <c r="A824" s="77" t="s">
        <v>3275</v>
      </c>
      <c r="B824" s="15">
        <v>2</v>
      </c>
      <c r="C824" s="15">
        <v>196</v>
      </c>
      <c r="D824" s="15">
        <v>2</v>
      </c>
      <c r="E824" s="14" t="s">
        <v>16614</v>
      </c>
      <c r="F824" s="15">
        <v>85</v>
      </c>
      <c r="G824" s="14"/>
      <c r="H824" s="14"/>
      <c r="I824" s="14"/>
      <c r="J824" s="15">
        <v>85</v>
      </c>
      <c r="K824" s="14"/>
      <c r="L824" s="14"/>
      <c r="M824" s="14"/>
      <c r="N824" s="14"/>
      <c r="O824" s="14"/>
      <c r="P824" s="36" t="s">
        <v>4744</v>
      </c>
      <c r="Q824" s="14"/>
      <c r="R824" s="14"/>
      <c r="S824" s="14"/>
      <c r="T824" s="14"/>
      <c r="U824" s="14"/>
      <c r="V824" s="14"/>
      <c r="W824" s="14"/>
      <c r="X824" s="14"/>
      <c r="Y824" s="14"/>
      <c r="Z824" s="14"/>
      <c r="AA824" s="14"/>
      <c r="AB824" s="14"/>
    </row>
    <row r="825" spans="1:28" ht="16.5" thickBot="1" x14ac:dyDescent="0.3">
      <c r="A825" s="77" t="s">
        <v>3276</v>
      </c>
      <c r="B825" s="15">
        <v>2</v>
      </c>
      <c r="C825" s="15">
        <v>196</v>
      </c>
      <c r="D825" s="15">
        <v>2</v>
      </c>
      <c r="E825" s="14" t="s">
        <v>16615</v>
      </c>
      <c r="F825" s="15">
        <v>20</v>
      </c>
      <c r="G825" s="14"/>
      <c r="H825" s="14"/>
      <c r="I825" s="14"/>
      <c r="J825" s="15">
        <v>20</v>
      </c>
      <c r="K825" s="14"/>
      <c r="L825" s="14"/>
      <c r="M825" s="14"/>
      <c r="N825" s="14"/>
      <c r="O825" s="14"/>
      <c r="P825" s="36" t="s">
        <v>4745</v>
      </c>
      <c r="Q825" s="14"/>
      <c r="R825" s="14"/>
      <c r="S825" s="14"/>
      <c r="T825" s="14"/>
      <c r="U825" s="14"/>
      <c r="V825" s="14"/>
      <c r="W825" s="14"/>
      <c r="X825" s="14"/>
      <c r="Y825" s="14"/>
      <c r="Z825" s="14"/>
      <c r="AA825" s="14"/>
      <c r="AB825" s="14"/>
    </row>
    <row r="826" spans="1:28" ht="16.5" thickBot="1" x14ac:dyDescent="0.3">
      <c r="A826" s="77" t="s">
        <v>3277</v>
      </c>
      <c r="B826" s="15">
        <v>2</v>
      </c>
      <c r="C826" s="15">
        <v>196</v>
      </c>
      <c r="D826" s="15">
        <v>2</v>
      </c>
      <c r="E826" s="14" t="s">
        <v>16616</v>
      </c>
      <c r="F826" s="15">
        <v>101</v>
      </c>
      <c r="G826" s="14"/>
      <c r="H826" s="14"/>
      <c r="I826" s="14"/>
      <c r="J826" s="15">
        <v>101</v>
      </c>
      <c r="K826" s="14"/>
      <c r="L826" s="14"/>
      <c r="M826" s="14"/>
      <c r="N826" s="14"/>
      <c r="O826" s="14"/>
      <c r="P826" s="36" t="s">
        <v>4746</v>
      </c>
      <c r="Q826" s="14"/>
      <c r="R826" s="14"/>
      <c r="S826" s="14"/>
      <c r="T826" s="14"/>
      <c r="U826" s="14"/>
      <c r="V826" s="14"/>
      <c r="W826" s="14"/>
      <c r="X826" s="14"/>
      <c r="Y826" s="14"/>
      <c r="Z826" s="14"/>
      <c r="AA826" s="14"/>
      <c r="AB826" s="14"/>
    </row>
    <row r="827" spans="1:28" ht="16.5" thickBot="1" x14ac:dyDescent="0.3">
      <c r="A827" s="77" t="s">
        <v>3278</v>
      </c>
      <c r="B827" s="15">
        <v>2</v>
      </c>
      <c r="C827" s="15">
        <v>196</v>
      </c>
      <c r="D827" s="15">
        <v>2</v>
      </c>
      <c r="E827" s="14" t="s">
        <v>16617</v>
      </c>
      <c r="F827" s="15">
        <v>72</v>
      </c>
      <c r="G827" s="14"/>
      <c r="H827" s="14"/>
      <c r="I827" s="14"/>
      <c r="J827" s="15">
        <v>72</v>
      </c>
      <c r="K827" s="14"/>
      <c r="L827" s="14"/>
      <c r="M827" s="14"/>
      <c r="N827" s="14"/>
      <c r="O827" s="14"/>
      <c r="P827" s="36" t="s">
        <v>4747</v>
      </c>
      <c r="Q827" s="14"/>
      <c r="R827" s="14"/>
      <c r="S827" s="14"/>
      <c r="T827" s="14"/>
      <c r="U827" s="14"/>
      <c r="V827" s="14"/>
      <c r="W827" s="14"/>
      <c r="X827" s="14"/>
      <c r="Y827" s="14"/>
      <c r="Z827" s="14"/>
      <c r="AA827" s="14"/>
      <c r="AB827" s="14"/>
    </row>
    <row r="828" spans="1:28" ht="16.5" thickBot="1" x14ac:dyDescent="0.3">
      <c r="A828" s="77" t="s">
        <v>3279</v>
      </c>
      <c r="B828" s="15">
        <v>2</v>
      </c>
      <c r="C828" s="15">
        <v>196</v>
      </c>
      <c r="D828" s="15">
        <v>2</v>
      </c>
      <c r="E828" s="14" t="s">
        <v>16618</v>
      </c>
      <c r="F828" s="15">
        <v>120</v>
      </c>
      <c r="G828" s="14"/>
      <c r="H828" s="14"/>
      <c r="I828" s="14"/>
      <c r="J828" s="15">
        <v>120</v>
      </c>
      <c r="K828" s="14"/>
      <c r="L828" s="14"/>
      <c r="M828" s="14"/>
      <c r="N828" s="14"/>
      <c r="O828" s="14"/>
      <c r="P828" s="36" t="s">
        <v>4748</v>
      </c>
      <c r="Q828" s="14"/>
      <c r="R828" s="14"/>
      <c r="S828" s="14"/>
      <c r="T828" s="14"/>
      <c r="U828" s="14"/>
      <c r="V828" s="14"/>
      <c r="W828" s="14"/>
      <c r="X828" s="14"/>
      <c r="Y828" s="14"/>
      <c r="Z828" s="14"/>
      <c r="AA828" s="14"/>
      <c r="AB828" s="14"/>
    </row>
    <row r="829" spans="1:28" ht="16.5" thickBot="1" x14ac:dyDescent="0.3">
      <c r="A829" s="77" t="s">
        <v>3280</v>
      </c>
      <c r="B829" s="15">
        <v>2</v>
      </c>
      <c r="C829" s="15">
        <v>196</v>
      </c>
      <c r="D829" s="15">
        <v>2</v>
      </c>
      <c r="E829" s="14" t="s">
        <v>16619</v>
      </c>
      <c r="F829" s="15">
        <v>110</v>
      </c>
      <c r="G829" s="14"/>
      <c r="H829" s="14"/>
      <c r="I829" s="14"/>
      <c r="J829" s="15">
        <v>110</v>
      </c>
      <c r="K829" s="14"/>
      <c r="L829" s="14"/>
      <c r="M829" s="14"/>
      <c r="N829" s="14"/>
      <c r="O829" s="14"/>
      <c r="P829" s="36" t="s">
        <v>4749</v>
      </c>
      <c r="Q829" s="14"/>
      <c r="R829" s="14"/>
      <c r="S829" s="14"/>
      <c r="T829" s="14"/>
      <c r="U829" s="14"/>
      <c r="V829" s="14"/>
      <c r="W829" s="14"/>
      <c r="X829" s="14"/>
      <c r="Y829" s="14"/>
      <c r="Z829" s="14"/>
      <c r="AA829" s="14"/>
      <c r="AB829" s="14"/>
    </row>
    <row r="830" spans="1:28" ht="16.5" thickBot="1" x14ac:dyDescent="0.3">
      <c r="A830" s="77" t="s">
        <v>3285</v>
      </c>
      <c r="B830" s="15">
        <v>2</v>
      </c>
      <c r="C830" s="15">
        <v>198</v>
      </c>
      <c r="D830" s="15">
        <v>1</v>
      </c>
      <c r="E830" s="14" t="s">
        <v>16620</v>
      </c>
      <c r="F830" s="15">
        <v>50</v>
      </c>
      <c r="G830" s="14"/>
      <c r="H830" s="14"/>
      <c r="I830" s="14"/>
      <c r="J830" s="15">
        <v>50</v>
      </c>
      <c r="K830" s="14"/>
      <c r="L830" s="14"/>
      <c r="M830" s="14"/>
      <c r="N830" s="14"/>
      <c r="O830" s="14"/>
      <c r="P830" s="36" t="s">
        <v>4754</v>
      </c>
      <c r="Q830" s="14"/>
      <c r="R830" s="14"/>
      <c r="S830" s="14"/>
      <c r="T830" s="14"/>
      <c r="U830" s="14"/>
      <c r="V830" s="14"/>
      <c r="W830" s="14"/>
      <c r="X830" s="14"/>
      <c r="Y830" s="14"/>
      <c r="Z830" s="14"/>
      <c r="AA830" s="14"/>
      <c r="AB830" s="14"/>
    </row>
    <row r="831" spans="1:28" ht="16.5" thickBot="1" x14ac:dyDescent="0.3">
      <c r="A831" s="77" t="s">
        <v>3284</v>
      </c>
      <c r="B831" s="15">
        <v>2</v>
      </c>
      <c r="C831" s="15">
        <v>197</v>
      </c>
      <c r="D831" s="15">
        <v>1</v>
      </c>
      <c r="E831" s="14" t="s">
        <v>16621</v>
      </c>
      <c r="F831" s="15">
        <v>9</v>
      </c>
      <c r="G831" s="14"/>
      <c r="H831" s="14"/>
      <c r="I831" s="14"/>
      <c r="J831" s="15">
        <v>9</v>
      </c>
      <c r="K831" s="14"/>
      <c r="L831" s="14"/>
      <c r="M831" s="14"/>
      <c r="N831" s="14"/>
      <c r="O831" s="14"/>
      <c r="P831" s="36" t="s">
        <v>4753</v>
      </c>
      <c r="Q831" s="14"/>
      <c r="R831" s="14"/>
      <c r="S831" s="14"/>
      <c r="T831" s="14"/>
      <c r="U831" s="14"/>
      <c r="V831" s="14"/>
      <c r="W831" s="14"/>
      <c r="X831" s="14"/>
      <c r="Y831" s="14"/>
      <c r="Z831" s="14"/>
      <c r="AA831" s="14"/>
      <c r="AB831" s="14"/>
    </row>
    <row r="832" spans="1:28" ht="16.5" thickBot="1" x14ac:dyDescent="0.3">
      <c r="A832" s="77" t="s">
        <v>3286</v>
      </c>
      <c r="B832" s="15">
        <v>2</v>
      </c>
      <c r="C832" s="15">
        <v>198</v>
      </c>
      <c r="D832" s="15">
        <v>1</v>
      </c>
      <c r="E832" s="14" t="s">
        <v>16622</v>
      </c>
      <c r="F832" s="15">
        <v>128</v>
      </c>
      <c r="G832" s="14"/>
      <c r="H832" s="14"/>
      <c r="I832" s="14"/>
      <c r="J832" s="15">
        <v>128</v>
      </c>
      <c r="K832" s="14"/>
      <c r="L832" s="14"/>
      <c r="M832" s="14"/>
      <c r="N832" s="14"/>
      <c r="O832" s="14"/>
      <c r="P832" s="36" t="s">
        <v>4755</v>
      </c>
      <c r="Q832" s="14"/>
      <c r="R832" s="14"/>
      <c r="S832" s="14"/>
      <c r="T832" s="14"/>
      <c r="U832" s="14"/>
      <c r="V832" s="14"/>
      <c r="W832" s="14"/>
      <c r="X832" s="14"/>
      <c r="Y832" s="14"/>
      <c r="Z832" s="14"/>
      <c r="AA832" s="14"/>
      <c r="AB832" s="14"/>
    </row>
    <row r="833" spans="1:28" ht="16.5" thickBot="1" x14ac:dyDescent="0.3">
      <c r="A833" s="77" t="s">
        <v>3281</v>
      </c>
      <c r="B833" s="15">
        <v>2</v>
      </c>
      <c r="C833" s="15">
        <v>197</v>
      </c>
      <c r="D833" s="15">
        <v>1</v>
      </c>
      <c r="E833" s="14" t="s">
        <v>16623</v>
      </c>
      <c r="F833" s="15">
        <v>51</v>
      </c>
      <c r="G833" s="14"/>
      <c r="H833" s="14"/>
      <c r="I833" s="14"/>
      <c r="J833" s="15">
        <v>51</v>
      </c>
      <c r="K833" s="14"/>
      <c r="L833" s="14"/>
      <c r="M833" s="14"/>
      <c r="N833" s="14"/>
      <c r="O833" s="14"/>
      <c r="P833" s="36" t="s">
        <v>4750</v>
      </c>
      <c r="Q833" s="14"/>
      <c r="R833" s="14"/>
      <c r="S833" s="14"/>
      <c r="T833" s="14"/>
      <c r="U833" s="14"/>
      <c r="V833" s="14"/>
      <c r="W833" s="14"/>
      <c r="X833" s="14"/>
      <c r="Y833" s="14"/>
      <c r="Z833" s="14"/>
      <c r="AA833" s="14"/>
      <c r="AB833" s="14"/>
    </row>
    <row r="834" spans="1:28" ht="16.5" thickBot="1" x14ac:dyDescent="0.3">
      <c r="A834" s="77" t="s">
        <v>3282</v>
      </c>
      <c r="B834" s="15">
        <v>2</v>
      </c>
      <c r="C834" s="15">
        <v>197</v>
      </c>
      <c r="D834" s="15">
        <v>1</v>
      </c>
      <c r="E834" s="14" t="s">
        <v>16624</v>
      </c>
      <c r="F834" s="15">
        <v>80</v>
      </c>
      <c r="G834" s="14"/>
      <c r="H834" s="14"/>
      <c r="I834" s="14"/>
      <c r="J834" s="15">
        <v>80</v>
      </c>
      <c r="K834" s="14"/>
      <c r="L834" s="14"/>
      <c r="M834" s="14"/>
      <c r="N834" s="14"/>
      <c r="O834" s="14"/>
      <c r="P834" s="36" t="s">
        <v>4751</v>
      </c>
      <c r="Q834" s="14"/>
      <c r="R834" s="14"/>
      <c r="S834" s="14"/>
      <c r="T834" s="14"/>
      <c r="U834" s="14"/>
      <c r="V834" s="14"/>
      <c r="W834" s="14"/>
      <c r="X834" s="14"/>
      <c r="Y834" s="14"/>
      <c r="Z834" s="14"/>
      <c r="AA834" s="14"/>
      <c r="AB834" s="14"/>
    </row>
    <row r="835" spans="1:28" ht="16.5" thickBot="1" x14ac:dyDescent="0.3">
      <c r="A835" s="77" t="s">
        <v>3283</v>
      </c>
      <c r="B835" s="15">
        <v>2</v>
      </c>
      <c r="C835" s="15">
        <v>197</v>
      </c>
      <c r="D835" s="15">
        <v>1</v>
      </c>
      <c r="E835" s="14" t="s">
        <v>16625</v>
      </c>
      <c r="F835" s="15">
        <v>15</v>
      </c>
      <c r="G835" s="14"/>
      <c r="H835" s="14"/>
      <c r="I835" s="14"/>
      <c r="J835" s="15">
        <v>15</v>
      </c>
      <c r="K835" s="14"/>
      <c r="L835" s="14"/>
      <c r="M835" s="14"/>
      <c r="N835" s="14"/>
      <c r="O835" s="14"/>
      <c r="P835" s="36" t="s">
        <v>4752</v>
      </c>
      <c r="Q835" s="14"/>
      <c r="R835" s="14"/>
      <c r="S835" s="14"/>
      <c r="T835" s="14"/>
      <c r="U835" s="14"/>
      <c r="V835" s="14"/>
      <c r="W835" s="14"/>
      <c r="X835" s="14"/>
      <c r="Y835" s="14"/>
      <c r="Z835" s="14"/>
      <c r="AA835" s="14"/>
      <c r="AB835" s="14"/>
    </row>
    <row r="836" spans="1:28" ht="16.5" thickBot="1" x14ac:dyDescent="0.3">
      <c r="A836" s="77" t="s">
        <v>3287</v>
      </c>
      <c r="B836" s="15">
        <v>2</v>
      </c>
      <c r="C836" s="15">
        <v>198</v>
      </c>
      <c r="D836" s="15">
        <v>1</v>
      </c>
      <c r="E836" s="14" t="s">
        <v>16626</v>
      </c>
      <c r="F836" s="15">
        <v>122</v>
      </c>
      <c r="G836" s="14"/>
      <c r="H836" s="14"/>
      <c r="I836" s="14"/>
      <c r="J836" s="15">
        <v>122</v>
      </c>
      <c r="K836" s="14"/>
      <c r="L836" s="14"/>
      <c r="M836" s="14"/>
      <c r="N836" s="14"/>
      <c r="O836" s="14"/>
      <c r="P836" s="36" t="s">
        <v>4756</v>
      </c>
      <c r="Q836" s="14"/>
      <c r="R836" s="14"/>
      <c r="S836" s="14"/>
      <c r="T836" s="14"/>
      <c r="U836" s="14"/>
      <c r="V836" s="14"/>
      <c r="W836" s="14"/>
      <c r="X836" s="14"/>
      <c r="Y836" s="14"/>
      <c r="Z836" s="14"/>
      <c r="AA836" s="14"/>
      <c r="AB836" s="14"/>
    </row>
    <row r="837" spans="1:28" ht="16.5" thickBot="1" x14ac:dyDescent="0.3">
      <c r="A837" s="77" t="s">
        <v>3288</v>
      </c>
      <c r="B837" s="15">
        <v>2</v>
      </c>
      <c r="C837" s="15">
        <v>198</v>
      </c>
      <c r="D837" s="15">
        <v>1</v>
      </c>
      <c r="E837" s="14" t="s">
        <v>16627</v>
      </c>
      <c r="F837" s="15">
        <v>120</v>
      </c>
      <c r="G837" s="14"/>
      <c r="H837" s="14"/>
      <c r="I837" s="14"/>
      <c r="J837" s="15">
        <v>120</v>
      </c>
      <c r="K837" s="14"/>
      <c r="L837" s="14"/>
      <c r="M837" s="14"/>
      <c r="N837" s="14"/>
      <c r="O837" s="14"/>
      <c r="P837" s="36" t="s">
        <v>4757</v>
      </c>
      <c r="Q837" s="14"/>
      <c r="R837" s="14"/>
      <c r="S837" s="14"/>
      <c r="T837" s="14"/>
      <c r="U837" s="14"/>
      <c r="V837" s="14"/>
      <c r="W837" s="14"/>
      <c r="X837" s="14"/>
      <c r="Y837" s="14"/>
      <c r="Z837" s="14"/>
      <c r="AA837" s="14"/>
      <c r="AB837" s="14"/>
    </row>
    <row r="838" spans="1:28" ht="16.5" thickBot="1" x14ac:dyDescent="0.3">
      <c r="A838" s="77" t="s">
        <v>3289</v>
      </c>
      <c r="B838" s="15">
        <v>2</v>
      </c>
      <c r="C838" s="15">
        <v>198</v>
      </c>
      <c r="D838" s="15">
        <v>1</v>
      </c>
      <c r="E838" s="14" t="s">
        <v>16628</v>
      </c>
      <c r="F838" s="15">
        <v>35</v>
      </c>
      <c r="G838" s="14"/>
      <c r="H838" s="14"/>
      <c r="I838" s="14"/>
      <c r="J838" s="15">
        <v>35</v>
      </c>
      <c r="K838" s="14"/>
      <c r="L838" s="14"/>
      <c r="M838" s="14"/>
      <c r="N838" s="14"/>
      <c r="O838" s="14"/>
      <c r="P838" s="36" t="s">
        <v>4758</v>
      </c>
      <c r="Q838" s="14"/>
      <c r="R838" s="14"/>
      <c r="S838" s="14"/>
      <c r="T838" s="14"/>
      <c r="U838" s="14"/>
      <c r="V838" s="14"/>
      <c r="W838" s="14"/>
      <c r="X838" s="14"/>
      <c r="Y838" s="14"/>
      <c r="Z838" s="14"/>
      <c r="AA838" s="14"/>
      <c r="AB838" s="14"/>
    </row>
    <row r="839" spans="1:28" ht="16.5" thickBot="1" x14ac:dyDescent="0.3">
      <c r="A839" s="77" t="s">
        <v>3290</v>
      </c>
      <c r="B839" s="15">
        <v>2</v>
      </c>
      <c r="C839" s="15">
        <v>198</v>
      </c>
      <c r="D839" s="15">
        <v>1</v>
      </c>
      <c r="E839" s="14" t="s">
        <v>16629</v>
      </c>
      <c r="F839" s="15">
        <v>34</v>
      </c>
      <c r="G839" s="14"/>
      <c r="H839" s="14"/>
      <c r="I839" s="14"/>
      <c r="J839" s="15">
        <v>34</v>
      </c>
      <c r="K839" s="14"/>
      <c r="L839" s="14"/>
      <c r="M839" s="14"/>
      <c r="N839" s="14"/>
      <c r="O839" s="14"/>
      <c r="P839" s="36" t="s">
        <v>4759</v>
      </c>
      <c r="Q839" s="14"/>
      <c r="R839" s="14"/>
      <c r="S839" s="14"/>
      <c r="T839" s="14"/>
      <c r="U839" s="14"/>
      <c r="V839" s="14"/>
      <c r="W839" s="14"/>
      <c r="X839" s="14"/>
      <c r="Y839" s="14"/>
      <c r="Z839" s="14"/>
      <c r="AA839" s="14"/>
      <c r="AB839" s="14"/>
    </row>
    <row r="840" spans="1:28" ht="16.5" thickBot="1" x14ac:dyDescent="0.3">
      <c r="A840" s="77" t="s">
        <v>3294</v>
      </c>
      <c r="B840" s="15">
        <v>2</v>
      </c>
      <c r="C840" s="15">
        <v>198</v>
      </c>
      <c r="D840" s="15">
        <v>2</v>
      </c>
      <c r="E840" s="14" t="s">
        <v>16630</v>
      </c>
      <c r="F840" s="15">
        <v>36</v>
      </c>
      <c r="G840" s="14"/>
      <c r="H840" s="14"/>
      <c r="I840" s="14"/>
      <c r="J840" s="15">
        <v>36</v>
      </c>
      <c r="K840" s="14"/>
      <c r="L840" s="14"/>
      <c r="M840" s="14"/>
      <c r="N840" s="14"/>
      <c r="O840" s="14"/>
      <c r="P840" s="36" t="s">
        <v>4763</v>
      </c>
      <c r="Q840" s="14"/>
      <c r="R840" s="14"/>
      <c r="S840" s="14"/>
      <c r="T840" s="14"/>
      <c r="U840" s="14"/>
      <c r="V840" s="14"/>
      <c r="W840" s="14"/>
      <c r="X840" s="14"/>
      <c r="Y840" s="14"/>
      <c r="Z840" s="14"/>
      <c r="AA840" s="14"/>
      <c r="AB840" s="14"/>
    </row>
    <row r="841" spans="1:28" ht="16.5" thickBot="1" x14ac:dyDescent="0.3">
      <c r="A841" s="77" t="s">
        <v>3291</v>
      </c>
      <c r="B841" s="15">
        <v>2</v>
      </c>
      <c r="C841" s="15">
        <v>198</v>
      </c>
      <c r="D841" s="15">
        <v>2</v>
      </c>
      <c r="E841" s="14" t="s">
        <v>16631</v>
      </c>
      <c r="F841" s="15">
        <v>61</v>
      </c>
      <c r="G841" s="14"/>
      <c r="H841" s="14"/>
      <c r="I841" s="14"/>
      <c r="J841" s="15">
        <v>61</v>
      </c>
      <c r="K841" s="14"/>
      <c r="L841" s="14"/>
      <c r="M841" s="14"/>
      <c r="N841" s="14"/>
      <c r="O841" s="14"/>
      <c r="P841" s="36" t="s">
        <v>4760</v>
      </c>
      <c r="Q841" s="14"/>
      <c r="R841" s="14"/>
      <c r="S841" s="14"/>
      <c r="T841" s="14"/>
      <c r="U841" s="14"/>
      <c r="V841" s="14"/>
      <c r="W841" s="14"/>
      <c r="X841" s="14"/>
      <c r="Y841" s="14"/>
      <c r="Z841" s="14"/>
      <c r="AA841" s="14"/>
      <c r="AB841" s="14"/>
    </row>
    <row r="842" spans="1:28" ht="16.5" thickBot="1" x14ac:dyDescent="0.3">
      <c r="A842" s="77" t="s">
        <v>3292</v>
      </c>
      <c r="B842" s="15">
        <v>2</v>
      </c>
      <c r="C842" s="15">
        <v>198</v>
      </c>
      <c r="D842" s="15">
        <v>2</v>
      </c>
      <c r="E842" s="14" t="s">
        <v>16632</v>
      </c>
      <c r="F842" s="15">
        <v>44</v>
      </c>
      <c r="G842" s="14"/>
      <c r="H842" s="14"/>
      <c r="I842" s="14"/>
      <c r="J842" s="15">
        <v>44</v>
      </c>
      <c r="K842" s="14"/>
      <c r="L842" s="14"/>
      <c r="M842" s="14"/>
      <c r="N842" s="14"/>
      <c r="O842" s="14"/>
      <c r="P842" s="36" t="s">
        <v>4761</v>
      </c>
      <c r="Q842" s="14"/>
      <c r="R842" s="14"/>
      <c r="S842" s="14"/>
      <c r="T842" s="14"/>
      <c r="U842" s="14"/>
      <c r="V842" s="14"/>
      <c r="W842" s="14"/>
      <c r="X842" s="14"/>
      <c r="Y842" s="14"/>
      <c r="Z842" s="14"/>
      <c r="AA842" s="14"/>
      <c r="AB842" s="14"/>
    </row>
    <row r="843" spans="1:28" ht="16.5" thickBot="1" x14ac:dyDescent="0.3">
      <c r="A843" s="77" t="s">
        <v>3293</v>
      </c>
      <c r="B843" s="15">
        <v>2</v>
      </c>
      <c r="C843" s="15">
        <v>198</v>
      </c>
      <c r="D843" s="15">
        <v>2</v>
      </c>
      <c r="E843" s="14" t="s">
        <v>16633</v>
      </c>
      <c r="F843" s="15">
        <v>18</v>
      </c>
      <c r="G843" s="14"/>
      <c r="H843" s="14"/>
      <c r="I843" s="14"/>
      <c r="J843" s="15">
        <v>18</v>
      </c>
      <c r="K843" s="14"/>
      <c r="L843" s="14"/>
      <c r="M843" s="14"/>
      <c r="N843" s="14"/>
      <c r="O843" s="14"/>
      <c r="P843" s="36" t="s">
        <v>4762</v>
      </c>
      <c r="Q843" s="14"/>
      <c r="R843" s="14"/>
      <c r="S843" s="14"/>
      <c r="T843" s="14"/>
      <c r="U843" s="14"/>
      <c r="V843" s="14"/>
      <c r="W843" s="14"/>
      <c r="X843" s="14"/>
      <c r="Y843" s="14"/>
      <c r="Z843" s="14"/>
      <c r="AA843" s="14"/>
      <c r="AB843" s="14"/>
    </row>
    <row r="844" spans="1:28" ht="16.5" thickBot="1" x14ac:dyDescent="0.3">
      <c r="A844" s="77" t="s">
        <v>3295</v>
      </c>
      <c r="B844" s="15">
        <v>2</v>
      </c>
      <c r="C844" s="15">
        <v>198</v>
      </c>
      <c r="D844" s="15">
        <v>1</v>
      </c>
      <c r="E844" s="14" t="s">
        <v>11794</v>
      </c>
      <c r="F844" s="48" t="s">
        <v>10374</v>
      </c>
      <c r="G844" s="48" t="s">
        <v>16634</v>
      </c>
      <c r="H844" s="48" t="s">
        <v>16635</v>
      </c>
      <c r="I844" s="48" t="s">
        <v>16636</v>
      </c>
      <c r="J844" s="15">
        <v>2</v>
      </c>
      <c r="K844" s="14"/>
      <c r="L844" s="14"/>
      <c r="M844" s="14"/>
      <c r="N844" s="14"/>
      <c r="O844" s="14"/>
      <c r="P844" s="36" t="s">
        <v>4764</v>
      </c>
      <c r="Q844" s="14"/>
      <c r="R844" s="14"/>
      <c r="S844" s="14"/>
      <c r="T844" s="14"/>
      <c r="U844" s="14"/>
      <c r="V844" s="14"/>
      <c r="W844" s="14"/>
      <c r="X844" s="14"/>
      <c r="Y844" s="14"/>
      <c r="Z844" s="14"/>
      <c r="AA844" s="14"/>
      <c r="AB844" s="14"/>
    </row>
    <row r="845" spans="1:28" ht="16.5" thickBot="1" x14ac:dyDescent="0.3">
      <c r="A845" s="36" t="s">
        <v>3296</v>
      </c>
      <c r="B845" s="15">
        <v>1</v>
      </c>
      <c r="C845" s="15">
        <v>195</v>
      </c>
      <c r="D845" s="15">
        <v>1</v>
      </c>
      <c r="E845" s="14" t="s">
        <v>3297</v>
      </c>
      <c r="F845" s="14" t="s">
        <v>3298</v>
      </c>
      <c r="G845" s="14" t="s">
        <v>3299</v>
      </c>
      <c r="H845" s="48" t="s">
        <v>3300</v>
      </c>
      <c r="I845" s="14" t="s">
        <v>3301</v>
      </c>
      <c r="J845" s="15">
        <v>2</v>
      </c>
      <c r="K845" s="14"/>
      <c r="L845" s="14"/>
      <c r="M845" s="14"/>
      <c r="N845" s="14"/>
      <c r="O845" s="14"/>
      <c r="P845" s="36" t="s">
        <v>4765</v>
      </c>
      <c r="Q845" s="14"/>
      <c r="R845" s="14"/>
      <c r="S845" s="14"/>
      <c r="T845" s="14"/>
      <c r="U845" s="14"/>
      <c r="V845" s="14"/>
      <c r="W845" s="14"/>
      <c r="X845" s="14"/>
      <c r="Y845" s="14"/>
      <c r="Z845" s="14"/>
      <c r="AA845" s="14"/>
      <c r="AB845" s="14"/>
    </row>
    <row r="846" spans="1:28" ht="16.5" thickBot="1" x14ac:dyDescent="0.3">
      <c r="A846" s="36" t="s">
        <v>3302</v>
      </c>
      <c r="B846" s="15">
        <v>1</v>
      </c>
      <c r="C846" s="15">
        <v>198</v>
      </c>
      <c r="D846" s="15">
        <v>1</v>
      </c>
      <c r="E846" s="14" t="s">
        <v>16637</v>
      </c>
      <c r="F846" s="14" t="s">
        <v>16638</v>
      </c>
      <c r="G846" s="14" t="s">
        <v>16639</v>
      </c>
      <c r="H846" s="14" t="s">
        <v>16640</v>
      </c>
      <c r="I846" s="14" t="s">
        <v>16641</v>
      </c>
      <c r="J846" s="15">
        <v>1</v>
      </c>
      <c r="K846" s="14"/>
      <c r="L846" s="14"/>
      <c r="M846" s="14"/>
      <c r="N846" s="14"/>
      <c r="O846" s="14"/>
      <c r="P846" s="36" t="s">
        <v>4766</v>
      </c>
      <c r="Q846" s="14"/>
      <c r="R846" s="14"/>
      <c r="S846" s="14"/>
      <c r="T846" s="14"/>
      <c r="U846" s="14"/>
      <c r="V846" s="14"/>
      <c r="W846" s="14"/>
      <c r="X846" s="14"/>
      <c r="Y846" s="14"/>
      <c r="Z846" s="14"/>
      <c r="AA846" s="14"/>
      <c r="AB846" s="14"/>
    </row>
    <row r="847" spans="1:28" ht="16.5" thickBot="1" x14ac:dyDescent="0.3">
      <c r="A847" s="36" t="s">
        <v>3303</v>
      </c>
      <c r="B847" s="15">
        <v>1</v>
      </c>
      <c r="C847" s="15">
        <v>196</v>
      </c>
      <c r="D847" s="15">
        <v>3</v>
      </c>
      <c r="E847" s="14" t="s">
        <v>11795</v>
      </c>
      <c r="F847" s="14" t="s">
        <v>16580</v>
      </c>
      <c r="G847" s="14" t="s">
        <v>16642</v>
      </c>
      <c r="H847" s="14" t="s">
        <v>16643</v>
      </c>
      <c r="I847" s="14" t="s">
        <v>16644</v>
      </c>
      <c r="J847" s="15">
        <v>1</v>
      </c>
      <c r="K847" s="14"/>
      <c r="L847" s="14"/>
      <c r="M847" s="14"/>
      <c r="N847" s="14"/>
      <c r="O847" s="14"/>
      <c r="P847" s="36" t="s">
        <v>4767</v>
      </c>
      <c r="Q847" s="14"/>
      <c r="R847" s="14"/>
      <c r="S847" s="14"/>
      <c r="T847" s="14"/>
      <c r="U847" s="14"/>
      <c r="V847" s="14"/>
      <c r="W847" s="14"/>
      <c r="X847" s="14"/>
      <c r="Y847" s="14"/>
      <c r="Z847" s="14"/>
      <c r="AA847" s="14"/>
      <c r="AB847" s="14"/>
    </row>
    <row r="848" spans="1:28" ht="16.5" thickBot="1" x14ac:dyDescent="0.3">
      <c r="A848" s="36" t="s">
        <v>3304</v>
      </c>
      <c r="B848" s="15">
        <v>1</v>
      </c>
      <c r="C848" s="15">
        <v>196</v>
      </c>
      <c r="D848" s="15">
        <v>3</v>
      </c>
      <c r="E848" s="14" t="s">
        <v>16645</v>
      </c>
      <c r="F848" s="14" t="s">
        <v>16646</v>
      </c>
      <c r="G848" s="14" t="s">
        <v>16647</v>
      </c>
      <c r="H848" s="14" t="s">
        <v>16570</v>
      </c>
      <c r="I848" s="14" t="s">
        <v>16648</v>
      </c>
      <c r="J848" s="15">
        <v>1</v>
      </c>
      <c r="K848" s="14"/>
      <c r="L848" s="14"/>
      <c r="M848" s="14"/>
      <c r="N848" s="14"/>
      <c r="O848" s="14"/>
      <c r="P848" s="36" t="s">
        <v>4768</v>
      </c>
      <c r="Q848" s="14"/>
      <c r="R848" s="14"/>
      <c r="S848" s="14"/>
      <c r="T848" s="14"/>
      <c r="U848" s="14"/>
      <c r="V848" s="14"/>
      <c r="W848" s="14"/>
      <c r="X848" s="14"/>
      <c r="Y848" s="14"/>
      <c r="Z848" s="14"/>
      <c r="AA848" s="14"/>
      <c r="AB848" s="14"/>
    </row>
    <row r="849" spans="1:28" ht="16.5" thickBot="1" x14ac:dyDescent="0.3">
      <c r="A849" s="36" t="s">
        <v>3305</v>
      </c>
      <c r="B849" s="15">
        <v>1</v>
      </c>
      <c r="C849" s="15">
        <v>196</v>
      </c>
      <c r="D849" s="15">
        <v>3</v>
      </c>
      <c r="E849" s="14" t="s">
        <v>16649</v>
      </c>
      <c r="F849" s="14" t="s">
        <v>16650</v>
      </c>
      <c r="G849" s="14" t="s">
        <v>16651</v>
      </c>
      <c r="H849" s="14" t="s">
        <v>16652</v>
      </c>
      <c r="I849" s="14" t="s">
        <v>16653</v>
      </c>
      <c r="J849" s="15">
        <v>2</v>
      </c>
      <c r="K849" s="14"/>
      <c r="L849" s="14"/>
      <c r="M849" s="14"/>
      <c r="N849" s="14"/>
      <c r="O849" s="14"/>
      <c r="P849" s="36" t="s">
        <v>4769</v>
      </c>
      <c r="Q849" s="14"/>
      <c r="R849" s="14"/>
      <c r="S849" s="14"/>
      <c r="T849" s="14"/>
      <c r="U849" s="14"/>
      <c r="V849" s="14"/>
      <c r="W849" s="14"/>
      <c r="X849" s="14"/>
      <c r="Y849" s="14"/>
      <c r="Z849" s="14"/>
      <c r="AA849" s="14"/>
      <c r="AB849" s="14"/>
    </row>
    <row r="850" spans="1:28" ht="16.5" thickBot="1" x14ac:dyDescent="0.3">
      <c r="A850" s="36" t="s">
        <v>3306</v>
      </c>
      <c r="B850" s="15">
        <v>1</v>
      </c>
      <c r="C850" s="15">
        <v>196</v>
      </c>
      <c r="D850" s="15">
        <v>3</v>
      </c>
      <c r="E850" s="14" t="s">
        <v>16654</v>
      </c>
      <c r="F850" s="14" t="s">
        <v>16655</v>
      </c>
      <c r="G850" s="14" t="s">
        <v>16656</v>
      </c>
      <c r="H850" s="14" t="s">
        <v>16575</v>
      </c>
      <c r="I850" s="14" t="s">
        <v>16657</v>
      </c>
      <c r="J850" s="15">
        <v>1</v>
      </c>
      <c r="K850" s="14"/>
      <c r="L850" s="14"/>
      <c r="M850" s="14"/>
      <c r="N850" s="14"/>
      <c r="O850" s="14"/>
      <c r="P850" s="36" t="s">
        <v>4770</v>
      </c>
      <c r="Q850" s="14"/>
      <c r="R850" s="14"/>
      <c r="S850" s="14"/>
      <c r="T850" s="14"/>
      <c r="U850" s="14"/>
      <c r="V850" s="14"/>
      <c r="W850" s="14"/>
      <c r="X850" s="14"/>
      <c r="Y850" s="14"/>
      <c r="Z850" s="14"/>
      <c r="AA850" s="14"/>
      <c r="AB850" s="14"/>
    </row>
    <row r="851" spans="1:28" ht="16.5" thickBot="1" x14ac:dyDescent="0.3">
      <c r="A851" s="36" t="s">
        <v>3309</v>
      </c>
      <c r="B851" s="15">
        <v>1</v>
      </c>
      <c r="C851" s="15">
        <v>196</v>
      </c>
      <c r="D851" s="15">
        <v>3</v>
      </c>
      <c r="E851" s="14" t="s">
        <v>10375</v>
      </c>
      <c r="F851" s="14" t="s">
        <v>16658</v>
      </c>
      <c r="G851" s="14" t="s">
        <v>16659</v>
      </c>
      <c r="H851" s="14" t="s">
        <v>16660</v>
      </c>
      <c r="I851" s="14" t="s">
        <v>16661</v>
      </c>
      <c r="J851" s="15">
        <v>3</v>
      </c>
      <c r="K851" s="14"/>
      <c r="L851" s="14"/>
      <c r="M851" s="14"/>
      <c r="N851" s="14"/>
      <c r="O851" s="14"/>
      <c r="P851" s="36" t="s">
        <v>4772</v>
      </c>
      <c r="Q851" s="14"/>
      <c r="R851" s="14"/>
      <c r="S851" s="14"/>
      <c r="T851" s="14"/>
      <c r="U851" s="14"/>
      <c r="V851" s="14"/>
      <c r="W851" s="14"/>
      <c r="X851" s="14"/>
      <c r="Y851" s="14"/>
      <c r="Z851" s="14"/>
      <c r="AA851" s="14"/>
      <c r="AB851" s="14"/>
    </row>
    <row r="852" spans="1:28" ht="16.5" thickBot="1" x14ac:dyDescent="0.3">
      <c r="A852" s="36" t="s">
        <v>3307</v>
      </c>
      <c r="B852" s="15">
        <v>1</v>
      </c>
      <c r="C852" s="15">
        <v>196</v>
      </c>
      <c r="D852" s="15">
        <v>3</v>
      </c>
      <c r="E852" s="14" t="s">
        <v>10376</v>
      </c>
      <c r="F852" s="14" t="s">
        <v>16662</v>
      </c>
      <c r="G852" s="14" t="s">
        <v>16663</v>
      </c>
      <c r="H852" s="14" t="s">
        <v>16659</v>
      </c>
      <c r="I852" s="14" t="s">
        <v>16664</v>
      </c>
      <c r="J852" s="15">
        <v>3</v>
      </c>
      <c r="K852" s="14"/>
      <c r="L852" s="14"/>
      <c r="M852" s="14"/>
      <c r="N852" s="14"/>
      <c r="O852" s="14"/>
      <c r="P852" s="36" t="s">
        <v>4771</v>
      </c>
      <c r="Q852" s="14"/>
      <c r="R852" s="14"/>
      <c r="S852" s="14"/>
      <c r="T852" s="14"/>
      <c r="U852" s="14"/>
      <c r="V852" s="14"/>
      <c r="W852" s="14"/>
      <c r="X852" s="14"/>
      <c r="Y852" s="14"/>
      <c r="Z852" s="14"/>
      <c r="AA852" s="14"/>
      <c r="AB852" s="14"/>
    </row>
    <row r="853" spans="1:28" ht="16.5" thickBot="1" x14ac:dyDescent="0.3">
      <c r="A853" s="36" t="s">
        <v>3308</v>
      </c>
      <c r="B853" s="15">
        <v>1</v>
      </c>
      <c r="C853" s="15">
        <v>196</v>
      </c>
      <c r="D853" s="15">
        <v>3</v>
      </c>
      <c r="E853" s="14" t="s">
        <v>10377</v>
      </c>
      <c r="F853" s="14" t="s">
        <v>16665</v>
      </c>
      <c r="G853" s="14" t="s">
        <v>16666</v>
      </c>
      <c r="H853" s="14" t="s">
        <v>16667</v>
      </c>
      <c r="I853" s="14" t="s">
        <v>16668</v>
      </c>
      <c r="J853" s="15">
        <v>1</v>
      </c>
      <c r="K853" s="14"/>
      <c r="L853" s="14"/>
      <c r="M853" s="14"/>
      <c r="N853" s="14"/>
      <c r="O853" s="14"/>
      <c r="P853" s="36" t="s">
        <v>4771</v>
      </c>
      <c r="Q853" s="14"/>
      <c r="R853" s="14"/>
      <c r="S853" s="14"/>
      <c r="T853" s="14"/>
      <c r="U853" s="14"/>
      <c r="V853" s="14"/>
      <c r="W853" s="14"/>
      <c r="X853" s="14"/>
      <c r="Y853" s="14"/>
      <c r="Z853" s="14"/>
      <c r="AA853" s="14"/>
      <c r="AB853" s="14"/>
    </row>
    <row r="854" spans="1:28" ht="16.5" thickBot="1" x14ac:dyDescent="0.3">
      <c r="A854" s="77" t="s">
        <v>3310</v>
      </c>
      <c r="B854" s="15">
        <v>2</v>
      </c>
      <c r="C854" s="15">
        <v>197</v>
      </c>
      <c r="D854" s="15">
        <v>3</v>
      </c>
      <c r="E854" s="14" t="s">
        <v>16669</v>
      </c>
      <c r="F854" s="15">
        <v>39</v>
      </c>
      <c r="G854" s="14"/>
      <c r="H854" s="14"/>
      <c r="I854" s="14"/>
      <c r="J854" s="15">
        <v>39</v>
      </c>
      <c r="K854" s="14"/>
      <c r="L854" s="14"/>
      <c r="M854" s="14"/>
      <c r="N854" s="14"/>
      <c r="O854" s="14"/>
      <c r="P854" s="36" t="s">
        <v>4773</v>
      </c>
      <c r="Q854" s="14"/>
      <c r="R854" s="14"/>
      <c r="S854" s="14"/>
      <c r="T854" s="14"/>
      <c r="U854" s="14"/>
      <c r="V854" s="14"/>
      <c r="W854" s="14"/>
      <c r="X854" s="14"/>
      <c r="Y854" s="14"/>
      <c r="Z854" s="14"/>
      <c r="AA854" s="14"/>
      <c r="AB854" s="14"/>
    </row>
    <row r="855" spans="1:28" ht="16.5" thickBot="1" x14ac:dyDescent="0.3">
      <c r="A855" s="77" t="s">
        <v>3311</v>
      </c>
      <c r="B855" s="15">
        <v>2</v>
      </c>
      <c r="C855" s="15">
        <v>197</v>
      </c>
      <c r="D855" s="15">
        <v>3</v>
      </c>
      <c r="E855" s="14" t="s">
        <v>16670</v>
      </c>
      <c r="F855" s="15">
        <v>72</v>
      </c>
      <c r="G855" s="14"/>
      <c r="H855" s="14"/>
      <c r="I855" s="14"/>
      <c r="J855" s="15">
        <v>72</v>
      </c>
      <c r="K855" s="14"/>
      <c r="L855" s="14"/>
      <c r="M855" s="14"/>
      <c r="N855" s="14"/>
      <c r="O855" s="14"/>
      <c r="P855" s="36" t="s">
        <v>4774</v>
      </c>
      <c r="Q855" s="14"/>
      <c r="R855" s="14"/>
      <c r="S855" s="14"/>
      <c r="T855" s="14"/>
      <c r="U855" s="14"/>
      <c r="V855" s="14"/>
      <c r="W855" s="14"/>
      <c r="X855" s="14"/>
      <c r="Y855" s="14"/>
      <c r="Z855" s="14"/>
      <c r="AA855" s="14"/>
      <c r="AB855" s="14"/>
    </row>
    <row r="856" spans="1:28" ht="16.5" thickBot="1" x14ac:dyDescent="0.3">
      <c r="A856" s="77" t="s">
        <v>3312</v>
      </c>
      <c r="B856" s="15">
        <v>2</v>
      </c>
      <c r="C856" s="15">
        <v>197</v>
      </c>
      <c r="D856" s="15">
        <v>3</v>
      </c>
      <c r="E856" s="14" t="s">
        <v>16671</v>
      </c>
      <c r="F856" s="15">
        <v>90</v>
      </c>
      <c r="G856" s="14"/>
      <c r="H856" s="14"/>
      <c r="I856" s="14"/>
      <c r="J856" s="15">
        <v>90</v>
      </c>
      <c r="K856" s="14"/>
      <c r="L856" s="14"/>
      <c r="M856" s="14"/>
      <c r="N856" s="14"/>
      <c r="O856" s="14"/>
      <c r="P856" s="36" t="s">
        <v>4775</v>
      </c>
      <c r="Q856" s="14"/>
      <c r="R856" s="14"/>
      <c r="S856" s="14"/>
      <c r="T856" s="14"/>
      <c r="U856" s="14"/>
      <c r="V856" s="14"/>
      <c r="W856" s="14"/>
      <c r="X856" s="14"/>
      <c r="Y856" s="14"/>
      <c r="Z856" s="14"/>
      <c r="AA856" s="14"/>
      <c r="AB856" s="14"/>
    </row>
    <row r="857" spans="1:28" ht="16.5" thickBot="1" x14ac:dyDescent="0.3">
      <c r="A857" s="77" t="s">
        <v>3313</v>
      </c>
      <c r="B857" s="15">
        <v>2</v>
      </c>
      <c r="C857" s="15">
        <v>197</v>
      </c>
      <c r="D857" s="15">
        <v>3</v>
      </c>
      <c r="E857" s="14" t="s">
        <v>16672</v>
      </c>
      <c r="F857" s="15">
        <v>120</v>
      </c>
      <c r="G857" s="14"/>
      <c r="H857" s="14"/>
      <c r="I857" s="14"/>
      <c r="J857" s="15">
        <v>120</v>
      </c>
      <c r="K857" s="14"/>
      <c r="L857" s="14"/>
      <c r="M857" s="14"/>
      <c r="N857" s="14"/>
      <c r="O857" s="14"/>
      <c r="P857" s="36" t="s">
        <v>4776</v>
      </c>
      <c r="Q857" s="14"/>
      <c r="R857" s="14"/>
      <c r="S857" s="14"/>
      <c r="T857" s="14"/>
      <c r="U857" s="14"/>
      <c r="V857" s="14"/>
      <c r="W857" s="14"/>
      <c r="X857" s="14"/>
      <c r="Y857" s="14"/>
      <c r="Z857" s="14"/>
      <c r="AA857" s="14"/>
      <c r="AB857" s="14"/>
    </row>
    <row r="858" spans="1:28" ht="16.5" thickBot="1" x14ac:dyDescent="0.3">
      <c r="A858" s="77" t="s">
        <v>3314</v>
      </c>
      <c r="B858" s="15">
        <v>2</v>
      </c>
      <c r="C858" s="15">
        <v>197</v>
      </c>
      <c r="D858" s="15">
        <v>3</v>
      </c>
      <c r="E858" s="14" t="s">
        <v>16673</v>
      </c>
      <c r="F858" s="15">
        <v>54</v>
      </c>
      <c r="G858" s="14"/>
      <c r="H858" s="14"/>
      <c r="I858" s="14"/>
      <c r="J858" s="15">
        <v>54</v>
      </c>
      <c r="K858" s="14"/>
      <c r="L858" s="14"/>
      <c r="M858" s="14"/>
      <c r="N858" s="14"/>
      <c r="O858" s="14"/>
      <c r="P858" s="36" t="s">
        <v>4777</v>
      </c>
      <c r="Q858" s="14"/>
      <c r="R858" s="14"/>
      <c r="S858" s="14"/>
      <c r="T858" s="14"/>
      <c r="U858" s="14"/>
      <c r="V858" s="14"/>
      <c r="W858" s="14"/>
      <c r="X858" s="14"/>
      <c r="Y858" s="14"/>
      <c r="Z858" s="14"/>
      <c r="AA858" s="14"/>
      <c r="AB858" s="14"/>
    </row>
    <row r="859" spans="1:28" ht="16.5" thickBot="1" x14ac:dyDescent="0.3">
      <c r="A859" s="77" t="s">
        <v>3315</v>
      </c>
      <c r="B859" s="15">
        <v>2</v>
      </c>
      <c r="C859" s="15">
        <v>197</v>
      </c>
      <c r="D859" s="15">
        <v>3</v>
      </c>
      <c r="E859" s="14" t="s">
        <v>16674</v>
      </c>
      <c r="F859" s="15">
        <v>130</v>
      </c>
      <c r="G859" s="14"/>
      <c r="H859" s="14"/>
      <c r="I859" s="14"/>
      <c r="J859" s="15">
        <v>36</v>
      </c>
      <c r="K859" s="14"/>
      <c r="L859" s="14"/>
      <c r="M859" s="14"/>
      <c r="N859" s="14"/>
      <c r="O859" s="14"/>
      <c r="P859" s="36" t="s">
        <v>4778</v>
      </c>
      <c r="Q859" s="14"/>
      <c r="R859" s="14"/>
      <c r="S859" s="14"/>
      <c r="T859" s="14"/>
      <c r="U859" s="14"/>
      <c r="V859" s="14"/>
      <c r="W859" s="14"/>
      <c r="X859" s="14"/>
      <c r="Y859" s="14"/>
      <c r="Z859" s="14"/>
      <c r="AA859" s="14"/>
      <c r="AB859" s="14"/>
    </row>
    <row r="860" spans="1:28" ht="16.5" thickBot="1" x14ac:dyDescent="0.3">
      <c r="A860" s="77" t="s">
        <v>10094</v>
      </c>
      <c r="B860" s="15">
        <v>2</v>
      </c>
      <c r="C860" s="15">
        <v>200</v>
      </c>
      <c r="D860" s="15">
        <v>3</v>
      </c>
      <c r="E860" s="14" t="s">
        <v>16675</v>
      </c>
      <c r="F860" s="15">
        <v>100</v>
      </c>
      <c r="G860" s="14"/>
      <c r="H860" s="14"/>
      <c r="I860" s="14"/>
      <c r="J860" s="15">
        <v>100</v>
      </c>
      <c r="K860" s="14"/>
      <c r="L860" s="14"/>
      <c r="M860" s="14"/>
      <c r="N860" s="14"/>
      <c r="O860" s="14"/>
      <c r="P860" s="36" t="s">
        <v>10095</v>
      </c>
      <c r="Q860" s="14"/>
      <c r="R860" s="14"/>
      <c r="S860" s="14"/>
      <c r="T860" s="14"/>
      <c r="U860" s="14"/>
      <c r="V860" s="14"/>
      <c r="W860" s="14"/>
      <c r="X860" s="14"/>
      <c r="Y860" s="14"/>
      <c r="Z860" s="14"/>
      <c r="AA860" s="14"/>
      <c r="AB860" s="14"/>
    </row>
    <row r="861" spans="1:28" ht="16.5" thickBot="1" x14ac:dyDescent="0.3">
      <c r="A861" s="77" t="s">
        <v>10096</v>
      </c>
      <c r="B861" s="15">
        <v>2</v>
      </c>
      <c r="C861" s="15">
        <v>194</v>
      </c>
      <c r="D861" s="15">
        <v>3</v>
      </c>
      <c r="E861" s="14" t="s">
        <v>11796</v>
      </c>
      <c r="F861" s="15">
        <v>96</v>
      </c>
      <c r="G861" s="14"/>
      <c r="H861" s="14"/>
      <c r="I861" s="14"/>
      <c r="J861" s="15">
        <v>96</v>
      </c>
      <c r="K861" s="14"/>
      <c r="L861" s="14"/>
      <c r="M861" s="14"/>
      <c r="N861" s="14"/>
      <c r="O861" s="14"/>
      <c r="P861" s="36" t="s">
        <v>10097</v>
      </c>
      <c r="Q861" s="14"/>
      <c r="R861" s="14"/>
      <c r="S861" s="14"/>
      <c r="T861" s="14"/>
      <c r="U861" s="14"/>
      <c r="V861" s="14"/>
      <c r="W861" s="14"/>
      <c r="X861" s="14"/>
      <c r="Y861" s="14"/>
      <c r="Z861" s="14"/>
      <c r="AA861" s="14"/>
      <c r="AB861" s="14"/>
    </row>
    <row r="862" spans="1:28" ht="16.5" thickBot="1" x14ac:dyDescent="0.3">
      <c r="A862" s="77" t="s">
        <v>10098</v>
      </c>
      <c r="B862" s="15">
        <v>2</v>
      </c>
      <c r="C862" s="15">
        <v>194</v>
      </c>
      <c r="D862" s="15">
        <v>3</v>
      </c>
      <c r="E862" s="14" t="s">
        <v>11797</v>
      </c>
      <c r="F862" s="15">
        <v>50</v>
      </c>
      <c r="G862" s="14"/>
      <c r="H862" s="14"/>
      <c r="I862" s="14"/>
      <c r="J862" s="15">
        <v>50</v>
      </c>
      <c r="K862" s="14"/>
      <c r="L862" s="14"/>
      <c r="M862" s="14"/>
      <c r="N862" s="14"/>
      <c r="O862" s="14"/>
      <c r="P862" s="36" t="s">
        <v>10099</v>
      </c>
      <c r="Q862" s="14"/>
      <c r="R862" s="14"/>
      <c r="S862" s="14"/>
      <c r="T862" s="14"/>
      <c r="U862" s="14"/>
      <c r="V862" s="14"/>
      <c r="W862" s="14"/>
      <c r="X862" s="14"/>
      <c r="Y862" s="14"/>
      <c r="Z862" s="14"/>
      <c r="AA862" s="14"/>
      <c r="AB862" s="14"/>
    </row>
    <row r="863" spans="1:28" ht="16.5" thickBot="1" x14ac:dyDescent="0.3">
      <c r="A863" s="77" t="s">
        <v>10100</v>
      </c>
      <c r="B863" s="15">
        <v>2</v>
      </c>
      <c r="C863" s="15">
        <v>200</v>
      </c>
      <c r="D863" s="15">
        <v>3</v>
      </c>
      <c r="E863" s="14" t="s">
        <v>11798</v>
      </c>
      <c r="F863" s="15">
        <v>10</v>
      </c>
      <c r="G863" s="14"/>
      <c r="H863" s="14"/>
      <c r="I863" s="14"/>
      <c r="J863" s="15">
        <v>10</v>
      </c>
      <c r="K863" s="14"/>
      <c r="L863" s="14"/>
      <c r="M863" s="14"/>
      <c r="N863" s="14"/>
      <c r="O863" s="14"/>
      <c r="P863" s="36" t="s">
        <v>10101</v>
      </c>
      <c r="Q863" s="14"/>
      <c r="R863" s="14"/>
      <c r="S863" s="14"/>
      <c r="T863" s="14"/>
      <c r="U863" s="14"/>
      <c r="V863" s="14"/>
      <c r="W863" s="14"/>
      <c r="X863" s="14"/>
      <c r="Y863" s="14"/>
      <c r="Z863" s="14"/>
      <c r="AA863" s="14"/>
      <c r="AB863" s="14"/>
    </row>
    <row r="864" spans="1:28" ht="16.5" thickBot="1" x14ac:dyDescent="0.3">
      <c r="A864" s="77" t="s">
        <v>10102</v>
      </c>
      <c r="B864" s="15">
        <v>2</v>
      </c>
      <c r="C864" s="15">
        <v>197</v>
      </c>
      <c r="D864" s="15">
        <v>3</v>
      </c>
      <c r="E864" s="14" t="s">
        <v>11799</v>
      </c>
      <c r="F864" s="15">
        <v>35</v>
      </c>
      <c r="G864" s="14"/>
      <c r="H864" s="14"/>
      <c r="I864" s="14"/>
      <c r="J864" s="15">
        <v>35</v>
      </c>
      <c r="K864" s="14"/>
      <c r="L864" s="14"/>
      <c r="M864" s="14"/>
      <c r="N864" s="14"/>
      <c r="O864" s="14"/>
      <c r="P864" s="36" t="s">
        <v>10103</v>
      </c>
      <c r="Q864" s="14"/>
      <c r="R864" s="14"/>
      <c r="S864" s="14"/>
      <c r="T864" s="14"/>
      <c r="U864" s="14"/>
      <c r="V864" s="14"/>
      <c r="W864" s="14"/>
      <c r="X864" s="14"/>
      <c r="Y864" s="14"/>
      <c r="Z864" s="14"/>
      <c r="AA864" s="14"/>
      <c r="AB864" s="14"/>
    </row>
    <row r="865" spans="1:28" ht="16.5" thickBot="1" x14ac:dyDescent="0.3">
      <c r="A865" s="77" t="s">
        <v>10104</v>
      </c>
      <c r="B865" s="15">
        <v>2</v>
      </c>
      <c r="C865" s="15">
        <v>197</v>
      </c>
      <c r="D865" s="15">
        <v>3</v>
      </c>
      <c r="E865" s="14" t="s">
        <v>16676</v>
      </c>
      <c r="F865" s="15">
        <v>110</v>
      </c>
      <c r="G865" s="14"/>
      <c r="H865" s="14"/>
      <c r="I865" s="14"/>
      <c r="J865" s="15">
        <v>110</v>
      </c>
      <c r="K865" s="14"/>
      <c r="L865" s="14"/>
      <c r="M865" s="14"/>
      <c r="N865" s="14"/>
      <c r="O865" s="14"/>
      <c r="P865" s="36" t="s">
        <v>10103</v>
      </c>
      <c r="Q865" s="14"/>
      <c r="R865" s="14"/>
      <c r="S865" s="14"/>
      <c r="T865" s="14"/>
      <c r="U865" s="14"/>
      <c r="V865" s="14"/>
      <c r="W865" s="14"/>
      <c r="X865" s="14"/>
      <c r="Y865" s="14"/>
      <c r="Z865" s="14"/>
      <c r="AA865" s="14"/>
      <c r="AB865" s="14"/>
    </row>
    <row r="866" spans="1:28" ht="16.5" thickBot="1" x14ac:dyDescent="0.3">
      <c r="A866" s="77" t="s">
        <v>10105</v>
      </c>
      <c r="B866" s="15">
        <v>2</v>
      </c>
      <c r="C866" s="15">
        <v>197</v>
      </c>
      <c r="D866" s="15">
        <v>3</v>
      </c>
      <c r="E866" s="14" t="s">
        <v>16677</v>
      </c>
      <c r="F866" s="15">
        <v>54</v>
      </c>
      <c r="G866" s="14"/>
      <c r="H866" s="14"/>
      <c r="I866" s="14"/>
      <c r="J866" s="15">
        <v>54</v>
      </c>
      <c r="K866" s="14"/>
      <c r="L866" s="14"/>
      <c r="M866" s="14"/>
      <c r="N866" s="14"/>
      <c r="O866" s="14"/>
      <c r="P866" s="36" t="s">
        <v>10103</v>
      </c>
      <c r="Q866" s="14"/>
      <c r="R866" s="14"/>
      <c r="S866" s="14"/>
      <c r="T866" s="14"/>
      <c r="U866" s="14"/>
      <c r="V866" s="14"/>
      <c r="W866" s="14"/>
      <c r="X866" s="14"/>
      <c r="Y866" s="14"/>
      <c r="Z866" s="14"/>
      <c r="AA866" s="14"/>
      <c r="AB866" s="14"/>
    </row>
    <row r="867" spans="1:28" ht="16.5" thickBot="1" x14ac:dyDescent="0.3">
      <c r="A867" s="77" t="s">
        <v>10106</v>
      </c>
      <c r="B867" s="15">
        <v>2</v>
      </c>
      <c r="C867" s="15">
        <v>200</v>
      </c>
      <c r="D867" s="15">
        <v>3</v>
      </c>
      <c r="E867" s="14" t="s">
        <v>11800</v>
      </c>
      <c r="F867" s="15">
        <v>22</v>
      </c>
      <c r="G867" s="14"/>
      <c r="H867" s="14"/>
      <c r="I867" s="14"/>
      <c r="J867" s="15">
        <v>22</v>
      </c>
      <c r="K867" s="14"/>
      <c r="L867" s="14"/>
      <c r="M867" s="14"/>
      <c r="N867" s="14"/>
      <c r="O867" s="14"/>
      <c r="P867" s="36" t="s">
        <v>10107</v>
      </c>
      <c r="Q867" s="14"/>
      <c r="R867" s="14"/>
      <c r="S867" s="14"/>
      <c r="T867" s="14"/>
      <c r="U867" s="14"/>
      <c r="V867" s="14"/>
      <c r="W867" s="14"/>
      <c r="X867" s="14"/>
      <c r="Y867" s="14"/>
      <c r="Z867" s="14"/>
      <c r="AA867" s="14"/>
      <c r="AB867" s="14"/>
    </row>
    <row r="868" spans="1:28" ht="16.5" thickBot="1" x14ac:dyDescent="0.3">
      <c r="A868" s="77" t="s">
        <v>10108</v>
      </c>
      <c r="B868" s="15">
        <v>2</v>
      </c>
      <c r="C868" s="15">
        <v>200</v>
      </c>
      <c r="D868" s="15">
        <v>3</v>
      </c>
      <c r="E868" s="14" t="s">
        <v>11801</v>
      </c>
      <c r="F868" s="15">
        <v>112</v>
      </c>
      <c r="G868" s="14"/>
      <c r="H868" s="14"/>
      <c r="I868" s="14"/>
      <c r="J868" s="15">
        <v>112</v>
      </c>
      <c r="K868" s="14"/>
      <c r="L868" s="14"/>
      <c r="M868" s="14"/>
      <c r="N868" s="14"/>
      <c r="O868" s="14"/>
      <c r="P868" s="36" t="s">
        <v>10107</v>
      </c>
      <c r="Q868" s="14"/>
      <c r="R868" s="14"/>
      <c r="S868" s="14"/>
      <c r="T868" s="14"/>
      <c r="U868" s="14"/>
      <c r="V868" s="14"/>
      <c r="W868" s="14"/>
      <c r="X868" s="14"/>
      <c r="Y868" s="14"/>
      <c r="Z868" s="14"/>
      <c r="AA868" s="14"/>
      <c r="AB868" s="14"/>
    </row>
    <row r="869" spans="1:28" ht="16.5" thickBot="1" x14ac:dyDescent="0.3">
      <c r="A869" s="77" t="s">
        <v>10109</v>
      </c>
      <c r="B869" s="15">
        <v>2</v>
      </c>
      <c r="C869" s="15">
        <v>200</v>
      </c>
      <c r="D869" s="15">
        <v>3</v>
      </c>
      <c r="E869" s="14" t="s">
        <v>11802</v>
      </c>
      <c r="F869" s="15">
        <v>36</v>
      </c>
      <c r="G869" s="14"/>
      <c r="H869" s="14"/>
      <c r="I869" s="14"/>
      <c r="J869" s="15">
        <v>36</v>
      </c>
      <c r="K869" s="14"/>
      <c r="L869" s="14"/>
      <c r="M869" s="14"/>
      <c r="N869" s="14"/>
      <c r="O869" s="14"/>
      <c r="P869" s="36" t="s">
        <v>10107</v>
      </c>
      <c r="Q869" s="14"/>
      <c r="R869" s="14"/>
      <c r="S869" s="14"/>
      <c r="T869" s="14"/>
      <c r="U869" s="14"/>
      <c r="V869" s="14"/>
      <c r="W869" s="14"/>
      <c r="X869" s="14"/>
      <c r="Y869" s="14"/>
      <c r="Z869" s="14"/>
      <c r="AA869" s="14"/>
      <c r="AB869" s="14"/>
    </row>
    <row r="870" spans="1:28" ht="16.5" thickBot="1" x14ac:dyDescent="0.3">
      <c r="A870" s="77" t="s">
        <v>10110</v>
      </c>
      <c r="B870" s="15">
        <v>2</v>
      </c>
      <c r="C870" s="15">
        <v>197</v>
      </c>
      <c r="D870" s="15">
        <v>3</v>
      </c>
      <c r="E870" s="14" t="s">
        <v>16678</v>
      </c>
      <c r="F870" s="15">
        <v>193</v>
      </c>
      <c r="G870" s="14"/>
      <c r="H870" s="14"/>
      <c r="I870" s="14"/>
      <c r="J870" s="15">
        <v>193</v>
      </c>
      <c r="K870" s="14"/>
      <c r="L870" s="14"/>
      <c r="M870" s="14"/>
      <c r="N870" s="14"/>
      <c r="O870" s="14"/>
      <c r="P870" s="36" t="s">
        <v>10111</v>
      </c>
      <c r="Q870" s="14"/>
      <c r="R870" s="14"/>
      <c r="S870" s="14"/>
      <c r="T870" s="14"/>
      <c r="U870" s="14"/>
      <c r="V870" s="14"/>
      <c r="W870" s="14"/>
      <c r="X870" s="14"/>
      <c r="Y870" s="14"/>
      <c r="Z870" s="14"/>
      <c r="AA870" s="14"/>
      <c r="AB870" s="14"/>
    </row>
    <row r="871" spans="1:28" ht="16.5" thickBot="1" x14ac:dyDescent="0.3">
      <c r="A871" s="77" t="s">
        <v>10112</v>
      </c>
      <c r="B871" s="15">
        <v>2</v>
      </c>
      <c r="C871" s="15">
        <v>197</v>
      </c>
      <c r="D871" s="15">
        <v>3</v>
      </c>
      <c r="E871" s="14" t="s">
        <v>11803</v>
      </c>
      <c r="F871" s="15">
        <v>6</v>
      </c>
      <c r="G871" s="15">
        <v>5</v>
      </c>
      <c r="H871" s="14"/>
      <c r="I871" s="14"/>
      <c r="J871" s="15">
        <v>6</v>
      </c>
      <c r="K871" s="14"/>
      <c r="L871" s="14"/>
      <c r="M871" s="14"/>
      <c r="N871" s="14"/>
      <c r="O871" s="14"/>
      <c r="P871" s="36" t="s">
        <v>10111</v>
      </c>
      <c r="Q871" s="14"/>
      <c r="R871" s="14"/>
      <c r="S871" s="14"/>
      <c r="T871" s="14"/>
      <c r="U871" s="14"/>
      <c r="V871" s="14"/>
      <c r="W871" s="14"/>
      <c r="X871" s="14"/>
      <c r="Y871" s="14"/>
      <c r="Z871" s="14"/>
      <c r="AA871" s="14"/>
      <c r="AB871" s="14"/>
    </row>
    <row r="872" spans="1:28" ht="16.5" thickBot="1" x14ac:dyDescent="0.3">
      <c r="A872" s="77" t="s">
        <v>10113</v>
      </c>
      <c r="B872" s="15">
        <v>2</v>
      </c>
      <c r="C872" s="15">
        <v>197</v>
      </c>
      <c r="D872" s="15">
        <v>3</v>
      </c>
      <c r="E872" s="14" t="s">
        <v>16679</v>
      </c>
      <c r="F872" s="15">
        <v>52</v>
      </c>
      <c r="G872" s="14"/>
      <c r="H872" s="14"/>
      <c r="I872" s="14"/>
      <c r="J872" s="15">
        <v>52</v>
      </c>
      <c r="K872" s="14"/>
      <c r="L872" s="14"/>
      <c r="M872" s="14"/>
      <c r="N872" s="14"/>
      <c r="O872" s="14"/>
      <c r="P872" s="36" t="s">
        <v>10111</v>
      </c>
      <c r="Q872" s="14"/>
      <c r="R872" s="14"/>
      <c r="S872" s="14"/>
      <c r="T872" s="14"/>
      <c r="U872" s="14"/>
      <c r="V872" s="14"/>
      <c r="W872" s="14"/>
      <c r="X872" s="14"/>
      <c r="Y872" s="14"/>
      <c r="Z872" s="14"/>
      <c r="AA872" s="14"/>
      <c r="AB872" s="14"/>
    </row>
    <row r="873" spans="1:28" ht="16.5" thickBot="1" x14ac:dyDescent="0.3">
      <c r="A873" s="77" t="s">
        <v>10114</v>
      </c>
      <c r="B873" s="15">
        <v>2</v>
      </c>
      <c r="C873" s="15">
        <v>197</v>
      </c>
      <c r="D873" s="15">
        <v>3</v>
      </c>
      <c r="E873" s="14" t="s">
        <v>16680</v>
      </c>
      <c r="F873" s="15">
        <v>3</v>
      </c>
      <c r="G873" s="15">
        <v>5</v>
      </c>
      <c r="H873" s="14"/>
      <c r="I873" s="14"/>
      <c r="J873" s="15">
        <v>3</v>
      </c>
      <c r="K873" s="14"/>
      <c r="L873" s="14"/>
      <c r="M873" s="14"/>
      <c r="N873" s="14"/>
      <c r="O873" s="14"/>
      <c r="P873" s="36" t="s">
        <v>10115</v>
      </c>
      <c r="Q873" s="14"/>
      <c r="R873" s="14"/>
      <c r="S873" s="14"/>
      <c r="T873" s="14"/>
      <c r="U873" s="14"/>
      <c r="V873" s="14"/>
      <c r="W873" s="14"/>
      <c r="X873" s="14"/>
      <c r="Y873" s="14"/>
      <c r="Z873" s="14"/>
      <c r="AA873" s="14"/>
      <c r="AB873" s="14"/>
    </row>
    <row r="874" spans="1:28" ht="16.5" thickBot="1" x14ac:dyDescent="0.3">
      <c r="A874" s="77" t="s">
        <v>10116</v>
      </c>
      <c r="B874" s="15">
        <v>2</v>
      </c>
      <c r="C874" s="15">
        <v>187</v>
      </c>
      <c r="D874" s="15">
        <v>2</v>
      </c>
      <c r="E874" s="14" t="s">
        <v>16681</v>
      </c>
      <c r="F874" s="15">
        <v>6</v>
      </c>
      <c r="G874" s="14"/>
      <c r="H874" s="14"/>
      <c r="I874" s="14"/>
      <c r="J874" s="15">
        <v>6</v>
      </c>
      <c r="K874" s="14"/>
      <c r="L874" s="14"/>
      <c r="M874" s="14"/>
      <c r="N874" s="14"/>
      <c r="O874" s="14"/>
      <c r="P874" s="36" t="s">
        <v>10117</v>
      </c>
      <c r="Q874" s="14"/>
      <c r="R874" s="14"/>
      <c r="S874" s="14"/>
      <c r="T874" s="14"/>
      <c r="U874" s="14"/>
      <c r="V874" s="14"/>
      <c r="W874" s="14"/>
      <c r="X874" s="14"/>
      <c r="Y874" s="14"/>
      <c r="Z874" s="14"/>
      <c r="AA874" s="14"/>
      <c r="AB874" s="14"/>
    </row>
    <row r="875" spans="1:28" ht="16.5" thickBot="1" x14ac:dyDescent="0.3">
      <c r="A875" s="77" t="s">
        <v>10118</v>
      </c>
      <c r="B875" s="15">
        <v>2</v>
      </c>
      <c r="C875" s="15">
        <v>187</v>
      </c>
      <c r="D875" s="15">
        <v>2</v>
      </c>
      <c r="E875" s="14" t="s">
        <v>16682</v>
      </c>
      <c r="F875" s="15">
        <v>6</v>
      </c>
      <c r="G875" s="14"/>
      <c r="H875" s="14"/>
      <c r="I875" s="14"/>
      <c r="J875" s="15">
        <v>6</v>
      </c>
      <c r="K875" s="14"/>
      <c r="L875" s="14"/>
      <c r="M875" s="14"/>
      <c r="N875" s="14"/>
      <c r="O875" s="14"/>
      <c r="P875" s="36" t="s">
        <v>10119</v>
      </c>
      <c r="Q875" s="14"/>
      <c r="R875" s="14"/>
      <c r="S875" s="14"/>
      <c r="T875" s="14"/>
      <c r="U875" s="14"/>
      <c r="V875" s="14"/>
      <c r="W875" s="14"/>
      <c r="X875" s="14"/>
      <c r="Y875" s="14"/>
      <c r="Z875" s="14"/>
      <c r="AA875" s="14"/>
      <c r="AB875" s="14"/>
    </row>
    <row r="876" spans="1:28" ht="16.5" thickBot="1" x14ac:dyDescent="0.3">
      <c r="A876" s="77" t="s">
        <v>10120</v>
      </c>
      <c r="B876" s="15">
        <v>2</v>
      </c>
      <c r="C876" s="15">
        <v>187</v>
      </c>
      <c r="D876" s="15">
        <v>2</v>
      </c>
      <c r="E876" s="14" t="s">
        <v>16683</v>
      </c>
      <c r="F876" s="15">
        <v>9</v>
      </c>
      <c r="G876" s="14"/>
      <c r="H876" s="14"/>
      <c r="I876" s="14"/>
      <c r="J876" s="15">
        <v>9</v>
      </c>
      <c r="K876" s="14"/>
      <c r="L876" s="14"/>
      <c r="M876" s="14"/>
      <c r="N876" s="14"/>
      <c r="O876" s="14"/>
      <c r="P876" s="36" t="s">
        <v>10121</v>
      </c>
      <c r="Q876" s="14"/>
      <c r="R876" s="14"/>
      <c r="S876" s="14"/>
      <c r="T876" s="14"/>
      <c r="U876" s="14"/>
      <c r="V876" s="14"/>
      <c r="W876" s="14"/>
      <c r="X876" s="14"/>
      <c r="Y876" s="14"/>
      <c r="Z876" s="14"/>
      <c r="AA876" s="14"/>
      <c r="AB876" s="14"/>
    </row>
    <row r="877" spans="1:28" ht="16.5" thickBot="1" x14ac:dyDescent="0.3">
      <c r="A877" s="77" t="s">
        <v>10122</v>
      </c>
      <c r="B877" s="15">
        <v>2</v>
      </c>
      <c r="C877" s="15">
        <v>187</v>
      </c>
      <c r="D877" s="15">
        <v>2</v>
      </c>
      <c r="E877" s="14" t="s">
        <v>16684</v>
      </c>
      <c r="F877" s="15">
        <v>11</v>
      </c>
      <c r="G877" s="14"/>
      <c r="H877" s="14"/>
      <c r="I877" s="14"/>
      <c r="J877" s="15">
        <v>11</v>
      </c>
      <c r="K877" s="14"/>
      <c r="L877" s="14"/>
      <c r="M877" s="14"/>
      <c r="N877" s="14"/>
      <c r="O877" s="14"/>
      <c r="P877" s="36" t="s">
        <v>10123</v>
      </c>
      <c r="Q877" s="14"/>
      <c r="R877" s="14"/>
      <c r="S877" s="14"/>
      <c r="T877" s="14"/>
      <c r="U877" s="14"/>
      <c r="V877" s="14"/>
      <c r="W877" s="14"/>
      <c r="X877" s="14"/>
      <c r="Y877" s="14"/>
      <c r="Z877" s="14"/>
      <c r="AA877" s="14"/>
      <c r="AB877" s="14"/>
    </row>
    <row r="878" spans="1:28" ht="16.5" thickBot="1" x14ac:dyDescent="0.3">
      <c r="A878" s="77" t="s">
        <v>10124</v>
      </c>
      <c r="B878" s="15">
        <v>2</v>
      </c>
      <c r="C878" s="15">
        <v>187</v>
      </c>
      <c r="D878" s="15">
        <v>3</v>
      </c>
      <c r="E878" s="14" t="s">
        <v>11804</v>
      </c>
      <c r="F878" s="15">
        <v>8</v>
      </c>
      <c r="G878" s="14"/>
      <c r="H878" s="14"/>
      <c r="I878" s="14"/>
      <c r="J878" s="15">
        <v>8</v>
      </c>
      <c r="K878" s="14"/>
      <c r="L878" s="14"/>
      <c r="M878" s="14"/>
      <c r="N878" s="14"/>
      <c r="O878" s="14"/>
      <c r="P878" s="36" t="s">
        <v>10125</v>
      </c>
      <c r="Q878" s="14"/>
      <c r="R878" s="14"/>
      <c r="S878" s="14"/>
      <c r="T878" s="14"/>
      <c r="U878" s="14"/>
      <c r="V878" s="14"/>
      <c r="W878" s="14"/>
      <c r="X878" s="14"/>
      <c r="Y878" s="14"/>
      <c r="Z878" s="14"/>
      <c r="AA878" s="14"/>
      <c r="AB878" s="14"/>
    </row>
    <row r="879" spans="1:28" ht="16.5" thickBot="1" x14ac:dyDescent="0.3">
      <c r="A879" s="77" t="s">
        <v>10126</v>
      </c>
      <c r="B879" s="15">
        <v>2</v>
      </c>
      <c r="C879" s="15">
        <v>187</v>
      </c>
      <c r="D879" s="15">
        <v>3</v>
      </c>
      <c r="E879" s="14" t="s">
        <v>11805</v>
      </c>
      <c r="F879" s="15">
        <v>24</v>
      </c>
      <c r="G879" s="14"/>
      <c r="H879" s="14"/>
      <c r="I879" s="14"/>
      <c r="J879" s="15">
        <v>24</v>
      </c>
      <c r="K879" s="14"/>
      <c r="L879" s="14"/>
      <c r="M879" s="14"/>
      <c r="N879" s="14"/>
      <c r="O879" s="14"/>
      <c r="P879" s="36" t="s">
        <v>10127</v>
      </c>
      <c r="Q879" s="14"/>
      <c r="R879" s="14"/>
      <c r="S879" s="14"/>
      <c r="T879" s="14"/>
      <c r="U879" s="14"/>
      <c r="V879" s="14"/>
      <c r="W879" s="14"/>
      <c r="X879" s="14"/>
      <c r="Y879" s="14"/>
      <c r="Z879" s="14"/>
      <c r="AA879" s="14"/>
      <c r="AB879" s="14"/>
    </row>
    <row r="880" spans="1:28" ht="16.5" thickBot="1" x14ac:dyDescent="0.3">
      <c r="A880" s="77" t="s">
        <v>10128</v>
      </c>
      <c r="B880" s="15">
        <v>2</v>
      </c>
      <c r="C880" s="15">
        <v>187</v>
      </c>
      <c r="D880" s="15">
        <v>3</v>
      </c>
      <c r="E880" s="14" t="s">
        <v>11806</v>
      </c>
      <c r="F880" s="15">
        <v>10</v>
      </c>
      <c r="G880" s="14"/>
      <c r="H880" s="14"/>
      <c r="I880" s="14"/>
      <c r="J880" s="15">
        <v>10</v>
      </c>
      <c r="K880" s="14"/>
      <c r="L880" s="14"/>
      <c r="M880" s="14"/>
      <c r="N880" s="14"/>
      <c r="O880" s="14"/>
      <c r="P880" s="36" t="s">
        <v>10129</v>
      </c>
      <c r="Q880" s="14"/>
      <c r="R880" s="14"/>
      <c r="S880" s="14"/>
      <c r="T880" s="14"/>
      <c r="U880" s="14"/>
      <c r="V880" s="14"/>
      <c r="W880" s="14"/>
      <c r="X880" s="14"/>
      <c r="Y880" s="14"/>
      <c r="Z880" s="14"/>
      <c r="AA880" s="14"/>
      <c r="AB880" s="14"/>
    </row>
    <row r="881" spans="1:28" ht="16.5" thickBot="1" x14ac:dyDescent="0.3">
      <c r="A881" s="77" t="s">
        <v>10130</v>
      </c>
      <c r="B881" s="15">
        <v>2</v>
      </c>
      <c r="C881" s="15">
        <v>187</v>
      </c>
      <c r="D881" s="15">
        <v>3</v>
      </c>
      <c r="E881" s="14" t="s">
        <v>11807</v>
      </c>
      <c r="F881" s="15">
        <v>19</v>
      </c>
      <c r="G881" s="14"/>
      <c r="H881" s="14"/>
      <c r="I881" s="14"/>
      <c r="J881" s="15">
        <v>19</v>
      </c>
      <c r="K881" s="14"/>
      <c r="L881" s="14"/>
      <c r="M881" s="14"/>
      <c r="N881" s="14"/>
      <c r="O881" s="14"/>
      <c r="P881" s="36" t="s">
        <v>10131</v>
      </c>
      <c r="Q881" s="14"/>
      <c r="R881" s="14"/>
      <c r="S881" s="14"/>
      <c r="T881" s="14"/>
      <c r="U881" s="14"/>
      <c r="V881" s="14"/>
      <c r="W881" s="14"/>
      <c r="X881" s="14"/>
      <c r="Y881" s="14"/>
      <c r="Z881" s="14"/>
      <c r="AA881" s="14"/>
      <c r="AB881" s="14"/>
    </row>
    <row r="882" spans="1:28" ht="16.5" thickBot="1" x14ac:dyDescent="0.3">
      <c r="A882" s="77" t="s">
        <v>10132</v>
      </c>
      <c r="B882" s="15">
        <v>2</v>
      </c>
      <c r="C882" s="15">
        <v>188</v>
      </c>
      <c r="D882" s="15">
        <v>1</v>
      </c>
      <c r="E882" s="14" t="s">
        <v>11808</v>
      </c>
      <c r="F882" s="15">
        <v>9</v>
      </c>
      <c r="G882" s="14"/>
      <c r="H882" s="14"/>
      <c r="I882" s="14"/>
      <c r="J882" s="15">
        <v>9</v>
      </c>
      <c r="K882" s="14"/>
      <c r="L882" s="14"/>
      <c r="M882" s="14"/>
      <c r="N882" s="14"/>
      <c r="O882" s="14"/>
      <c r="P882" s="36" t="s">
        <v>10133</v>
      </c>
      <c r="Q882" s="14"/>
      <c r="R882" s="14"/>
      <c r="S882" s="14"/>
      <c r="T882" s="14"/>
      <c r="U882" s="14"/>
      <c r="V882" s="14"/>
      <c r="W882" s="14"/>
      <c r="X882" s="14"/>
      <c r="Y882" s="14"/>
      <c r="Z882" s="14"/>
      <c r="AA882" s="14"/>
      <c r="AB882" s="14"/>
    </row>
    <row r="883" spans="1:28" ht="16.5" thickBot="1" x14ac:dyDescent="0.3">
      <c r="A883" s="77" t="s">
        <v>10134</v>
      </c>
      <c r="B883" s="15">
        <v>2</v>
      </c>
      <c r="C883" s="15">
        <v>188</v>
      </c>
      <c r="D883" s="15">
        <v>1</v>
      </c>
      <c r="E883" s="14" t="s">
        <v>11809</v>
      </c>
      <c r="F883" s="15">
        <v>15</v>
      </c>
      <c r="G883" s="14"/>
      <c r="H883" s="14"/>
      <c r="I883" s="14"/>
      <c r="J883" s="15">
        <v>15</v>
      </c>
      <c r="K883" s="14"/>
      <c r="L883" s="14"/>
      <c r="M883" s="14"/>
      <c r="N883" s="14"/>
      <c r="O883" s="14"/>
      <c r="P883" s="36" t="s">
        <v>10135</v>
      </c>
      <c r="Q883" s="14"/>
      <c r="R883" s="14"/>
      <c r="S883" s="14"/>
      <c r="T883" s="14"/>
      <c r="U883" s="14"/>
      <c r="V883" s="14"/>
      <c r="W883" s="14"/>
      <c r="X883" s="14"/>
      <c r="Y883" s="14"/>
      <c r="Z883" s="14"/>
      <c r="AA883" s="14"/>
      <c r="AB883" s="14"/>
    </row>
    <row r="884" spans="1:28" ht="16.5" thickBot="1" x14ac:dyDescent="0.3">
      <c r="A884" s="77" t="s">
        <v>10136</v>
      </c>
      <c r="B884" s="15">
        <v>2</v>
      </c>
      <c r="C884" s="15">
        <v>188</v>
      </c>
      <c r="D884" s="15">
        <v>1</v>
      </c>
      <c r="E884" s="14" t="s">
        <v>16685</v>
      </c>
      <c r="F884" s="15">
        <v>3</v>
      </c>
      <c r="G884" s="15">
        <v>2</v>
      </c>
      <c r="H884" s="15">
        <v>3</v>
      </c>
      <c r="I884" s="15">
        <v>8</v>
      </c>
      <c r="J884" s="15">
        <v>3</v>
      </c>
      <c r="K884" s="14"/>
      <c r="L884" s="14"/>
      <c r="M884" s="14"/>
      <c r="N884" s="14"/>
      <c r="O884" s="14"/>
      <c r="P884" s="36" t="s">
        <v>10137</v>
      </c>
      <c r="Q884" s="14"/>
      <c r="R884" s="14"/>
      <c r="S884" s="14"/>
      <c r="T884" s="14"/>
      <c r="U884" s="14"/>
      <c r="V884" s="14"/>
      <c r="W884" s="14"/>
      <c r="X884" s="14"/>
      <c r="Y884" s="14"/>
      <c r="Z884" s="14"/>
      <c r="AA884" s="14"/>
      <c r="AB884" s="14"/>
    </row>
    <row r="885" spans="1:28" ht="16.5" thickBot="1" x14ac:dyDescent="0.3">
      <c r="A885" s="77" t="s">
        <v>10138</v>
      </c>
      <c r="B885" s="15">
        <v>2</v>
      </c>
      <c r="C885" s="15">
        <v>188</v>
      </c>
      <c r="D885" s="15">
        <v>1</v>
      </c>
      <c r="E885" s="14" t="s">
        <v>16686</v>
      </c>
      <c r="F885" s="15">
        <v>5</v>
      </c>
      <c r="G885" s="15">
        <v>3</v>
      </c>
      <c r="H885" s="15">
        <v>2</v>
      </c>
      <c r="I885" s="15">
        <v>30</v>
      </c>
      <c r="J885" s="15">
        <v>5</v>
      </c>
      <c r="K885" s="14"/>
      <c r="L885" s="14"/>
      <c r="M885" s="14"/>
      <c r="N885" s="14"/>
      <c r="O885" s="14"/>
      <c r="P885" s="36" t="s">
        <v>10139</v>
      </c>
      <c r="Q885" s="14"/>
      <c r="R885" s="14"/>
      <c r="S885" s="14"/>
      <c r="T885" s="14"/>
      <c r="U885" s="14"/>
      <c r="V885" s="14"/>
      <c r="W885" s="14"/>
      <c r="X885" s="14"/>
      <c r="Y885" s="14"/>
      <c r="Z885" s="14"/>
      <c r="AA885" s="14"/>
      <c r="AB885" s="14"/>
    </row>
    <row r="886" spans="1:28" ht="16.5" thickBot="1" x14ac:dyDescent="0.3">
      <c r="A886" s="77" t="s">
        <v>10140</v>
      </c>
      <c r="B886" s="15">
        <v>2</v>
      </c>
      <c r="C886" s="15">
        <v>188</v>
      </c>
      <c r="D886" s="15">
        <v>1</v>
      </c>
      <c r="E886" s="14" t="s">
        <v>16687</v>
      </c>
      <c r="F886" s="15">
        <v>5</v>
      </c>
      <c r="G886" s="15">
        <v>6</v>
      </c>
      <c r="H886" s="15">
        <v>2</v>
      </c>
      <c r="I886" s="15">
        <v>30</v>
      </c>
      <c r="J886" s="15">
        <v>5</v>
      </c>
      <c r="K886" s="14"/>
      <c r="L886" s="14"/>
      <c r="M886" s="14"/>
      <c r="N886" s="14"/>
      <c r="O886" s="14"/>
      <c r="P886" s="36" t="s">
        <v>10141</v>
      </c>
      <c r="Q886" s="14"/>
      <c r="R886" s="14"/>
      <c r="S886" s="14"/>
      <c r="T886" s="14"/>
      <c r="U886" s="14"/>
      <c r="V886" s="14"/>
      <c r="W886" s="14"/>
      <c r="X886" s="14"/>
      <c r="Y886" s="14"/>
      <c r="Z886" s="14"/>
      <c r="AA886" s="14"/>
      <c r="AB886" s="14"/>
    </row>
    <row r="887" spans="1:28" ht="16.5" thickBot="1" x14ac:dyDescent="0.3">
      <c r="A887" s="77" t="s">
        <v>10142</v>
      </c>
      <c r="B887" s="15">
        <v>2</v>
      </c>
      <c r="C887" s="15">
        <v>188</v>
      </c>
      <c r="D887" s="15">
        <v>1</v>
      </c>
      <c r="E887" s="14" t="s">
        <v>16688</v>
      </c>
      <c r="F887" s="15">
        <v>2</v>
      </c>
      <c r="G887" s="15">
        <v>2</v>
      </c>
      <c r="H887" s="15">
        <v>8</v>
      </c>
      <c r="I887" s="15">
        <v>22</v>
      </c>
      <c r="J887" s="15">
        <v>2</v>
      </c>
      <c r="K887" s="14"/>
      <c r="L887" s="14"/>
      <c r="M887" s="14"/>
      <c r="N887" s="14"/>
      <c r="O887" s="14"/>
      <c r="P887" s="36" t="s">
        <v>10143</v>
      </c>
      <c r="Q887" s="14"/>
      <c r="R887" s="14"/>
      <c r="S887" s="14"/>
      <c r="T887" s="14"/>
      <c r="U887" s="14"/>
      <c r="V887" s="14"/>
      <c r="W887" s="14"/>
      <c r="X887" s="14"/>
      <c r="Y887" s="14"/>
      <c r="Z887" s="14"/>
      <c r="AA887" s="14"/>
      <c r="AB887" s="14"/>
    </row>
    <row r="888" spans="1:28" ht="16.5" thickBot="1" x14ac:dyDescent="0.3">
      <c r="A888" s="77" t="s">
        <v>10144</v>
      </c>
      <c r="B888" s="15">
        <v>2</v>
      </c>
      <c r="C888" s="15">
        <v>189</v>
      </c>
      <c r="D888" s="15">
        <v>1</v>
      </c>
      <c r="E888" s="14" t="s">
        <v>11810</v>
      </c>
      <c r="F888" s="15">
        <v>96</v>
      </c>
      <c r="G888" s="14"/>
      <c r="H888" s="14"/>
      <c r="I888" s="14"/>
      <c r="J888" s="15">
        <v>96</v>
      </c>
      <c r="K888" s="14"/>
      <c r="L888" s="14"/>
      <c r="M888" s="14"/>
      <c r="N888" s="14"/>
      <c r="O888" s="14"/>
      <c r="P888" s="36" t="s">
        <v>10145</v>
      </c>
      <c r="Q888" s="14"/>
      <c r="R888" s="14"/>
      <c r="S888" s="14"/>
      <c r="T888" s="14"/>
      <c r="U888" s="14"/>
      <c r="V888" s="14"/>
      <c r="W888" s="14"/>
      <c r="X888" s="14"/>
      <c r="Y888" s="14"/>
      <c r="Z888" s="14"/>
      <c r="AA888" s="14"/>
      <c r="AB888" s="14"/>
    </row>
    <row r="889" spans="1:28" ht="16.5" thickBot="1" x14ac:dyDescent="0.3">
      <c r="A889" s="77" t="s">
        <v>10146</v>
      </c>
      <c r="B889" s="15">
        <v>2</v>
      </c>
      <c r="C889" s="15">
        <v>189</v>
      </c>
      <c r="D889" s="15">
        <v>1</v>
      </c>
      <c r="E889" s="14" t="s">
        <v>11811</v>
      </c>
      <c r="F889" s="15">
        <v>495</v>
      </c>
      <c r="G889" s="14"/>
      <c r="H889" s="14"/>
      <c r="I889" s="14"/>
      <c r="J889" s="15">
        <v>495</v>
      </c>
      <c r="K889" s="14"/>
      <c r="L889" s="14"/>
      <c r="M889" s="14"/>
      <c r="N889" s="14"/>
      <c r="O889" s="14"/>
      <c r="P889" s="36" t="s">
        <v>10147</v>
      </c>
      <c r="Q889" s="14"/>
      <c r="R889" s="14"/>
      <c r="S889" s="14"/>
      <c r="T889" s="14"/>
      <c r="U889" s="14"/>
      <c r="V889" s="14"/>
      <c r="W889" s="14"/>
      <c r="X889" s="14"/>
      <c r="Y889" s="14"/>
      <c r="Z889" s="14"/>
      <c r="AA889" s="14"/>
      <c r="AB889" s="14"/>
    </row>
    <row r="890" spans="1:28" ht="16.5" thickBot="1" x14ac:dyDescent="0.3">
      <c r="A890" s="77" t="s">
        <v>10148</v>
      </c>
      <c r="B890" s="15">
        <v>2</v>
      </c>
      <c r="C890" s="15">
        <v>189</v>
      </c>
      <c r="D890" s="15">
        <v>1</v>
      </c>
      <c r="E890" s="14" t="s">
        <v>11812</v>
      </c>
      <c r="F890" s="15">
        <v>120</v>
      </c>
      <c r="G890" s="14"/>
      <c r="H890" s="14"/>
      <c r="I890" s="14"/>
      <c r="J890" s="15">
        <v>120</v>
      </c>
      <c r="K890" s="14"/>
      <c r="L890" s="14"/>
      <c r="M890" s="14"/>
      <c r="N890" s="14"/>
      <c r="O890" s="14"/>
      <c r="P890" s="36" t="s">
        <v>10149</v>
      </c>
      <c r="Q890" s="14"/>
      <c r="R890" s="14"/>
      <c r="S890" s="14"/>
      <c r="T890" s="14"/>
      <c r="U890" s="14"/>
      <c r="V890" s="14"/>
      <c r="W890" s="14"/>
      <c r="X890" s="14"/>
      <c r="Y890" s="14"/>
      <c r="Z890" s="14"/>
      <c r="AA890" s="14"/>
      <c r="AB890" s="14"/>
    </row>
    <row r="891" spans="1:28" ht="16.5" thickBot="1" x14ac:dyDescent="0.3">
      <c r="A891" s="77" t="s">
        <v>10150</v>
      </c>
      <c r="B891" s="15">
        <v>2</v>
      </c>
      <c r="C891" s="15">
        <v>189</v>
      </c>
      <c r="D891" s="15">
        <v>1</v>
      </c>
      <c r="E891" s="14" t="s">
        <v>11813</v>
      </c>
      <c r="F891" s="15">
        <v>90</v>
      </c>
      <c r="G891" s="14"/>
      <c r="H891" s="14"/>
      <c r="I891" s="14"/>
      <c r="J891" s="15">
        <v>90</v>
      </c>
      <c r="K891" s="14"/>
      <c r="L891" s="14"/>
      <c r="M891" s="14"/>
      <c r="N891" s="14"/>
      <c r="O891" s="14"/>
      <c r="P891" s="36" t="s">
        <v>10151</v>
      </c>
      <c r="Q891" s="14"/>
      <c r="R891" s="14"/>
      <c r="S891" s="14"/>
      <c r="T891" s="14"/>
      <c r="U891" s="14"/>
      <c r="V891" s="14"/>
      <c r="W891" s="14"/>
      <c r="X891" s="14"/>
      <c r="Y891" s="14"/>
      <c r="Z891" s="14"/>
      <c r="AA891" s="14"/>
      <c r="AB891" s="14"/>
    </row>
    <row r="892" spans="1:28" ht="16.5" thickBot="1" x14ac:dyDescent="0.3">
      <c r="A892" s="77" t="s">
        <v>10152</v>
      </c>
      <c r="B892" s="15">
        <v>2</v>
      </c>
      <c r="C892" s="15">
        <v>189</v>
      </c>
      <c r="D892" s="15">
        <v>1</v>
      </c>
      <c r="E892" s="14" t="s">
        <v>16689</v>
      </c>
      <c r="F892" s="15">
        <v>125</v>
      </c>
      <c r="G892" s="14"/>
      <c r="H892" s="14"/>
      <c r="I892" s="14"/>
      <c r="J892" s="15">
        <v>125</v>
      </c>
      <c r="K892" s="14"/>
      <c r="L892" s="14"/>
      <c r="M892" s="14"/>
      <c r="N892" s="14"/>
      <c r="O892" s="14"/>
      <c r="P892" s="36" t="s">
        <v>10153</v>
      </c>
      <c r="Q892" s="14"/>
      <c r="R892" s="14"/>
      <c r="S892" s="14"/>
      <c r="T892" s="14"/>
      <c r="U892" s="14"/>
      <c r="V892" s="14"/>
      <c r="W892" s="14"/>
      <c r="X892" s="14"/>
      <c r="Y892" s="14"/>
      <c r="Z892" s="14"/>
      <c r="AA892" s="14"/>
      <c r="AB892" s="14"/>
    </row>
    <row r="893" spans="1:28" ht="16.5" thickBot="1" x14ac:dyDescent="0.3">
      <c r="A893" s="77" t="s">
        <v>10154</v>
      </c>
      <c r="B893" s="15">
        <v>2</v>
      </c>
      <c r="C893" s="15">
        <v>189</v>
      </c>
      <c r="D893" s="15">
        <v>1</v>
      </c>
      <c r="E893" s="14" t="s">
        <v>16690</v>
      </c>
      <c r="F893" s="15">
        <v>729</v>
      </c>
      <c r="G893" s="14"/>
      <c r="H893" s="14"/>
      <c r="I893" s="14"/>
      <c r="J893" s="15">
        <v>729</v>
      </c>
      <c r="K893" s="14"/>
      <c r="L893" s="14"/>
      <c r="M893" s="14"/>
      <c r="N893" s="14"/>
      <c r="O893" s="14"/>
      <c r="P893" s="36" t="s">
        <v>10155</v>
      </c>
      <c r="Q893" s="14"/>
      <c r="R893" s="14"/>
      <c r="S893" s="14"/>
      <c r="T893" s="14"/>
      <c r="U893" s="14"/>
      <c r="V893" s="14"/>
      <c r="W893" s="14"/>
      <c r="X893" s="14"/>
      <c r="Y893" s="14"/>
      <c r="Z893" s="14"/>
      <c r="AA893" s="14"/>
      <c r="AB893" s="14"/>
    </row>
    <row r="894" spans="1:28" ht="16.5" thickBot="1" x14ac:dyDescent="0.3">
      <c r="A894" s="77" t="s">
        <v>10156</v>
      </c>
      <c r="B894" s="15">
        <v>2</v>
      </c>
      <c r="C894" s="15">
        <v>189</v>
      </c>
      <c r="D894" s="15">
        <v>2</v>
      </c>
      <c r="E894" s="14" t="s">
        <v>11814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16.5" thickBot="1" x14ac:dyDescent="0.3">
      <c r="A895" s="77" t="s">
        <v>10157</v>
      </c>
      <c r="B895" s="15">
        <v>2</v>
      </c>
      <c r="C895" s="15">
        <v>189</v>
      </c>
      <c r="D895" s="15">
        <v>2</v>
      </c>
      <c r="E895" s="14" t="s">
        <v>11815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16.5" thickBot="1" x14ac:dyDescent="0.3">
      <c r="A896" s="77" t="s">
        <v>10158</v>
      </c>
      <c r="B896" s="15">
        <v>2</v>
      </c>
      <c r="C896" s="15">
        <v>189</v>
      </c>
      <c r="D896" s="15">
        <v>2</v>
      </c>
      <c r="E896" s="14" t="s">
        <v>11816</v>
      </c>
      <c r="F896" s="15">
        <v>48</v>
      </c>
      <c r="G896" s="14"/>
      <c r="H896" s="14"/>
      <c r="I896" s="14"/>
      <c r="J896" s="15">
        <v>48</v>
      </c>
      <c r="K896" s="14"/>
      <c r="L896" s="14"/>
      <c r="M896" s="14"/>
      <c r="N896" s="14"/>
      <c r="O896" s="14"/>
      <c r="P896" s="36" t="s">
        <v>10159</v>
      </c>
      <c r="Q896" s="14"/>
      <c r="R896" s="14"/>
      <c r="S896" s="14"/>
      <c r="T896" s="14"/>
      <c r="U896" s="14"/>
      <c r="V896" s="14"/>
      <c r="W896" s="14"/>
      <c r="X896" s="14"/>
      <c r="Y896" s="14"/>
      <c r="Z896" s="14"/>
      <c r="AA896" s="14"/>
      <c r="AB896" s="14"/>
    </row>
    <row r="897" spans="1:28" ht="16.5" thickBot="1" x14ac:dyDescent="0.3">
      <c r="A897" s="77" t="s">
        <v>10160</v>
      </c>
      <c r="B897" s="15">
        <v>2</v>
      </c>
      <c r="C897" s="15">
        <v>192</v>
      </c>
      <c r="D897" s="15">
        <v>2</v>
      </c>
      <c r="E897" s="14" t="s">
        <v>11817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16.5" thickBot="1" x14ac:dyDescent="0.3">
      <c r="A898" s="77" t="s">
        <v>10161</v>
      </c>
      <c r="B898" s="15">
        <v>2</v>
      </c>
      <c r="C898" s="15">
        <v>192</v>
      </c>
      <c r="D898" s="15">
        <v>2</v>
      </c>
      <c r="E898" s="14" t="s">
        <v>11818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16.5" thickBot="1" x14ac:dyDescent="0.3">
      <c r="A899" s="77" t="s">
        <v>10162</v>
      </c>
      <c r="B899" s="15">
        <v>2</v>
      </c>
      <c r="C899" s="15">
        <v>192</v>
      </c>
      <c r="D899" s="15">
        <v>2</v>
      </c>
      <c r="E899" s="14" t="s">
        <v>11819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16.5" thickBot="1" x14ac:dyDescent="0.3">
      <c r="A900" s="77" t="s">
        <v>10163</v>
      </c>
      <c r="B900" s="15">
        <v>2</v>
      </c>
      <c r="C900" s="15">
        <v>192</v>
      </c>
      <c r="D900" s="15">
        <v>2</v>
      </c>
      <c r="E900" s="14" t="s">
        <v>11820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16.5" thickBot="1" x14ac:dyDescent="0.3">
      <c r="A901" s="77" t="s">
        <v>10164</v>
      </c>
      <c r="B901" s="15">
        <v>2</v>
      </c>
      <c r="C901" s="15">
        <v>192</v>
      </c>
      <c r="D901" s="15">
        <v>2</v>
      </c>
      <c r="E901" s="14" t="s">
        <v>11821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16.5" thickBot="1" x14ac:dyDescent="0.3">
      <c r="A902" s="77" t="s">
        <v>10165</v>
      </c>
      <c r="B902" s="15">
        <v>2</v>
      </c>
      <c r="C902" s="15">
        <v>192</v>
      </c>
      <c r="D902" s="15">
        <v>2</v>
      </c>
      <c r="E902" s="14" t="s">
        <v>11822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16.5" thickBot="1" x14ac:dyDescent="0.3">
      <c r="A903" s="77" t="s">
        <v>10166</v>
      </c>
      <c r="B903" s="15">
        <v>2</v>
      </c>
      <c r="C903" s="15">
        <v>192</v>
      </c>
      <c r="D903" s="15">
        <v>2</v>
      </c>
      <c r="E903" s="14" t="s">
        <v>11823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16.5" thickBot="1" x14ac:dyDescent="0.3">
      <c r="A904" s="77" t="s">
        <v>10167</v>
      </c>
      <c r="B904" s="15">
        <v>2</v>
      </c>
      <c r="C904" s="15">
        <v>192</v>
      </c>
      <c r="D904" s="15">
        <v>2</v>
      </c>
      <c r="E904" s="14" t="s">
        <v>11824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16.5" thickBot="1" x14ac:dyDescent="0.3">
      <c r="A905" s="77" t="s">
        <v>10168</v>
      </c>
      <c r="B905" s="15">
        <v>2</v>
      </c>
      <c r="C905" s="15">
        <v>189</v>
      </c>
      <c r="D905" s="15">
        <v>3</v>
      </c>
      <c r="E905" s="14" t="s">
        <v>11825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16.5" thickBot="1" x14ac:dyDescent="0.3">
      <c r="A906" s="77" t="s">
        <v>10169</v>
      </c>
      <c r="B906" s="15">
        <v>2</v>
      </c>
      <c r="C906" s="15">
        <v>190</v>
      </c>
      <c r="D906" s="15">
        <v>1</v>
      </c>
      <c r="E906" s="14" t="s">
        <v>16691</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16.5" thickBot="1" x14ac:dyDescent="0.3">
      <c r="A907" s="77" t="s">
        <v>10170</v>
      </c>
      <c r="B907" s="15">
        <v>2</v>
      </c>
      <c r="C907" s="15">
        <v>191</v>
      </c>
      <c r="D907" s="15">
        <v>1</v>
      </c>
      <c r="E907" s="14" t="s">
        <v>11826</v>
      </c>
      <c r="F907" s="15">
        <v>75</v>
      </c>
      <c r="G907" s="14"/>
      <c r="H907" s="14"/>
      <c r="I907" s="14"/>
      <c r="J907" s="15">
        <v>75</v>
      </c>
      <c r="K907" s="14"/>
      <c r="L907" s="14"/>
      <c r="M907" s="14"/>
      <c r="N907" s="14"/>
      <c r="O907" s="14"/>
      <c r="P907" s="36" t="s">
        <v>10171</v>
      </c>
      <c r="Q907" s="14"/>
    </row>
    <row r="908" spans="1:28" ht="16.5" thickBot="1" x14ac:dyDescent="0.3">
      <c r="A908" s="77" t="s">
        <v>10172</v>
      </c>
      <c r="B908" s="15">
        <v>2</v>
      </c>
      <c r="C908" s="15">
        <v>191</v>
      </c>
      <c r="D908" s="15">
        <v>1</v>
      </c>
      <c r="E908" s="14" t="s">
        <v>16692</v>
      </c>
      <c r="F908" s="15">
        <v>16</v>
      </c>
      <c r="G908" s="15">
        <v>200</v>
      </c>
      <c r="H908" s="14"/>
      <c r="I908" s="14"/>
      <c r="J908" s="15">
        <v>2</v>
      </c>
      <c r="K908" s="14"/>
      <c r="L908" s="14"/>
      <c r="M908" s="14"/>
      <c r="N908" s="14"/>
      <c r="O908" s="14"/>
      <c r="P908" s="36" t="s">
        <v>10173</v>
      </c>
      <c r="Q908" s="14"/>
    </row>
    <row r="909" spans="1:28" ht="16.5" thickBot="1" x14ac:dyDescent="0.3">
      <c r="A909" s="77" t="s">
        <v>3319</v>
      </c>
      <c r="B909" s="15">
        <v>2</v>
      </c>
      <c r="C909" s="15">
        <v>190</v>
      </c>
      <c r="D909" s="15">
        <v>1</v>
      </c>
      <c r="E909" s="14" t="s">
        <v>16693</v>
      </c>
      <c r="F909" s="15">
        <v>6</v>
      </c>
      <c r="G909" s="14"/>
      <c r="H909" s="14"/>
      <c r="I909" s="14"/>
      <c r="J909" s="15">
        <v>6</v>
      </c>
      <c r="K909" s="14"/>
      <c r="L909" s="14"/>
      <c r="M909" s="14"/>
      <c r="N909" s="14"/>
      <c r="O909" s="14"/>
      <c r="P909" s="14"/>
      <c r="Q909" s="14"/>
    </row>
    <row r="910" spans="1:28" ht="16.5" thickBot="1" x14ac:dyDescent="0.3">
      <c r="A910" s="77" t="s">
        <v>3316</v>
      </c>
      <c r="B910" s="15">
        <v>2</v>
      </c>
      <c r="C910" s="15">
        <v>190</v>
      </c>
      <c r="D910" s="15">
        <v>1</v>
      </c>
      <c r="E910" s="14" t="s">
        <v>11827</v>
      </c>
      <c r="F910" s="15">
        <v>1</v>
      </c>
      <c r="G910" s="15">
        <v>80</v>
      </c>
      <c r="H910" s="14"/>
      <c r="I910" s="14"/>
      <c r="J910" s="15">
        <v>1</v>
      </c>
      <c r="K910" s="14"/>
      <c r="L910" s="14"/>
      <c r="M910" s="14"/>
      <c r="N910" s="14"/>
      <c r="O910" s="14"/>
      <c r="P910" s="14"/>
      <c r="Q910" s="14"/>
    </row>
    <row r="911" spans="1:28" ht="16.5" thickBot="1" x14ac:dyDescent="0.3">
      <c r="A911" s="77" t="s">
        <v>3317</v>
      </c>
      <c r="B911" s="15">
        <v>2</v>
      </c>
      <c r="C911" s="15">
        <v>190</v>
      </c>
      <c r="D911" s="15">
        <v>1</v>
      </c>
      <c r="E911" s="14" t="s">
        <v>11828</v>
      </c>
      <c r="F911" s="15">
        <v>3</v>
      </c>
      <c r="G911" s="15">
        <v>430</v>
      </c>
      <c r="H911" s="14"/>
      <c r="I911" s="14"/>
      <c r="J911" s="15">
        <v>3</v>
      </c>
      <c r="K911" s="14"/>
      <c r="L911" s="14"/>
      <c r="M911" s="14"/>
      <c r="N911" s="14"/>
      <c r="O911" s="14"/>
      <c r="P911" s="14"/>
      <c r="Q911" s="14"/>
    </row>
    <row r="912" spans="1:28" ht="16.5" thickBot="1" x14ac:dyDescent="0.3">
      <c r="A912" s="77" t="s">
        <v>3318</v>
      </c>
      <c r="B912" s="15">
        <v>2</v>
      </c>
      <c r="C912" s="15">
        <v>190</v>
      </c>
      <c r="D912" s="15">
        <v>1</v>
      </c>
      <c r="E912" s="14" t="s">
        <v>11829</v>
      </c>
      <c r="F912" s="15">
        <v>10</v>
      </c>
      <c r="G912" s="15">
        <v>880</v>
      </c>
      <c r="H912" s="14"/>
      <c r="I912" s="14"/>
      <c r="J912" s="15">
        <v>10</v>
      </c>
      <c r="K912" s="14"/>
      <c r="L912" s="14"/>
      <c r="M912" s="14"/>
      <c r="N912" s="14"/>
      <c r="O912" s="14"/>
      <c r="P912" s="14"/>
      <c r="Q912" s="14"/>
    </row>
    <row r="913" spans="1:17" ht="16.5" thickBot="1" x14ac:dyDescent="0.3">
      <c r="A913" s="77" t="s">
        <v>3320</v>
      </c>
      <c r="B913" s="15">
        <v>2</v>
      </c>
      <c r="C913" s="15">
        <v>188</v>
      </c>
      <c r="D913" s="15">
        <v>2</v>
      </c>
      <c r="E913" s="14" t="s">
        <v>11830</v>
      </c>
      <c r="F913" s="15">
        <v>4</v>
      </c>
      <c r="G913" s="14"/>
      <c r="H913" s="14"/>
      <c r="I913" s="14"/>
      <c r="J913" s="15">
        <v>4</v>
      </c>
      <c r="K913" s="14"/>
      <c r="L913" s="14"/>
      <c r="M913" s="14"/>
      <c r="N913" s="14"/>
      <c r="O913" s="14"/>
      <c r="P913" s="36" t="s">
        <v>4779</v>
      </c>
      <c r="Q913" s="14"/>
    </row>
    <row r="914" spans="1:17" ht="16.5" thickBot="1" x14ac:dyDescent="0.3">
      <c r="A914" s="77" t="s">
        <v>3321</v>
      </c>
      <c r="B914" s="15">
        <v>2</v>
      </c>
      <c r="C914" s="15">
        <v>188</v>
      </c>
      <c r="D914" s="15">
        <v>2</v>
      </c>
      <c r="E914" s="14" t="s">
        <v>11831</v>
      </c>
      <c r="F914" s="15">
        <v>5</v>
      </c>
      <c r="G914" s="14"/>
      <c r="H914" s="14"/>
      <c r="I914" s="14"/>
      <c r="J914" s="15">
        <v>5</v>
      </c>
      <c r="K914" s="14"/>
      <c r="L914" s="14"/>
      <c r="M914" s="14"/>
      <c r="N914" s="14"/>
      <c r="O914" s="14"/>
      <c r="P914" s="36" t="s">
        <v>4780</v>
      </c>
      <c r="Q914" s="14"/>
    </row>
    <row r="915" spans="1:17" ht="16.5" thickBot="1" x14ac:dyDescent="0.3">
      <c r="A915" s="77" t="s">
        <v>3322</v>
      </c>
      <c r="B915" s="15">
        <v>2</v>
      </c>
      <c r="C915" s="15">
        <v>188</v>
      </c>
      <c r="D915" s="15">
        <v>2</v>
      </c>
      <c r="E915" s="14" t="s">
        <v>11832</v>
      </c>
      <c r="F915" s="15">
        <v>6</v>
      </c>
      <c r="G915" s="14"/>
      <c r="H915" s="14"/>
      <c r="I915" s="14"/>
      <c r="J915" s="15">
        <v>6</v>
      </c>
      <c r="K915" s="14"/>
      <c r="L915" s="14"/>
      <c r="M915" s="14"/>
      <c r="N915" s="14"/>
      <c r="O915" s="14"/>
      <c r="P915" s="36" t="s">
        <v>4781</v>
      </c>
      <c r="Q915" s="14"/>
    </row>
    <row r="916" spans="1:17" ht="16.5" thickBot="1" x14ac:dyDescent="0.3">
      <c r="A916" s="77" t="s">
        <v>3323</v>
      </c>
      <c r="B916" s="15">
        <v>2</v>
      </c>
      <c r="C916" s="15">
        <v>188</v>
      </c>
      <c r="D916" s="15">
        <v>2</v>
      </c>
      <c r="E916" s="14" t="s">
        <v>11833</v>
      </c>
      <c r="F916" s="15">
        <v>10</v>
      </c>
      <c r="G916" s="14"/>
      <c r="H916" s="14"/>
      <c r="I916" s="14"/>
      <c r="J916" s="15">
        <v>10</v>
      </c>
      <c r="K916" s="14"/>
      <c r="L916" s="14"/>
      <c r="M916" s="14"/>
      <c r="N916" s="14"/>
      <c r="O916" s="14"/>
      <c r="P916" s="36" t="s">
        <v>4782</v>
      </c>
      <c r="Q916" s="14"/>
    </row>
    <row r="917" spans="1:17" ht="16.5" thickBot="1" x14ac:dyDescent="0.3">
      <c r="A917" s="77" t="s">
        <v>3324</v>
      </c>
      <c r="B917" s="15">
        <v>2</v>
      </c>
      <c r="C917" s="15">
        <v>191</v>
      </c>
      <c r="D917" s="15">
        <v>2</v>
      </c>
      <c r="E917" s="14" t="s">
        <v>16694</v>
      </c>
      <c r="F917" s="15">
        <v>67</v>
      </c>
      <c r="G917" s="15">
        <v>150</v>
      </c>
      <c r="H917" s="14"/>
      <c r="I917" s="14"/>
      <c r="J917" s="15">
        <v>67</v>
      </c>
      <c r="K917" s="14"/>
      <c r="L917" s="14"/>
      <c r="M917" s="14"/>
      <c r="N917" s="14"/>
      <c r="O917" s="14"/>
      <c r="P917" s="14"/>
      <c r="Q917" s="14"/>
    </row>
    <row r="918" spans="1:17" ht="16.5" thickBot="1" x14ac:dyDescent="0.3">
      <c r="A918" s="77" t="s">
        <v>3325</v>
      </c>
      <c r="B918" s="15">
        <v>2</v>
      </c>
      <c r="C918" s="15">
        <v>191</v>
      </c>
      <c r="D918" s="15">
        <v>2</v>
      </c>
      <c r="E918" s="43" t="s">
        <v>16695</v>
      </c>
      <c r="F918" s="15">
        <v>6</v>
      </c>
      <c r="G918" s="15">
        <v>450</v>
      </c>
      <c r="H918" s="14"/>
      <c r="I918" s="14"/>
      <c r="J918" s="15">
        <v>6</v>
      </c>
      <c r="K918" s="14"/>
      <c r="L918" s="14"/>
      <c r="M918" s="14"/>
      <c r="N918" s="14"/>
      <c r="O918" s="14"/>
      <c r="P918" s="14"/>
      <c r="Q918" s="14"/>
    </row>
    <row r="919" spans="1:17" ht="16.5" thickBot="1" x14ac:dyDescent="0.3">
      <c r="A919" s="77" t="s">
        <v>3326</v>
      </c>
      <c r="B919" s="15">
        <v>2</v>
      </c>
      <c r="C919" s="15">
        <v>191</v>
      </c>
      <c r="D919" s="15">
        <v>2</v>
      </c>
      <c r="E919" s="14" t="s">
        <v>16696</v>
      </c>
      <c r="F919" s="15">
        <v>320</v>
      </c>
      <c r="G919" s="15">
        <v>625</v>
      </c>
      <c r="H919" s="14"/>
      <c r="I919" s="14"/>
      <c r="J919" s="15">
        <v>320</v>
      </c>
      <c r="K919" s="14"/>
      <c r="L919" s="14"/>
      <c r="M919" s="14"/>
      <c r="N919" s="14"/>
      <c r="O919" s="14"/>
      <c r="P919" s="14"/>
      <c r="Q919" s="14"/>
    </row>
    <row r="920" spans="1:17" ht="16.5" thickBot="1" x14ac:dyDescent="0.3">
      <c r="A920" s="77" t="s">
        <v>3330</v>
      </c>
      <c r="B920" s="15">
        <v>2</v>
      </c>
      <c r="C920" s="15">
        <v>191</v>
      </c>
      <c r="D920" s="15">
        <v>2</v>
      </c>
      <c r="E920" s="14" t="s">
        <v>16697</v>
      </c>
      <c r="F920" s="15">
        <v>5</v>
      </c>
      <c r="G920" s="15">
        <v>292</v>
      </c>
      <c r="H920" s="14"/>
      <c r="I920" s="14"/>
      <c r="J920" s="15">
        <v>5</v>
      </c>
      <c r="K920" s="14"/>
      <c r="L920" s="14"/>
      <c r="M920" s="14"/>
      <c r="N920" s="14"/>
      <c r="O920" s="14"/>
      <c r="P920" s="14"/>
      <c r="Q920" s="14"/>
    </row>
    <row r="921" spans="1:17" ht="16.5" thickBot="1" x14ac:dyDescent="0.3">
      <c r="A921" s="77" t="s">
        <v>3327</v>
      </c>
      <c r="B921" s="15">
        <v>2</v>
      </c>
      <c r="C921" s="15">
        <v>191</v>
      </c>
      <c r="D921" s="15">
        <v>2</v>
      </c>
      <c r="E921" s="14" t="s">
        <v>16698</v>
      </c>
      <c r="F921" s="15">
        <v>38</v>
      </c>
      <c r="G921" s="15">
        <v>880</v>
      </c>
      <c r="H921" s="14"/>
      <c r="I921" s="14"/>
      <c r="J921" s="15">
        <v>38</v>
      </c>
      <c r="K921" s="14"/>
      <c r="L921" s="14"/>
      <c r="M921" s="14"/>
      <c r="N921" s="14"/>
      <c r="O921" s="14"/>
      <c r="P921" s="14"/>
      <c r="Q921" s="14"/>
    </row>
    <row r="922" spans="1:17" ht="16.5" thickBot="1" x14ac:dyDescent="0.3">
      <c r="A922" s="77" t="s">
        <v>3328</v>
      </c>
      <c r="B922" s="15">
        <v>2</v>
      </c>
      <c r="C922" s="15">
        <v>191</v>
      </c>
      <c r="D922" s="15">
        <v>2</v>
      </c>
      <c r="E922" s="14" t="s">
        <v>16699</v>
      </c>
      <c r="F922" s="15">
        <v>81</v>
      </c>
      <c r="G922" s="14"/>
      <c r="H922" s="14"/>
      <c r="I922" s="14"/>
      <c r="J922" s="15">
        <v>81</v>
      </c>
      <c r="K922" s="14"/>
      <c r="L922" s="14"/>
      <c r="M922" s="14"/>
      <c r="N922" s="14"/>
      <c r="O922" s="14"/>
      <c r="P922" s="14"/>
      <c r="Q922" s="14"/>
    </row>
    <row r="923" spans="1:17" ht="16.5" thickBot="1" x14ac:dyDescent="0.3">
      <c r="A923" s="77" t="s">
        <v>3329</v>
      </c>
      <c r="B923" s="15">
        <v>2</v>
      </c>
      <c r="C923" s="15">
        <v>191</v>
      </c>
      <c r="D923" s="15">
        <v>2</v>
      </c>
      <c r="E923" s="14" t="s">
        <v>16700</v>
      </c>
      <c r="F923" s="15">
        <v>189</v>
      </c>
      <c r="G923" s="14"/>
      <c r="H923" s="14"/>
      <c r="I923" s="14"/>
      <c r="J923" s="15">
        <v>189</v>
      </c>
      <c r="K923" s="14"/>
      <c r="L923" s="14"/>
      <c r="M923" s="14"/>
      <c r="N923" s="14"/>
      <c r="O923" s="14"/>
      <c r="P923" s="14"/>
      <c r="Q923" s="14"/>
    </row>
    <row r="924" spans="1:17" ht="16.5" thickBot="1" x14ac:dyDescent="0.3">
      <c r="A924" s="36" t="s">
        <v>3331</v>
      </c>
      <c r="B924" s="15">
        <v>1</v>
      </c>
      <c r="C924" s="15">
        <v>192</v>
      </c>
      <c r="D924" s="15">
        <v>3</v>
      </c>
      <c r="E924" s="14" t="s">
        <v>9006</v>
      </c>
      <c r="F924" s="55" t="s">
        <v>3332</v>
      </c>
      <c r="G924" s="14" t="s">
        <v>3333</v>
      </c>
      <c r="H924" s="14" t="s">
        <v>3334</v>
      </c>
      <c r="I924" s="14" t="s">
        <v>3335</v>
      </c>
      <c r="J924" s="15">
        <v>2</v>
      </c>
      <c r="K924" s="14"/>
      <c r="L924" s="14"/>
      <c r="M924" s="14"/>
      <c r="N924" s="14"/>
      <c r="O924" s="14"/>
      <c r="P924" s="14"/>
      <c r="Q924" s="14"/>
    </row>
    <row r="925" spans="1:17" ht="16.5" thickBot="1" x14ac:dyDescent="0.3">
      <c r="A925" s="36" t="s">
        <v>3336</v>
      </c>
      <c r="B925" s="15">
        <v>1</v>
      </c>
      <c r="C925" s="15">
        <v>188</v>
      </c>
      <c r="D925" s="15">
        <v>3</v>
      </c>
      <c r="E925" s="14" t="s">
        <v>9007</v>
      </c>
      <c r="F925" s="15">
        <v>7</v>
      </c>
      <c r="G925" s="15">
        <v>8</v>
      </c>
      <c r="H925" s="15">
        <v>9</v>
      </c>
      <c r="I925" s="15">
        <v>10</v>
      </c>
      <c r="J925" s="15">
        <v>3</v>
      </c>
      <c r="K925" s="14"/>
      <c r="L925" s="14"/>
      <c r="M925" s="14"/>
      <c r="N925" s="14"/>
      <c r="O925" s="14"/>
      <c r="P925" s="36" t="s">
        <v>4783</v>
      </c>
      <c r="Q925" s="14"/>
    </row>
    <row r="926" spans="1:17" ht="16.5" thickBot="1" x14ac:dyDescent="0.3">
      <c r="A926" s="36" t="s">
        <v>3337</v>
      </c>
      <c r="B926" s="15">
        <v>1</v>
      </c>
      <c r="C926" s="15">
        <v>188</v>
      </c>
      <c r="D926" s="15">
        <v>3</v>
      </c>
      <c r="E926" s="14" t="s">
        <v>3338</v>
      </c>
      <c r="F926" s="14" t="s">
        <v>3339</v>
      </c>
      <c r="G926" s="14" t="s">
        <v>3340</v>
      </c>
      <c r="H926" s="14" t="s">
        <v>3341</v>
      </c>
      <c r="I926" s="14" t="s">
        <v>3342</v>
      </c>
      <c r="J926" s="15">
        <v>3</v>
      </c>
      <c r="K926" s="14"/>
      <c r="L926" s="14"/>
      <c r="M926" s="14"/>
      <c r="N926" s="14"/>
      <c r="O926" s="14"/>
      <c r="P926" s="36" t="s">
        <v>4784</v>
      </c>
      <c r="Q926" s="14"/>
    </row>
    <row r="927" spans="1:17" ht="16.5" thickBot="1" x14ac:dyDescent="0.3">
      <c r="A927" s="36" t="s">
        <v>3343</v>
      </c>
      <c r="B927" s="15">
        <v>1</v>
      </c>
      <c r="C927" s="15">
        <v>188</v>
      </c>
      <c r="D927" s="15">
        <v>3</v>
      </c>
      <c r="E927" s="14" t="s">
        <v>3344</v>
      </c>
      <c r="F927" s="15">
        <v>60</v>
      </c>
      <c r="G927" s="15">
        <v>40</v>
      </c>
      <c r="H927" s="15">
        <v>24</v>
      </c>
      <c r="I927" s="15">
        <v>22</v>
      </c>
      <c r="J927" s="15">
        <v>0</v>
      </c>
      <c r="K927" s="14"/>
      <c r="L927" s="14"/>
      <c r="M927" s="14"/>
      <c r="N927" s="14"/>
      <c r="O927" s="14"/>
      <c r="P927" s="36" t="s">
        <v>4785</v>
      </c>
      <c r="Q927" s="14"/>
    </row>
    <row r="928" spans="1:17" ht="16.5" thickBot="1" x14ac:dyDescent="0.3">
      <c r="A928" s="36" t="s">
        <v>3345</v>
      </c>
      <c r="B928" s="15">
        <v>1</v>
      </c>
      <c r="C928" s="15">
        <v>191</v>
      </c>
      <c r="D928" s="15">
        <v>3</v>
      </c>
      <c r="E928" s="14" t="s">
        <v>9008</v>
      </c>
      <c r="F928" s="14" t="s">
        <v>3346</v>
      </c>
      <c r="G928" s="14" t="s">
        <v>3347</v>
      </c>
      <c r="H928" s="14" t="s">
        <v>3348</v>
      </c>
      <c r="I928" s="14" t="s">
        <v>3349</v>
      </c>
      <c r="J928" s="15">
        <v>1</v>
      </c>
      <c r="K928" s="14"/>
      <c r="L928" s="14"/>
      <c r="M928" s="14"/>
      <c r="N928" s="14"/>
      <c r="O928" s="14"/>
      <c r="P928" s="14"/>
      <c r="Q928" s="14"/>
    </row>
    <row r="929" spans="1:17" ht="16.5" thickBot="1" x14ac:dyDescent="0.3">
      <c r="A929" s="36" t="s">
        <v>3362</v>
      </c>
      <c r="B929" s="15">
        <v>1</v>
      </c>
      <c r="C929" s="15">
        <v>188</v>
      </c>
      <c r="D929" s="15">
        <v>3</v>
      </c>
      <c r="E929" s="14" t="s">
        <v>9012</v>
      </c>
      <c r="F929" s="15">
        <v>7</v>
      </c>
      <c r="G929" s="15">
        <v>6</v>
      </c>
      <c r="H929" s="15">
        <v>5</v>
      </c>
      <c r="I929" s="15">
        <v>4</v>
      </c>
      <c r="J929" s="15">
        <v>1</v>
      </c>
      <c r="K929" s="14"/>
      <c r="L929" s="14"/>
      <c r="M929" s="14"/>
      <c r="N929" s="14"/>
      <c r="O929" s="14"/>
      <c r="P929" s="36" t="s">
        <v>4788</v>
      </c>
      <c r="Q929" s="14"/>
    </row>
    <row r="930" spans="1:17" ht="16.5" thickBot="1" x14ac:dyDescent="0.3">
      <c r="A930" s="36" t="s">
        <v>3350</v>
      </c>
      <c r="B930" s="15">
        <v>1</v>
      </c>
      <c r="C930" s="15">
        <v>190</v>
      </c>
      <c r="D930" s="15">
        <v>2</v>
      </c>
      <c r="E930" s="14" t="s">
        <v>9009</v>
      </c>
      <c r="F930" s="14" t="s">
        <v>3351</v>
      </c>
      <c r="G930" s="14" t="s">
        <v>3352</v>
      </c>
      <c r="H930" s="14" t="s">
        <v>3353</v>
      </c>
      <c r="I930" s="14" t="s">
        <v>3354</v>
      </c>
      <c r="J930" s="15">
        <v>3</v>
      </c>
      <c r="K930" s="14"/>
      <c r="L930" s="14"/>
      <c r="M930" s="14"/>
      <c r="N930" s="14"/>
      <c r="O930" s="14"/>
      <c r="P930" s="14"/>
      <c r="Q930" s="14"/>
    </row>
    <row r="931" spans="1:17" ht="16.5" thickBot="1" x14ac:dyDescent="0.3">
      <c r="A931" s="36" t="s">
        <v>3355</v>
      </c>
      <c r="B931" s="15">
        <v>1</v>
      </c>
      <c r="C931" s="15">
        <v>191</v>
      </c>
      <c r="D931" s="15">
        <v>3</v>
      </c>
      <c r="E931" s="14" t="s">
        <v>9010</v>
      </c>
      <c r="F931" s="14" t="s">
        <v>3356</v>
      </c>
      <c r="G931" s="14" t="s">
        <v>3357</v>
      </c>
      <c r="H931" s="14" t="s">
        <v>3358</v>
      </c>
      <c r="I931" s="14" t="s">
        <v>3359</v>
      </c>
      <c r="J931" s="15">
        <v>0</v>
      </c>
      <c r="K931" s="14"/>
      <c r="L931" s="14"/>
      <c r="M931" s="14"/>
      <c r="N931" s="14"/>
      <c r="O931" s="14"/>
      <c r="P931" s="14"/>
      <c r="Q931" s="14"/>
    </row>
    <row r="932" spans="1:17" ht="16.5" thickBot="1" x14ac:dyDescent="0.3">
      <c r="A932" s="36" t="s">
        <v>3360</v>
      </c>
      <c r="B932" s="15">
        <v>1</v>
      </c>
      <c r="C932" s="15">
        <v>188</v>
      </c>
      <c r="D932" s="15">
        <v>3</v>
      </c>
      <c r="E932" s="14" t="s">
        <v>9011</v>
      </c>
      <c r="F932" s="15">
        <v>6</v>
      </c>
      <c r="G932" s="15">
        <v>7</v>
      </c>
      <c r="H932" s="15">
        <v>8</v>
      </c>
      <c r="I932" s="15">
        <v>9</v>
      </c>
      <c r="J932" s="15">
        <v>1</v>
      </c>
      <c r="K932" s="14"/>
      <c r="L932" s="14"/>
      <c r="M932" s="14"/>
      <c r="N932" s="14"/>
      <c r="O932" s="14"/>
      <c r="P932" s="36" t="s">
        <v>4786</v>
      </c>
      <c r="Q932" s="14"/>
    </row>
    <row r="933" spans="1:17" ht="16.5" thickBot="1" x14ac:dyDescent="0.3">
      <c r="A933" s="36" t="s">
        <v>3361</v>
      </c>
      <c r="B933" s="15">
        <v>1</v>
      </c>
      <c r="C933" s="15">
        <v>188</v>
      </c>
      <c r="D933" s="15">
        <v>3</v>
      </c>
      <c r="E933" s="14" t="s">
        <v>9012</v>
      </c>
      <c r="F933" s="15">
        <v>7</v>
      </c>
      <c r="G933" s="15">
        <v>6</v>
      </c>
      <c r="H933" s="15">
        <v>5</v>
      </c>
      <c r="I933" s="15">
        <v>4</v>
      </c>
      <c r="J933" s="15">
        <v>3</v>
      </c>
      <c r="K933" s="14"/>
      <c r="L933" s="14"/>
      <c r="M933" s="14"/>
      <c r="N933" s="14"/>
      <c r="O933" s="14"/>
      <c r="P933" s="36" t="s">
        <v>4787</v>
      </c>
      <c r="Q933" s="14"/>
    </row>
    <row r="934" spans="1:17" ht="78" customHeight="1" thickBot="1" x14ac:dyDescent="0.3">
      <c r="A934" s="77" t="s">
        <v>3363</v>
      </c>
      <c r="B934" s="15">
        <v>2</v>
      </c>
      <c r="C934" s="15">
        <v>193</v>
      </c>
      <c r="D934" s="15">
        <v>1</v>
      </c>
      <c r="E934" s="14" t="s">
        <v>16701</v>
      </c>
      <c r="F934" s="15">
        <v>38</v>
      </c>
      <c r="G934" s="15">
        <v>250</v>
      </c>
      <c r="H934" s="14"/>
      <c r="I934" s="14"/>
      <c r="J934" s="15">
        <v>38</v>
      </c>
      <c r="K934" s="14"/>
      <c r="L934" s="14"/>
      <c r="M934" s="14"/>
      <c r="N934" s="14"/>
      <c r="O934" s="14"/>
      <c r="P934" s="14"/>
      <c r="Q934" s="14"/>
    </row>
    <row r="935" spans="1:17" ht="16.5" thickBot="1" x14ac:dyDescent="0.3">
      <c r="A935" s="77" t="s">
        <v>3364</v>
      </c>
      <c r="B935" s="15">
        <v>2</v>
      </c>
      <c r="C935" s="15">
        <v>193</v>
      </c>
      <c r="D935" s="15">
        <v>1</v>
      </c>
      <c r="E935" s="14" t="s">
        <v>11834</v>
      </c>
      <c r="F935" s="15">
        <v>6</v>
      </c>
      <c r="G935" s="14"/>
      <c r="H935" s="14"/>
      <c r="I935" s="14"/>
      <c r="J935" s="15">
        <v>6</v>
      </c>
      <c r="K935" s="14"/>
      <c r="L935" s="14"/>
      <c r="M935" s="14"/>
      <c r="N935" s="14"/>
      <c r="O935" s="14"/>
      <c r="P935" s="14"/>
      <c r="Q935" s="14"/>
    </row>
    <row r="936" spans="1:17" ht="16.5" thickBot="1" x14ac:dyDescent="0.3">
      <c r="A936" s="77" t="s">
        <v>3365</v>
      </c>
      <c r="B936" s="15">
        <v>2</v>
      </c>
      <c r="C936" s="15">
        <v>193</v>
      </c>
      <c r="D936" s="15">
        <v>1</v>
      </c>
      <c r="E936" s="14" t="s">
        <v>11835</v>
      </c>
      <c r="F936" s="15">
        <v>300</v>
      </c>
      <c r="G936" s="14"/>
      <c r="H936" s="14"/>
      <c r="I936" s="14"/>
      <c r="J936" s="15">
        <v>300</v>
      </c>
      <c r="K936" s="14"/>
      <c r="L936" s="14"/>
      <c r="M936" s="14"/>
      <c r="N936" s="14"/>
      <c r="O936" s="14"/>
      <c r="P936" s="14"/>
      <c r="Q936" s="14"/>
    </row>
    <row r="937" spans="1:17" ht="16.5" thickBot="1" x14ac:dyDescent="0.3">
      <c r="A937" s="77" t="s">
        <v>3366</v>
      </c>
      <c r="B937" s="15">
        <v>2</v>
      </c>
      <c r="C937" s="15">
        <v>193</v>
      </c>
      <c r="D937" s="15">
        <v>1</v>
      </c>
      <c r="E937" s="14" t="s">
        <v>16702</v>
      </c>
      <c r="F937" s="15">
        <v>2998</v>
      </c>
      <c r="G937" s="14"/>
      <c r="H937" s="14"/>
      <c r="I937" s="14"/>
      <c r="J937" s="15">
        <v>2998</v>
      </c>
      <c r="K937" s="14"/>
      <c r="L937" s="14"/>
      <c r="M937" s="14"/>
      <c r="N937" s="14"/>
      <c r="O937" s="14"/>
      <c r="P937" s="14"/>
      <c r="Q937" s="14"/>
    </row>
    <row r="938" spans="1:17" ht="16.5" thickBot="1" x14ac:dyDescent="0.3">
      <c r="A938" s="77" t="s">
        <v>3367</v>
      </c>
      <c r="B938" s="15">
        <v>2</v>
      </c>
      <c r="C938" s="15">
        <v>193</v>
      </c>
      <c r="D938" s="15">
        <v>1</v>
      </c>
      <c r="E938" s="14" t="s">
        <v>11836</v>
      </c>
      <c r="F938" s="15">
        <v>45</v>
      </c>
      <c r="G938" s="15">
        <v>560</v>
      </c>
      <c r="H938" s="14"/>
      <c r="I938" s="14"/>
      <c r="J938" s="15">
        <v>45</v>
      </c>
      <c r="K938" s="14"/>
      <c r="L938" s="14"/>
      <c r="M938" s="14"/>
      <c r="N938" s="14"/>
      <c r="O938" s="14"/>
      <c r="P938" s="14"/>
      <c r="Q938" s="14"/>
    </row>
    <row r="939" spans="1:17" ht="16.5" thickBot="1" x14ac:dyDescent="0.3">
      <c r="A939" s="77" t="s">
        <v>3368</v>
      </c>
      <c r="B939" s="15">
        <v>2</v>
      </c>
      <c r="C939" s="15">
        <v>193</v>
      </c>
      <c r="D939" s="15">
        <v>1</v>
      </c>
      <c r="E939" s="14" t="s">
        <v>11837</v>
      </c>
      <c r="F939" s="15">
        <v>7</v>
      </c>
      <c r="G939" s="15">
        <v>587</v>
      </c>
      <c r="H939" s="14"/>
      <c r="I939" s="14"/>
      <c r="J939" s="15">
        <v>7</v>
      </c>
      <c r="K939" s="14"/>
      <c r="L939" s="14"/>
      <c r="M939" s="14"/>
      <c r="N939" s="14"/>
      <c r="O939" s="14"/>
      <c r="P939" s="14"/>
      <c r="Q939" s="14"/>
    </row>
    <row r="940" spans="1:17" ht="16.5" thickBot="1" x14ac:dyDescent="0.3">
      <c r="A940" s="77" t="s">
        <v>3369</v>
      </c>
      <c r="B940" s="15">
        <v>2</v>
      </c>
      <c r="C940" s="15">
        <v>193</v>
      </c>
      <c r="D940" s="15">
        <v>1</v>
      </c>
      <c r="E940" s="14" t="s">
        <v>16703</v>
      </c>
      <c r="F940" s="15">
        <v>2</v>
      </c>
      <c r="G940" s="15">
        <v>673</v>
      </c>
      <c r="H940" s="14"/>
      <c r="I940" s="14"/>
      <c r="J940" s="15">
        <v>2</v>
      </c>
      <c r="K940" s="14"/>
      <c r="L940" s="14"/>
      <c r="M940" s="14"/>
      <c r="N940" s="14"/>
      <c r="O940" s="14"/>
      <c r="P940" s="14"/>
      <c r="Q940" s="14"/>
    </row>
    <row r="941" spans="1:17" ht="16.5" thickBot="1" x14ac:dyDescent="0.3">
      <c r="A941" s="77" t="s">
        <v>3370</v>
      </c>
      <c r="B941" s="15">
        <v>2</v>
      </c>
      <c r="C941" s="15">
        <v>193</v>
      </c>
      <c r="D941" s="15">
        <v>2</v>
      </c>
      <c r="E941" s="14" t="s">
        <v>11838</v>
      </c>
      <c r="F941" s="15">
        <v>5184</v>
      </c>
      <c r="G941" s="14"/>
      <c r="H941" s="14"/>
      <c r="I941" s="14"/>
      <c r="J941" s="15">
        <v>5184</v>
      </c>
      <c r="K941" s="14"/>
      <c r="L941" s="14"/>
      <c r="M941" s="14"/>
      <c r="N941" s="14"/>
      <c r="O941" s="14"/>
      <c r="P941" s="14"/>
      <c r="Q941" s="14"/>
    </row>
    <row r="942" spans="1:17" ht="16.5" thickBot="1" x14ac:dyDescent="0.3">
      <c r="A942" s="77" t="s">
        <v>3371</v>
      </c>
      <c r="B942" s="15">
        <v>2</v>
      </c>
      <c r="C942" s="15">
        <v>193</v>
      </c>
      <c r="D942" s="15">
        <v>2</v>
      </c>
      <c r="E942" s="14" t="s">
        <v>16704</v>
      </c>
      <c r="F942" s="15">
        <v>9</v>
      </c>
      <c r="G942" s="15">
        <v>10</v>
      </c>
      <c r="H942" s="14"/>
      <c r="I942" s="14"/>
      <c r="J942" s="15">
        <v>9</v>
      </c>
      <c r="K942" s="14"/>
      <c r="L942" s="14"/>
      <c r="M942" s="14"/>
      <c r="N942" s="14"/>
      <c r="O942" s="14"/>
      <c r="P942" s="14"/>
      <c r="Q942" s="14"/>
    </row>
    <row r="943" spans="1:17" ht="16.5" thickBot="1" x14ac:dyDescent="0.3">
      <c r="A943" s="77" t="s">
        <v>3372</v>
      </c>
      <c r="B943" s="15">
        <v>2</v>
      </c>
      <c r="C943" s="15">
        <v>193</v>
      </c>
      <c r="D943" s="15">
        <v>2</v>
      </c>
      <c r="E943" s="14" t="s">
        <v>16705</v>
      </c>
      <c r="F943" s="15">
        <v>6000</v>
      </c>
      <c r="G943" s="14"/>
      <c r="H943" s="14"/>
      <c r="I943" s="14"/>
      <c r="J943" s="15">
        <v>6000</v>
      </c>
      <c r="K943" s="14"/>
      <c r="L943" s="14"/>
      <c r="M943" s="14"/>
      <c r="N943" s="14"/>
      <c r="O943" s="14"/>
      <c r="P943" s="14"/>
      <c r="Q943" s="14"/>
    </row>
    <row r="944" spans="1:17" ht="16.5" thickBot="1" x14ac:dyDescent="0.3">
      <c r="A944" s="77" t="s">
        <v>3375</v>
      </c>
      <c r="B944" s="15">
        <v>2</v>
      </c>
      <c r="C944" s="15">
        <v>193</v>
      </c>
      <c r="D944" s="15">
        <v>2</v>
      </c>
      <c r="E944" s="14" t="s">
        <v>11839</v>
      </c>
      <c r="F944" s="15">
        <v>44</v>
      </c>
      <c r="G944" s="15">
        <v>800</v>
      </c>
      <c r="H944" s="14"/>
      <c r="I944" s="14"/>
      <c r="J944" s="15">
        <v>44</v>
      </c>
      <c r="K944" s="14"/>
      <c r="L944" s="14"/>
      <c r="M944" s="14"/>
      <c r="N944" s="14"/>
      <c r="O944" s="14"/>
      <c r="P944" s="14"/>
      <c r="Q944" s="14"/>
    </row>
    <row r="945" spans="1:17" ht="16.5" thickBot="1" x14ac:dyDescent="0.3">
      <c r="A945" s="77" t="s">
        <v>3373</v>
      </c>
      <c r="B945" s="15">
        <v>2</v>
      </c>
      <c r="C945" s="15">
        <v>193</v>
      </c>
      <c r="D945" s="15">
        <v>2</v>
      </c>
      <c r="E945" s="14" t="s">
        <v>16706</v>
      </c>
      <c r="F945" s="15">
        <v>4</v>
      </c>
      <c r="G945" s="15">
        <v>1</v>
      </c>
      <c r="H945" s="14"/>
      <c r="I945" s="14"/>
      <c r="J945" s="15">
        <v>4</v>
      </c>
      <c r="K945" s="14"/>
      <c r="L945" s="14"/>
      <c r="M945" s="14"/>
      <c r="N945" s="14"/>
      <c r="O945" s="14"/>
      <c r="P945" s="14"/>
      <c r="Q945" s="14"/>
    </row>
    <row r="946" spans="1:17" ht="16.5" thickBot="1" x14ac:dyDescent="0.3">
      <c r="A946" s="77" t="s">
        <v>3374</v>
      </c>
      <c r="B946" s="15">
        <v>2</v>
      </c>
      <c r="C946" s="15">
        <v>193</v>
      </c>
      <c r="D946" s="15">
        <v>2</v>
      </c>
      <c r="E946" s="14" t="s">
        <v>16707</v>
      </c>
      <c r="F946" s="15">
        <v>1060</v>
      </c>
      <c r="G946" s="14"/>
      <c r="H946" s="14"/>
      <c r="I946" s="14"/>
      <c r="J946" s="15">
        <v>1060</v>
      </c>
      <c r="K946" s="14"/>
      <c r="L946" s="14"/>
      <c r="M946" s="14"/>
      <c r="N946" s="14"/>
      <c r="O946" s="14"/>
      <c r="P946" s="14"/>
      <c r="Q946" s="14"/>
    </row>
    <row r="947" spans="1:17" ht="16.5" thickBot="1" x14ac:dyDescent="0.3">
      <c r="A947" s="36" t="s">
        <v>3376</v>
      </c>
      <c r="B947" s="15">
        <v>1</v>
      </c>
      <c r="C947" s="15">
        <v>193</v>
      </c>
      <c r="D947" s="15">
        <v>2</v>
      </c>
      <c r="E947" s="14" t="s">
        <v>3377</v>
      </c>
      <c r="F947" s="36" t="s">
        <v>3378</v>
      </c>
      <c r="G947" s="36" t="s">
        <v>3379</v>
      </c>
      <c r="H947" s="36" t="s">
        <v>3085</v>
      </c>
      <c r="I947" s="36" t="s">
        <v>3380</v>
      </c>
      <c r="J947" s="15">
        <v>2</v>
      </c>
      <c r="K947" s="14"/>
      <c r="L947" s="14"/>
      <c r="M947" s="14"/>
      <c r="N947" s="14"/>
      <c r="O947" s="14"/>
      <c r="P947" s="14"/>
      <c r="Q947" s="14"/>
    </row>
    <row r="948" spans="1:17" ht="16.5" thickBot="1" x14ac:dyDescent="0.3">
      <c r="A948" s="36" t="s">
        <v>3381</v>
      </c>
      <c r="B948" s="15">
        <v>1</v>
      </c>
      <c r="C948" s="15">
        <v>193</v>
      </c>
      <c r="D948" s="15">
        <v>2</v>
      </c>
      <c r="E948" s="14" t="s">
        <v>9013</v>
      </c>
      <c r="F948" s="36" t="s">
        <v>886</v>
      </c>
      <c r="G948" s="36" t="s">
        <v>879</v>
      </c>
      <c r="H948" s="36" t="s">
        <v>892</v>
      </c>
      <c r="I948" s="36" t="s">
        <v>896</v>
      </c>
      <c r="J948" s="15">
        <v>1</v>
      </c>
      <c r="K948" s="14"/>
      <c r="L948" s="14"/>
      <c r="M948" s="14"/>
      <c r="N948" s="14"/>
      <c r="O948" s="14"/>
      <c r="P948" s="14"/>
      <c r="Q948" s="14"/>
    </row>
    <row r="949" spans="1:17" ht="16.5" thickBot="1" x14ac:dyDescent="0.3">
      <c r="A949" s="77" t="s">
        <v>3382</v>
      </c>
      <c r="B949" s="15">
        <v>2</v>
      </c>
      <c r="C949" s="15">
        <v>193</v>
      </c>
      <c r="D949" s="15">
        <v>2</v>
      </c>
      <c r="E949" s="14" t="s">
        <v>11840</v>
      </c>
      <c r="F949" s="15">
        <v>3</v>
      </c>
      <c r="G949" s="15">
        <v>1</v>
      </c>
      <c r="H949" s="14"/>
      <c r="I949" s="14"/>
      <c r="J949" s="15">
        <v>3</v>
      </c>
      <c r="K949" s="14"/>
      <c r="L949" s="14"/>
      <c r="M949" s="14"/>
      <c r="N949" s="14"/>
      <c r="O949" s="14"/>
      <c r="P949" s="14"/>
      <c r="Q949" s="14"/>
    </row>
    <row r="950" spans="1:17" ht="16.5" thickBot="1" x14ac:dyDescent="0.3">
      <c r="A950" s="77" t="s">
        <v>3383</v>
      </c>
      <c r="B950" s="15">
        <v>2</v>
      </c>
      <c r="C950" s="15">
        <v>193</v>
      </c>
      <c r="D950" s="15">
        <v>2</v>
      </c>
      <c r="E950" s="14" t="s">
        <v>11841</v>
      </c>
      <c r="F950" s="15">
        <v>75</v>
      </c>
      <c r="G950" s="14"/>
      <c r="H950" s="14"/>
      <c r="I950" s="14"/>
      <c r="J950" s="15">
        <v>75</v>
      </c>
      <c r="K950" s="14"/>
      <c r="L950" s="14"/>
      <c r="M950" s="14"/>
      <c r="N950" s="14"/>
      <c r="O950" s="14"/>
      <c r="P950" s="14"/>
      <c r="Q950" s="14"/>
    </row>
    <row r="951" spans="1:17" ht="16.5" thickBot="1" x14ac:dyDescent="0.3">
      <c r="A951" s="77" t="s">
        <v>3384</v>
      </c>
      <c r="B951" s="15">
        <v>2</v>
      </c>
      <c r="C951" s="15">
        <v>193</v>
      </c>
      <c r="D951" s="15">
        <v>2</v>
      </c>
      <c r="E951" s="14" t="s">
        <v>16708</v>
      </c>
      <c r="F951" s="15">
        <v>8</v>
      </c>
      <c r="G951" s="15">
        <v>20</v>
      </c>
      <c r="H951" s="14"/>
      <c r="I951" s="14"/>
      <c r="J951" s="15">
        <v>8</v>
      </c>
      <c r="K951" s="14"/>
      <c r="L951" s="14"/>
      <c r="M951" s="14"/>
      <c r="N951" s="14"/>
      <c r="O951" s="14"/>
      <c r="P951" s="14"/>
      <c r="Q951" s="14"/>
    </row>
    <row r="952" spans="1:17" ht="78" customHeight="1" thickBot="1" x14ac:dyDescent="0.3">
      <c r="A952" s="77" t="s">
        <v>3385</v>
      </c>
      <c r="B952" s="15">
        <v>2</v>
      </c>
      <c r="C952" s="15">
        <v>193</v>
      </c>
      <c r="D952" s="15">
        <v>2</v>
      </c>
      <c r="E952" s="14" t="s">
        <v>11842</v>
      </c>
      <c r="F952" s="15">
        <v>12</v>
      </c>
      <c r="G952" s="14"/>
      <c r="H952" s="14"/>
      <c r="I952" s="14"/>
      <c r="J952" s="15">
        <v>12</v>
      </c>
      <c r="K952" s="14"/>
      <c r="L952" s="14"/>
      <c r="M952" s="14"/>
      <c r="N952" s="14"/>
      <c r="O952" s="14"/>
      <c r="P952" s="14"/>
      <c r="Q952" s="14"/>
    </row>
    <row r="953" spans="1:17" ht="16.5" thickBot="1" x14ac:dyDescent="0.3">
      <c r="A953" s="77" t="s">
        <v>3386</v>
      </c>
      <c r="B953" s="15">
        <v>2</v>
      </c>
      <c r="C953" s="15">
        <v>193</v>
      </c>
      <c r="D953" s="15">
        <v>2</v>
      </c>
      <c r="E953" s="14" t="s">
        <v>16709</v>
      </c>
      <c r="F953" s="15">
        <v>16</v>
      </c>
      <c r="G953" s="14"/>
      <c r="H953" s="14"/>
      <c r="I953" s="14"/>
      <c r="J953" s="15">
        <v>16</v>
      </c>
      <c r="K953" s="14"/>
      <c r="L953" s="14"/>
      <c r="M953" s="14"/>
      <c r="N953" s="14"/>
      <c r="O953" s="14"/>
      <c r="P953" s="36" t="s">
        <v>4789</v>
      </c>
      <c r="Q953" s="14"/>
    </row>
    <row r="954" spans="1:17" ht="16.5" thickBot="1" x14ac:dyDescent="0.3">
      <c r="A954" s="77" t="s">
        <v>3388</v>
      </c>
      <c r="B954" s="15">
        <v>2</v>
      </c>
      <c r="C954" s="15">
        <v>193</v>
      </c>
      <c r="D954" s="15">
        <v>2</v>
      </c>
      <c r="E954" s="14" t="s">
        <v>16710</v>
      </c>
      <c r="F954" s="15">
        <v>27</v>
      </c>
      <c r="G954" s="14"/>
      <c r="H954" s="14"/>
      <c r="I954" s="14"/>
      <c r="J954" s="15">
        <v>27</v>
      </c>
      <c r="K954" s="14"/>
      <c r="L954" s="14"/>
      <c r="M954" s="14"/>
      <c r="N954" s="14"/>
      <c r="O954" s="14"/>
      <c r="P954" s="36" t="s">
        <v>4791</v>
      </c>
      <c r="Q954" s="14"/>
    </row>
    <row r="955" spans="1:17" ht="16.5" thickBot="1" x14ac:dyDescent="0.3">
      <c r="A955" s="77" t="s">
        <v>3387</v>
      </c>
      <c r="B955" s="15">
        <v>2</v>
      </c>
      <c r="C955" s="15">
        <v>193</v>
      </c>
      <c r="D955" s="15">
        <v>2</v>
      </c>
      <c r="E955" s="14" t="s">
        <v>11843</v>
      </c>
      <c r="F955" s="15">
        <v>36</v>
      </c>
      <c r="G955" s="14"/>
      <c r="H955" s="14"/>
      <c r="I955" s="14"/>
      <c r="J955" s="15">
        <v>36</v>
      </c>
      <c r="K955" s="14"/>
      <c r="L955" s="14"/>
      <c r="M955" s="14"/>
      <c r="N955" s="14"/>
      <c r="O955" s="14"/>
      <c r="P955" s="36" t="s">
        <v>4790</v>
      </c>
      <c r="Q955" s="14"/>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abSelected="1" topLeftCell="A676" workbookViewId="0">
      <selection activeCell="AU1" sqref="AU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12957</v>
      </c>
      <c r="R1" s="14"/>
      <c r="S1" s="14"/>
      <c r="T1" s="14"/>
      <c r="U1" s="14"/>
      <c r="V1" s="14"/>
      <c r="W1" s="14"/>
      <c r="X1" s="14"/>
      <c r="Y1" s="14"/>
      <c r="Z1" s="14"/>
      <c r="AA1" s="14"/>
      <c r="AB1" s="14"/>
      <c r="AC1" s="14"/>
      <c r="AD1" s="14"/>
    </row>
    <row r="2" spans="1:30" ht="15.75" thickBot="1" x14ac:dyDescent="0.3">
      <c r="A2" s="14" t="s">
        <v>4792</v>
      </c>
      <c r="B2" s="15">
        <v>1</v>
      </c>
      <c r="C2" s="15">
        <v>237</v>
      </c>
      <c r="D2" s="15">
        <v>1</v>
      </c>
      <c r="E2" s="14" t="s">
        <v>9871</v>
      </c>
      <c r="F2" s="14" t="s">
        <v>4793</v>
      </c>
      <c r="G2" s="14" t="s">
        <v>4794</v>
      </c>
      <c r="H2" s="14" t="s">
        <v>4795</v>
      </c>
      <c r="I2" s="14" t="s">
        <v>50</v>
      </c>
      <c r="J2" s="15">
        <v>0</v>
      </c>
      <c r="K2" s="14"/>
      <c r="L2" s="14"/>
      <c r="M2" s="14"/>
      <c r="N2" s="14"/>
      <c r="O2" s="14"/>
      <c r="P2" s="14"/>
      <c r="Q2" s="14"/>
      <c r="R2" s="14"/>
      <c r="S2" s="14"/>
      <c r="T2" s="14"/>
      <c r="U2" s="14"/>
      <c r="V2" s="14"/>
      <c r="W2" s="14"/>
      <c r="X2" s="14"/>
      <c r="Y2" s="14"/>
      <c r="Z2" s="14"/>
      <c r="AA2" s="14"/>
      <c r="AB2" s="14"/>
      <c r="AC2" s="14"/>
      <c r="AD2" s="14"/>
    </row>
    <row r="3" spans="1:30" ht="15.75" thickBot="1" x14ac:dyDescent="0.3">
      <c r="A3" s="14" t="s">
        <v>4796</v>
      </c>
      <c r="B3" s="15">
        <v>1</v>
      </c>
      <c r="C3" s="15">
        <v>237</v>
      </c>
      <c r="D3" s="15">
        <v>1</v>
      </c>
      <c r="E3" s="42" t="s">
        <v>9872</v>
      </c>
      <c r="F3" s="14" t="s">
        <v>16711</v>
      </c>
      <c r="G3" s="14" t="s">
        <v>4797</v>
      </c>
      <c r="H3" s="14" t="s">
        <v>4798</v>
      </c>
      <c r="I3" s="14" t="s">
        <v>50</v>
      </c>
      <c r="J3" s="15">
        <v>2</v>
      </c>
      <c r="K3" s="14"/>
      <c r="L3" s="14"/>
      <c r="M3" s="14"/>
      <c r="N3" s="14"/>
      <c r="O3" s="14"/>
      <c r="P3" s="14"/>
      <c r="Q3" s="14"/>
      <c r="R3" s="14"/>
      <c r="S3" s="14"/>
      <c r="T3" s="14"/>
      <c r="U3" s="14"/>
      <c r="V3" s="14"/>
      <c r="W3" s="14"/>
      <c r="X3" s="14"/>
      <c r="Y3" s="14"/>
      <c r="Z3" s="14"/>
      <c r="AA3" s="14"/>
      <c r="AB3" s="14"/>
      <c r="AC3" s="14"/>
      <c r="AD3" s="14"/>
    </row>
    <row r="4" spans="1:30" ht="15.75" thickBot="1" x14ac:dyDescent="0.3">
      <c r="A4" s="14" t="s">
        <v>4799</v>
      </c>
      <c r="B4" s="15">
        <v>1</v>
      </c>
      <c r="C4" s="15">
        <v>237</v>
      </c>
      <c r="D4" s="15">
        <v>1</v>
      </c>
      <c r="E4" s="42" t="s">
        <v>9873</v>
      </c>
      <c r="F4" s="14" t="s">
        <v>16712</v>
      </c>
      <c r="G4" s="14" t="s">
        <v>16713</v>
      </c>
      <c r="H4" s="14" t="s">
        <v>16714</v>
      </c>
      <c r="I4" s="14" t="s">
        <v>50</v>
      </c>
      <c r="J4" s="15">
        <v>0</v>
      </c>
      <c r="K4" s="14"/>
      <c r="L4" s="14"/>
      <c r="M4" s="14"/>
      <c r="N4" s="14"/>
      <c r="O4" s="14"/>
      <c r="P4" s="14"/>
      <c r="Q4" s="14"/>
      <c r="R4" s="14"/>
      <c r="S4" s="14"/>
      <c r="T4" s="14"/>
      <c r="U4" s="14"/>
      <c r="V4" s="14"/>
      <c r="W4" s="14"/>
      <c r="X4" s="14"/>
      <c r="Y4" s="14"/>
      <c r="Z4" s="14"/>
      <c r="AA4" s="14"/>
      <c r="AB4" s="14"/>
      <c r="AC4" s="14"/>
      <c r="AD4" s="14"/>
    </row>
    <row r="5" spans="1:30" ht="15.75" thickBot="1" x14ac:dyDescent="0.3">
      <c r="A5" s="14" t="s">
        <v>4800</v>
      </c>
      <c r="B5" s="15">
        <v>1</v>
      </c>
      <c r="C5" s="15">
        <v>237</v>
      </c>
      <c r="D5" s="15">
        <v>1</v>
      </c>
      <c r="E5" s="42" t="s">
        <v>9874</v>
      </c>
      <c r="F5" s="14" t="s">
        <v>16715</v>
      </c>
      <c r="G5" s="14" t="s">
        <v>16716</v>
      </c>
      <c r="H5" s="14" t="s">
        <v>3715</v>
      </c>
      <c r="I5" s="14" t="s">
        <v>50</v>
      </c>
      <c r="J5" s="15">
        <v>2</v>
      </c>
      <c r="K5" s="14"/>
      <c r="L5" s="14"/>
      <c r="M5" s="14"/>
      <c r="N5" s="14"/>
      <c r="O5" s="14"/>
      <c r="P5" s="14"/>
      <c r="Q5" s="14"/>
      <c r="R5" s="14"/>
      <c r="S5" s="14"/>
      <c r="T5" s="14"/>
      <c r="U5" s="14"/>
      <c r="V5" s="14"/>
      <c r="W5" s="14"/>
      <c r="X5" s="14"/>
      <c r="Y5" s="14"/>
      <c r="Z5" s="14"/>
      <c r="AA5" s="14"/>
      <c r="AB5" s="14"/>
      <c r="AC5" s="14"/>
      <c r="AD5" s="14"/>
    </row>
    <row r="6" spans="1:30" ht="15.75" thickBot="1" x14ac:dyDescent="0.3">
      <c r="A6" s="14" t="s">
        <v>4801</v>
      </c>
      <c r="B6" s="15">
        <v>1</v>
      </c>
      <c r="C6" s="15">
        <v>237</v>
      </c>
      <c r="D6" s="15">
        <v>1</v>
      </c>
      <c r="E6" s="42" t="s">
        <v>9875</v>
      </c>
      <c r="F6" s="14" t="s">
        <v>16717</v>
      </c>
      <c r="G6" s="14" t="s">
        <v>4802</v>
      </c>
      <c r="H6" s="14" t="s">
        <v>3715</v>
      </c>
      <c r="I6" s="14" t="s">
        <v>50</v>
      </c>
      <c r="J6" s="15">
        <v>0</v>
      </c>
      <c r="K6" s="14"/>
      <c r="L6" s="14"/>
      <c r="M6" s="14"/>
      <c r="N6" s="14"/>
      <c r="O6" s="14"/>
      <c r="P6" s="14"/>
      <c r="Q6" s="14"/>
      <c r="R6" s="14"/>
      <c r="S6" s="14"/>
      <c r="T6" s="14"/>
      <c r="U6" s="14"/>
      <c r="V6" s="14"/>
      <c r="W6" s="14"/>
      <c r="X6" s="14"/>
      <c r="Y6" s="14"/>
      <c r="Z6" s="14"/>
      <c r="AA6" s="14"/>
      <c r="AB6" s="14"/>
      <c r="AC6" s="14"/>
      <c r="AD6" s="14"/>
    </row>
    <row r="7" spans="1:30" ht="15.75" thickBot="1" x14ac:dyDescent="0.3">
      <c r="A7" s="14" t="s">
        <v>4803</v>
      </c>
      <c r="B7" s="15">
        <v>1</v>
      </c>
      <c r="C7" s="15">
        <v>237</v>
      </c>
      <c r="D7" s="15">
        <v>1</v>
      </c>
      <c r="E7" s="42" t="s">
        <v>9876</v>
      </c>
      <c r="F7" s="14" t="s">
        <v>4804</v>
      </c>
      <c r="G7" s="14" t="s">
        <v>4805</v>
      </c>
      <c r="H7" s="14" t="s">
        <v>3715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78" t="s">
        <v>4806</v>
      </c>
      <c r="B8" s="15">
        <v>2</v>
      </c>
      <c r="C8" s="15">
        <v>239</v>
      </c>
      <c r="D8" s="15">
        <v>1</v>
      </c>
      <c r="E8" s="14" t="s">
        <v>16718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78" t="s">
        <v>11844</v>
      </c>
      <c r="B9" s="15">
        <v>2</v>
      </c>
      <c r="C9" s="15">
        <v>239</v>
      </c>
      <c r="D9" s="15">
        <v>1</v>
      </c>
      <c r="E9" s="14" t="s">
        <v>11845</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78" t="s">
        <v>4807</v>
      </c>
      <c r="B10" s="15">
        <v>2</v>
      </c>
      <c r="C10" s="15">
        <v>239</v>
      </c>
      <c r="D10" s="15">
        <v>1</v>
      </c>
      <c r="E10" s="42" t="s">
        <v>11846</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78" t="s">
        <v>4808</v>
      </c>
      <c r="B11" s="15">
        <v>2</v>
      </c>
      <c r="C11" s="15">
        <v>239</v>
      </c>
      <c r="D11" s="15">
        <v>1</v>
      </c>
      <c r="E11" s="42" t="s">
        <v>16719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78" t="s">
        <v>4809</v>
      </c>
      <c r="B12" s="15">
        <v>2</v>
      </c>
      <c r="C12" s="15">
        <v>239</v>
      </c>
      <c r="D12" s="15">
        <v>1</v>
      </c>
      <c r="E12" s="14" t="s">
        <v>11847</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78" t="s">
        <v>4810</v>
      </c>
      <c r="B13" s="15">
        <v>2</v>
      </c>
      <c r="C13" s="15">
        <v>239</v>
      </c>
      <c r="D13" s="15">
        <v>1</v>
      </c>
      <c r="E13" s="48" t="s">
        <v>11848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78" t="s">
        <v>4811</v>
      </c>
      <c r="B14" s="15">
        <v>2</v>
      </c>
      <c r="C14" s="15">
        <v>239</v>
      </c>
      <c r="D14" s="15">
        <v>1</v>
      </c>
      <c r="E14" s="48" t="s">
        <v>11849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78" t="s">
        <v>4812</v>
      </c>
      <c r="B15" s="15">
        <v>2</v>
      </c>
      <c r="C15" s="15">
        <v>239</v>
      </c>
      <c r="D15" s="15">
        <v>1</v>
      </c>
      <c r="E15" s="48" t="s">
        <v>16720</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78" t="s">
        <v>4813</v>
      </c>
      <c r="B16" s="15">
        <v>2</v>
      </c>
      <c r="C16" s="15">
        <v>239</v>
      </c>
      <c r="D16" s="15">
        <v>1</v>
      </c>
      <c r="E16" s="14" t="s">
        <v>11850</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78" t="s">
        <v>4814</v>
      </c>
      <c r="B17" s="15">
        <v>2</v>
      </c>
      <c r="C17" s="15">
        <v>239</v>
      </c>
      <c r="D17" s="15">
        <v>1</v>
      </c>
      <c r="E17" s="48" t="s">
        <v>11851</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78" t="s">
        <v>4815</v>
      </c>
      <c r="B18" s="15">
        <v>2</v>
      </c>
      <c r="C18" s="15">
        <v>239</v>
      </c>
      <c r="D18" s="15">
        <v>1</v>
      </c>
      <c r="E18" s="48" t="s">
        <v>11852</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78" t="s">
        <v>4816</v>
      </c>
      <c r="B19" s="15">
        <v>2</v>
      </c>
      <c r="C19" s="15">
        <v>239</v>
      </c>
      <c r="D19" s="15">
        <v>1</v>
      </c>
      <c r="E19" s="48" t="s">
        <v>16721</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4817</v>
      </c>
      <c r="B20" s="15">
        <v>1</v>
      </c>
      <c r="C20" s="15">
        <v>237</v>
      </c>
      <c r="D20" s="15">
        <v>2</v>
      </c>
      <c r="E20" s="14" t="s">
        <v>16722</v>
      </c>
      <c r="F20" s="36" t="s">
        <v>4818</v>
      </c>
      <c r="G20" s="14"/>
      <c r="H20" s="36" t="s">
        <v>4819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4820</v>
      </c>
      <c r="B21" s="15">
        <v>1</v>
      </c>
      <c r="C21" s="15">
        <v>237</v>
      </c>
      <c r="D21" s="15">
        <v>2</v>
      </c>
      <c r="E21" s="14" t="s">
        <v>8758</v>
      </c>
      <c r="F21" s="14" t="s">
        <v>4805</v>
      </c>
      <c r="G21" s="14"/>
      <c r="H21" s="36" t="s">
        <v>4821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4822</v>
      </c>
      <c r="B22" s="15">
        <v>1</v>
      </c>
      <c r="C22" s="15">
        <v>237</v>
      </c>
      <c r="D22" s="15">
        <v>2</v>
      </c>
      <c r="E22" s="14" t="s">
        <v>4823</v>
      </c>
      <c r="F22" s="14" t="s">
        <v>4824</v>
      </c>
      <c r="G22" s="14"/>
      <c r="H22" s="36" t="s">
        <v>4825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4826</v>
      </c>
      <c r="B23" s="15">
        <v>1</v>
      </c>
      <c r="C23" s="15">
        <v>237</v>
      </c>
      <c r="D23" s="15">
        <v>2</v>
      </c>
      <c r="E23" s="14" t="s">
        <v>4827</v>
      </c>
      <c r="F23" s="36" t="s">
        <v>4828</v>
      </c>
      <c r="G23" s="14"/>
      <c r="H23" s="14" t="s">
        <v>4829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4830</v>
      </c>
      <c r="B24" s="15">
        <v>1</v>
      </c>
      <c r="C24" s="15">
        <v>237</v>
      </c>
      <c r="D24" s="15">
        <v>2</v>
      </c>
      <c r="E24" s="14" t="s">
        <v>8759</v>
      </c>
      <c r="F24" s="36" t="s">
        <v>8760</v>
      </c>
      <c r="G24" s="14"/>
      <c r="H24" s="36" t="s">
        <v>8761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4831</v>
      </c>
      <c r="B25" s="15">
        <v>1</v>
      </c>
      <c r="C25" s="15">
        <v>237</v>
      </c>
      <c r="D25" s="15">
        <v>2</v>
      </c>
      <c r="E25" s="14" t="s">
        <v>4832</v>
      </c>
      <c r="F25" s="36" t="s">
        <v>4833</v>
      </c>
      <c r="G25" s="14"/>
      <c r="H25" s="36" t="s">
        <v>4834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4835</v>
      </c>
      <c r="B26" s="15">
        <v>1</v>
      </c>
      <c r="C26" s="15">
        <v>239</v>
      </c>
      <c r="D26" s="15">
        <v>2</v>
      </c>
      <c r="E26" s="14" t="s">
        <v>4836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4837</v>
      </c>
      <c r="B27" s="15">
        <v>1</v>
      </c>
      <c r="C27" s="15">
        <v>239</v>
      </c>
      <c r="D27" s="15">
        <v>2</v>
      </c>
      <c r="E27" s="14" t="s">
        <v>4838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4839</v>
      </c>
      <c r="B28" s="15">
        <v>1</v>
      </c>
      <c r="C28" s="15">
        <v>239</v>
      </c>
      <c r="D28" s="15">
        <v>2</v>
      </c>
      <c r="E28" s="14" t="s">
        <v>16723</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4840</v>
      </c>
      <c r="B29" s="15">
        <v>1</v>
      </c>
      <c r="C29" s="15">
        <v>239</v>
      </c>
      <c r="D29" s="15">
        <v>2</v>
      </c>
      <c r="E29" s="14" t="s">
        <v>16724</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4841</v>
      </c>
      <c r="B30" s="15">
        <v>1</v>
      </c>
      <c r="C30" s="15">
        <v>239</v>
      </c>
      <c r="D30" s="15">
        <v>2</v>
      </c>
      <c r="E30" s="14" t="s">
        <v>4842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4843</v>
      </c>
      <c r="B31" s="15">
        <v>1</v>
      </c>
      <c r="C31" s="15">
        <v>239</v>
      </c>
      <c r="D31" s="15">
        <v>2</v>
      </c>
      <c r="E31" s="14" t="s">
        <v>4844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4845</v>
      </c>
      <c r="B32" s="15">
        <v>1</v>
      </c>
      <c r="C32" s="15">
        <v>239</v>
      </c>
      <c r="D32" s="15">
        <v>2</v>
      </c>
      <c r="E32" s="14" t="s">
        <v>16725</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4846</v>
      </c>
      <c r="B33" s="15">
        <v>1</v>
      </c>
      <c r="C33" s="15">
        <v>239</v>
      </c>
      <c r="D33" s="15">
        <v>2</v>
      </c>
      <c r="E33" s="14" t="s">
        <v>16726</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4847</v>
      </c>
      <c r="B34" s="15">
        <v>1</v>
      </c>
      <c r="C34" s="15">
        <v>239</v>
      </c>
      <c r="D34" s="15">
        <v>2</v>
      </c>
      <c r="E34" s="14" t="s">
        <v>16727</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4848</v>
      </c>
      <c r="B35" s="15">
        <v>1</v>
      </c>
      <c r="C35" s="15">
        <v>239</v>
      </c>
      <c r="D35" s="15">
        <v>2</v>
      </c>
      <c r="E35" s="14" t="s">
        <v>16728</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15.75" thickBot="1" x14ac:dyDescent="0.3">
      <c r="A36" s="14" t="s">
        <v>4849</v>
      </c>
      <c r="B36" s="15">
        <v>1</v>
      </c>
      <c r="C36" s="15">
        <v>239</v>
      </c>
      <c r="D36" s="15">
        <v>2</v>
      </c>
      <c r="E36" s="14" t="s">
        <v>16729</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15.75" thickBot="1" x14ac:dyDescent="0.3">
      <c r="A37" s="14" t="s">
        <v>4850</v>
      </c>
      <c r="B37" s="15">
        <v>1</v>
      </c>
      <c r="C37" s="15">
        <v>239</v>
      </c>
      <c r="D37" s="15">
        <v>2</v>
      </c>
      <c r="E37" s="14" t="s">
        <v>16730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15.75" thickBot="1" x14ac:dyDescent="0.3">
      <c r="A38" s="14" t="s">
        <v>4851</v>
      </c>
      <c r="B38" s="15">
        <v>1</v>
      </c>
      <c r="C38" s="15">
        <v>237</v>
      </c>
      <c r="D38" s="15">
        <v>2</v>
      </c>
      <c r="E38" s="14" t="s">
        <v>4852</v>
      </c>
      <c r="F38" s="14" t="s">
        <v>8762</v>
      </c>
      <c r="G38" s="14" t="s">
        <v>4853</v>
      </c>
      <c r="H38" s="14" t="s">
        <v>4854</v>
      </c>
      <c r="I38" s="14" t="s">
        <v>8763</v>
      </c>
      <c r="J38" s="15">
        <v>2</v>
      </c>
      <c r="K38" s="14"/>
      <c r="L38" s="14"/>
      <c r="M38" s="14"/>
      <c r="N38" s="14"/>
      <c r="O38" s="14"/>
      <c r="P38" s="14"/>
      <c r="Q38" s="14"/>
      <c r="R38" s="14"/>
      <c r="S38" s="14"/>
      <c r="T38" s="14"/>
      <c r="U38" s="14"/>
      <c r="V38" s="14"/>
      <c r="W38" s="14"/>
      <c r="X38" s="14"/>
      <c r="Y38" s="14"/>
      <c r="Z38" s="14"/>
      <c r="AA38" s="14"/>
      <c r="AB38" s="14"/>
      <c r="AC38" s="14"/>
      <c r="AD38" s="14"/>
    </row>
    <row r="39" spans="1:30" ht="15.75" thickBot="1" x14ac:dyDescent="0.3">
      <c r="A39" s="14" t="s">
        <v>4855</v>
      </c>
      <c r="B39" s="15">
        <v>1</v>
      </c>
      <c r="C39" s="15">
        <v>237</v>
      </c>
      <c r="D39" s="15">
        <v>2</v>
      </c>
      <c r="E39" s="14" t="s">
        <v>8937</v>
      </c>
      <c r="F39" s="14" t="s">
        <v>4856</v>
      </c>
      <c r="G39" s="14" t="s">
        <v>8764</v>
      </c>
      <c r="H39" s="14" t="s">
        <v>8765</v>
      </c>
      <c r="I39" s="14" t="s">
        <v>4857</v>
      </c>
      <c r="J39" s="15">
        <v>3</v>
      </c>
      <c r="K39" s="14"/>
      <c r="L39" s="14"/>
      <c r="M39" s="14"/>
      <c r="N39" s="14"/>
      <c r="O39" s="14"/>
      <c r="P39" s="14"/>
      <c r="Q39" s="14"/>
      <c r="R39" s="14"/>
      <c r="S39" s="14"/>
      <c r="T39" s="14"/>
      <c r="U39" s="14"/>
      <c r="V39" s="14"/>
      <c r="W39" s="14"/>
      <c r="X39" s="14"/>
      <c r="Y39" s="14"/>
      <c r="Z39" s="14"/>
      <c r="AA39" s="14"/>
      <c r="AB39" s="14"/>
      <c r="AC39" s="14"/>
      <c r="AD39" s="14"/>
    </row>
    <row r="40" spans="1:30" ht="15.75" thickBot="1" x14ac:dyDescent="0.3">
      <c r="A40" s="14" t="s">
        <v>4858</v>
      </c>
      <c r="B40" s="15">
        <v>1</v>
      </c>
      <c r="C40" s="15">
        <v>237</v>
      </c>
      <c r="D40" s="15">
        <v>2</v>
      </c>
      <c r="E40" s="14" t="s">
        <v>9877</v>
      </c>
      <c r="F40" s="14" t="s">
        <v>917</v>
      </c>
      <c r="G40" s="14" t="s">
        <v>4859</v>
      </c>
      <c r="H40" s="14" t="s">
        <v>8766</v>
      </c>
      <c r="I40" s="14" t="s">
        <v>4860</v>
      </c>
      <c r="J40" s="15">
        <v>2</v>
      </c>
      <c r="K40" s="14"/>
      <c r="L40" s="14"/>
      <c r="M40" s="14"/>
      <c r="N40" s="14"/>
      <c r="O40" s="14"/>
      <c r="P40" s="14"/>
      <c r="Q40" s="14"/>
      <c r="R40" s="14"/>
      <c r="S40" s="14"/>
      <c r="T40" s="14"/>
      <c r="U40" s="14"/>
      <c r="V40" s="14"/>
      <c r="W40" s="14"/>
      <c r="X40" s="14"/>
      <c r="Y40" s="14"/>
      <c r="Z40" s="14"/>
      <c r="AA40" s="14"/>
      <c r="AB40" s="14"/>
      <c r="AC40" s="14"/>
      <c r="AD40" s="14"/>
    </row>
    <row r="41" spans="1:30" ht="15.75" thickBot="1" x14ac:dyDescent="0.3">
      <c r="A41" s="14" t="s">
        <v>4861</v>
      </c>
      <c r="B41" s="15">
        <v>1</v>
      </c>
      <c r="C41" s="15">
        <v>237</v>
      </c>
      <c r="D41" s="15">
        <v>2</v>
      </c>
      <c r="E41" s="14" t="s">
        <v>9878</v>
      </c>
      <c r="F41" s="14" t="s">
        <v>8767</v>
      </c>
      <c r="G41" s="14" t="s">
        <v>8768</v>
      </c>
      <c r="H41" s="14" t="s">
        <v>4862</v>
      </c>
      <c r="I41" s="14" t="s">
        <v>8769</v>
      </c>
      <c r="J41" s="15">
        <v>0</v>
      </c>
      <c r="K41" s="14"/>
      <c r="L41" s="14"/>
      <c r="M41" s="14"/>
      <c r="N41" s="14"/>
      <c r="O41" s="14"/>
      <c r="P41" s="14"/>
      <c r="Q41" s="14"/>
      <c r="R41" s="14"/>
      <c r="S41" s="14"/>
      <c r="T41" s="14"/>
      <c r="U41" s="14"/>
      <c r="V41" s="14"/>
      <c r="W41" s="14"/>
      <c r="X41" s="14"/>
      <c r="Y41" s="14"/>
      <c r="Z41" s="14"/>
      <c r="AA41" s="14"/>
      <c r="AB41" s="14"/>
      <c r="AC41" s="14"/>
      <c r="AD41" s="14"/>
    </row>
    <row r="42" spans="1:30" ht="15.75" thickBot="1" x14ac:dyDescent="0.3">
      <c r="A42" s="14" t="s">
        <v>4863</v>
      </c>
      <c r="B42" s="15">
        <v>1</v>
      </c>
      <c r="C42" s="15">
        <v>237</v>
      </c>
      <c r="D42" s="15">
        <v>2</v>
      </c>
      <c r="E42" s="14" t="s">
        <v>9879</v>
      </c>
      <c r="F42" s="14" t="s">
        <v>8770</v>
      </c>
      <c r="G42" s="14" t="s">
        <v>8771</v>
      </c>
      <c r="H42" s="14" t="s">
        <v>8772</v>
      </c>
      <c r="I42" s="14" t="s">
        <v>8773</v>
      </c>
      <c r="J42" s="15">
        <v>1</v>
      </c>
      <c r="K42" s="14"/>
      <c r="L42" s="14"/>
      <c r="M42" s="14"/>
      <c r="N42" s="14"/>
      <c r="O42" s="14"/>
      <c r="P42" s="14"/>
      <c r="Q42" s="14"/>
      <c r="R42" s="14"/>
      <c r="S42" s="14"/>
      <c r="T42" s="14"/>
      <c r="U42" s="14"/>
      <c r="V42" s="14"/>
      <c r="W42" s="14"/>
      <c r="X42" s="14"/>
      <c r="Y42" s="14"/>
      <c r="Z42" s="14"/>
      <c r="AA42" s="14"/>
      <c r="AB42" s="14"/>
      <c r="AC42" s="14"/>
      <c r="AD42" s="14"/>
    </row>
    <row r="43" spans="1:30" ht="15.75" thickBot="1" x14ac:dyDescent="0.3">
      <c r="A43" s="14" t="s">
        <v>4864</v>
      </c>
      <c r="B43" s="15">
        <v>1</v>
      </c>
      <c r="C43" s="15">
        <v>237</v>
      </c>
      <c r="D43" s="15">
        <v>2</v>
      </c>
      <c r="E43" s="14" t="s">
        <v>9880</v>
      </c>
      <c r="F43" s="14" t="s">
        <v>4865</v>
      </c>
      <c r="G43" s="14" t="s">
        <v>4866</v>
      </c>
      <c r="H43" s="14" t="s">
        <v>4867</v>
      </c>
      <c r="I43" s="14" t="s">
        <v>4868</v>
      </c>
      <c r="J43" s="15">
        <v>2</v>
      </c>
      <c r="K43" s="14"/>
      <c r="L43" s="14"/>
      <c r="M43" s="14"/>
      <c r="N43" s="14"/>
      <c r="O43" s="14"/>
      <c r="P43" s="14"/>
      <c r="Q43" s="14"/>
      <c r="R43" s="14"/>
      <c r="S43" s="14"/>
      <c r="T43" s="14"/>
      <c r="U43" s="14"/>
      <c r="V43" s="14"/>
      <c r="W43" s="14"/>
      <c r="X43" s="14"/>
      <c r="Y43" s="14"/>
      <c r="Z43" s="14"/>
      <c r="AA43" s="14"/>
      <c r="AB43" s="14"/>
      <c r="AC43" s="14"/>
      <c r="AD43" s="14"/>
    </row>
    <row r="44" spans="1:30" ht="15.75" thickBot="1" x14ac:dyDescent="0.3">
      <c r="A44" s="14" t="s">
        <v>4869</v>
      </c>
      <c r="B44" s="15">
        <v>1</v>
      </c>
      <c r="C44" s="15">
        <v>237</v>
      </c>
      <c r="D44" s="15">
        <v>2</v>
      </c>
      <c r="E44" s="14" t="s">
        <v>9881</v>
      </c>
      <c r="F44" s="14" t="s">
        <v>4870</v>
      </c>
      <c r="G44" s="14" t="s">
        <v>4871</v>
      </c>
      <c r="H44" s="14" t="s">
        <v>8770</v>
      </c>
      <c r="I44" s="14" t="s">
        <v>8774</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4872</v>
      </c>
      <c r="B45" s="15">
        <v>1</v>
      </c>
      <c r="C45" s="15">
        <v>238</v>
      </c>
      <c r="D45" s="15">
        <v>1</v>
      </c>
      <c r="E45" s="14" t="s">
        <v>16731</v>
      </c>
      <c r="F45" s="14" t="s">
        <v>8775</v>
      </c>
      <c r="G45" s="14"/>
      <c r="H45" s="14" t="s">
        <v>8776</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4873</v>
      </c>
      <c r="B46" s="15">
        <v>1</v>
      </c>
      <c r="C46" s="15">
        <v>238</v>
      </c>
      <c r="D46" s="15">
        <v>1</v>
      </c>
      <c r="E46" s="14" t="s">
        <v>9882</v>
      </c>
      <c r="F46" s="14" t="s">
        <v>4824</v>
      </c>
      <c r="G46" s="14"/>
      <c r="H46" s="14" t="s">
        <v>8777</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4874</v>
      </c>
      <c r="B47" s="15">
        <v>1</v>
      </c>
      <c r="C47" s="15">
        <v>238</v>
      </c>
      <c r="D47" s="15">
        <v>1</v>
      </c>
      <c r="E47" s="14" t="s">
        <v>9883</v>
      </c>
      <c r="F47" s="14" t="s">
        <v>8778</v>
      </c>
      <c r="G47" s="14"/>
      <c r="H47" s="14" t="s">
        <v>4875</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4876</v>
      </c>
      <c r="B48" s="15">
        <v>1</v>
      </c>
      <c r="C48" s="15">
        <v>238</v>
      </c>
      <c r="D48" s="15">
        <v>1</v>
      </c>
      <c r="E48" s="14" t="s">
        <v>9884</v>
      </c>
      <c r="F48" s="14" t="s">
        <v>4877</v>
      </c>
      <c r="G48" s="14"/>
      <c r="H48" s="14" t="s">
        <v>4878</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4879</v>
      </c>
      <c r="B49" s="15">
        <v>1</v>
      </c>
      <c r="C49" s="15">
        <v>238</v>
      </c>
      <c r="D49" s="15">
        <v>1</v>
      </c>
      <c r="E49" s="14" t="s">
        <v>9885</v>
      </c>
      <c r="F49" s="14" t="s">
        <v>8779</v>
      </c>
      <c r="G49" s="14"/>
      <c r="H49" s="14" t="s">
        <v>4880</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4881</v>
      </c>
      <c r="B50" s="15">
        <v>1</v>
      </c>
      <c r="C50" s="15">
        <v>238</v>
      </c>
      <c r="D50" s="15">
        <v>1</v>
      </c>
      <c r="E50" s="14" t="s">
        <v>9886</v>
      </c>
      <c r="F50" s="14" t="s">
        <v>8780</v>
      </c>
      <c r="G50" s="14"/>
      <c r="H50" s="14" t="s">
        <v>4882</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4883</v>
      </c>
      <c r="B51" s="15">
        <v>1</v>
      </c>
      <c r="C51" s="15">
        <v>238</v>
      </c>
      <c r="D51" s="15">
        <v>2</v>
      </c>
      <c r="E51" s="14" t="s">
        <v>9887</v>
      </c>
      <c r="F51" s="14" t="s">
        <v>8781</v>
      </c>
      <c r="G51" s="14"/>
      <c r="H51" s="14" t="s">
        <v>8782</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4884</v>
      </c>
      <c r="B52" s="15">
        <v>1</v>
      </c>
      <c r="C52" s="15">
        <v>238</v>
      </c>
      <c r="D52" s="15">
        <v>2</v>
      </c>
      <c r="E52" s="14" t="s">
        <v>9888</v>
      </c>
      <c r="F52" s="14" t="s">
        <v>8783</v>
      </c>
      <c r="G52" s="14"/>
      <c r="H52" s="14" t="s">
        <v>4885</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4886</v>
      </c>
      <c r="B53" s="15">
        <v>1</v>
      </c>
      <c r="C53" s="15">
        <v>238</v>
      </c>
      <c r="D53" s="15">
        <v>2</v>
      </c>
      <c r="E53" s="14" t="s">
        <v>9889</v>
      </c>
      <c r="F53" s="14" t="s">
        <v>8784</v>
      </c>
      <c r="G53" s="14"/>
      <c r="H53" s="14" t="s">
        <v>8785</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4887</v>
      </c>
      <c r="B54" s="15">
        <v>1</v>
      </c>
      <c r="C54" s="15">
        <v>238</v>
      </c>
      <c r="D54" s="15">
        <v>2</v>
      </c>
      <c r="E54" s="14" t="s">
        <v>9890</v>
      </c>
      <c r="F54" s="14" t="s">
        <v>8786</v>
      </c>
      <c r="G54" s="14"/>
      <c r="H54" s="14" t="s">
        <v>8787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4888</v>
      </c>
      <c r="B55" s="15">
        <v>1</v>
      </c>
      <c r="C55" s="15">
        <v>238</v>
      </c>
      <c r="D55" s="15">
        <v>2</v>
      </c>
      <c r="E55" s="14" t="s">
        <v>9891</v>
      </c>
      <c r="F55" s="14" t="s">
        <v>8788</v>
      </c>
      <c r="G55" s="14"/>
      <c r="H55" s="14" t="s">
        <v>8789</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4889</v>
      </c>
      <c r="B56" s="15">
        <v>1</v>
      </c>
      <c r="C56" s="15">
        <v>238</v>
      </c>
      <c r="D56" s="15">
        <v>2</v>
      </c>
      <c r="E56" s="14" t="s">
        <v>9892</v>
      </c>
      <c r="F56" s="14" t="s">
        <v>8790</v>
      </c>
      <c r="G56" s="14"/>
      <c r="H56" s="14" t="s">
        <v>8791</v>
      </c>
      <c r="I56" s="14"/>
      <c r="J56" s="15">
        <v>0</v>
      </c>
      <c r="K56" s="14"/>
      <c r="L56" s="14"/>
      <c r="M56" s="14"/>
      <c r="N56" s="14"/>
      <c r="O56" s="14"/>
      <c r="P56" s="14"/>
      <c r="Q56" s="14"/>
      <c r="R56" s="14"/>
      <c r="S56" s="14"/>
      <c r="T56" s="14"/>
      <c r="U56" s="14"/>
      <c r="V56" s="14"/>
      <c r="W56" s="14"/>
      <c r="X56" s="14"/>
      <c r="Y56" s="14"/>
      <c r="Z56" s="14"/>
      <c r="AA56" s="14"/>
      <c r="AB56" s="14"/>
      <c r="AC56" s="14"/>
      <c r="AD56" s="14"/>
    </row>
    <row r="57" spans="1:30" ht="15.75" thickBot="1" x14ac:dyDescent="0.3">
      <c r="A57" s="14" t="s">
        <v>4890</v>
      </c>
      <c r="B57" s="15">
        <v>1</v>
      </c>
      <c r="C57" s="15">
        <v>237</v>
      </c>
      <c r="D57" s="15">
        <v>3</v>
      </c>
      <c r="E57" s="14" t="s">
        <v>12961</v>
      </c>
      <c r="F57" s="14" t="s">
        <v>8792</v>
      </c>
      <c r="G57" s="14" t="s">
        <v>4891</v>
      </c>
      <c r="H57" s="14" t="s">
        <v>4892</v>
      </c>
      <c r="I57" s="14" t="s">
        <v>8793</v>
      </c>
      <c r="J57" s="15">
        <v>3</v>
      </c>
      <c r="K57" s="14"/>
      <c r="L57" s="14"/>
      <c r="M57" s="14"/>
      <c r="N57" s="14"/>
      <c r="O57" s="14"/>
      <c r="P57" s="14"/>
      <c r="Q57" s="14"/>
      <c r="R57" s="14"/>
      <c r="S57" s="14"/>
      <c r="T57" s="14"/>
      <c r="U57" s="14"/>
      <c r="V57" s="14"/>
      <c r="W57" s="14"/>
      <c r="X57" s="14"/>
      <c r="Y57" s="14"/>
      <c r="Z57" s="14"/>
      <c r="AA57" s="14"/>
      <c r="AB57" s="14"/>
      <c r="AC57" s="14"/>
      <c r="AD57" s="14"/>
    </row>
    <row r="58" spans="1:30" ht="15.75" thickBot="1" x14ac:dyDescent="0.3">
      <c r="A58" s="14" t="s">
        <v>4893</v>
      </c>
      <c r="B58" s="15">
        <v>1</v>
      </c>
      <c r="C58" s="15">
        <v>237</v>
      </c>
      <c r="D58" s="15">
        <v>3</v>
      </c>
      <c r="E58" s="14" t="s">
        <v>16732</v>
      </c>
      <c r="F58" s="14" t="s">
        <v>8761</v>
      </c>
      <c r="G58" s="14" t="s">
        <v>8760</v>
      </c>
      <c r="H58" s="14" t="s">
        <v>16733</v>
      </c>
      <c r="I58" s="14" t="s">
        <v>16734</v>
      </c>
      <c r="J58" s="15">
        <v>2</v>
      </c>
      <c r="K58" s="14"/>
      <c r="L58" s="14"/>
      <c r="M58" s="14"/>
      <c r="N58" s="14"/>
      <c r="O58" s="14"/>
      <c r="P58" s="14"/>
      <c r="Q58" s="14"/>
      <c r="R58" s="14"/>
      <c r="S58" s="14"/>
      <c r="T58" s="14"/>
      <c r="U58" s="14"/>
      <c r="V58" s="14"/>
      <c r="W58" s="14"/>
      <c r="X58" s="14"/>
      <c r="Y58" s="14"/>
      <c r="Z58" s="14"/>
      <c r="AA58" s="14"/>
      <c r="AB58" s="14"/>
      <c r="AC58" s="14"/>
      <c r="AD58" s="14"/>
    </row>
    <row r="59" spans="1:30" ht="15.75" thickBot="1" x14ac:dyDescent="0.3">
      <c r="A59" s="14" t="s">
        <v>4894</v>
      </c>
      <c r="B59" s="15">
        <v>1</v>
      </c>
      <c r="C59" s="15">
        <v>237</v>
      </c>
      <c r="D59" s="15">
        <v>3</v>
      </c>
      <c r="E59" s="14" t="s">
        <v>4895</v>
      </c>
      <c r="F59" s="14" t="s">
        <v>8794</v>
      </c>
      <c r="G59" s="14" t="s">
        <v>8795</v>
      </c>
      <c r="H59" s="14" t="s">
        <v>4896</v>
      </c>
      <c r="I59" s="14" t="s">
        <v>4897</v>
      </c>
      <c r="J59" s="15">
        <v>1</v>
      </c>
      <c r="K59" s="14"/>
      <c r="L59" s="14"/>
      <c r="M59" s="14"/>
      <c r="N59" s="14"/>
      <c r="O59" s="14"/>
      <c r="P59" s="14"/>
      <c r="Q59" s="14"/>
      <c r="R59" s="14"/>
      <c r="S59" s="14"/>
      <c r="T59" s="14"/>
      <c r="U59" s="14"/>
      <c r="V59" s="14"/>
      <c r="W59" s="14"/>
      <c r="X59" s="14"/>
      <c r="Y59" s="14"/>
      <c r="Z59" s="14"/>
      <c r="AA59" s="14"/>
      <c r="AB59" s="14"/>
      <c r="AC59" s="14"/>
      <c r="AD59" s="14"/>
    </row>
    <row r="60" spans="1:30" ht="15.75" thickBot="1" x14ac:dyDescent="0.3">
      <c r="A60" s="14" t="s">
        <v>4898</v>
      </c>
      <c r="B60" s="15">
        <v>1</v>
      </c>
      <c r="C60" s="15">
        <v>237</v>
      </c>
      <c r="D60" s="15">
        <v>3</v>
      </c>
      <c r="E60" s="14" t="s">
        <v>4899</v>
      </c>
      <c r="F60" s="14" t="s">
        <v>8796</v>
      </c>
      <c r="G60" s="14" t="s">
        <v>8797</v>
      </c>
      <c r="H60" s="14" t="s">
        <v>8798</v>
      </c>
      <c r="I60" s="14" t="s">
        <v>4900</v>
      </c>
      <c r="J60" s="15">
        <v>0</v>
      </c>
      <c r="K60" s="14"/>
      <c r="L60" s="14"/>
      <c r="M60" s="14"/>
      <c r="N60" s="14"/>
      <c r="O60" s="14"/>
      <c r="P60" s="14"/>
      <c r="Q60" s="14"/>
      <c r="R60" s="14"/>
      <c r="S60" s="14"/>
      <c r="T60" s="14"/>
      <c r="U60" s="14"/>
      <c r="V60" s="14"/>
      <c r="W60" s="14"/>
      <c r="X60" s="14"/>
      <c r="Y60" s="14"/>
      <c r="Z60" s="14"/>
      <c r="AA60" s="14"/>
      <c r="AB60" s="14"/>
      <c r="AC60" s="14"/>
      <c r="AD60" s="14"/>
    </row>
    <row r="61" spans="1:30" ht="15.75" thickBot="1" x14ac:dyDescent="0.3">
      <c r="A61" s="14" t="s">
        <v>4901</v>
      </c>
      <c r="B61" s="15">
        <v>1</v>
      </c>
      <c r="C61" s="15">
        <v>237</v>
      </c>
      <c r="D61" s="15">
        <v>3</v>
      </c>
      <c r="E61" s="14" t="s">
        <v>12962</v>
      </c>
      <c r="F61" s="14" t="s">
        <v>8799</v>
      </c>
      <c r="G61" s="14" t="s">
        <v>8800</v>
      </c>
      <c r="H61" s="14" t="s">
        <v>4902</v>
      </c>
      <c r="I61" s="14" t="s">
        <v>8801</v>
      </c>
      <c r="J61" s="15">
        <v>3</v>
      </c>
      <c r="K61" s="14"/>
      <c r="L61" s="14"/>
      <c r="M61" s="14"/>
      <c r="N61" s="14"/>
      <c r="O61" s="14"/>
      <c r="P61" s="14"/>
      <c r="Q61" s="14"/>
      <c r="R61" s="14"/>
      <c r="S61" s="14"/>
      <c r="T61" s="14"/>
      <c r="U61" s="14"/>
      <c r="V61" s="14"/>
      <c r="W61" s="14"/>
      <c r="X61" s="14"/>
      <c r="Y61" s="14"/>
      <c r="Z61" s="14"/>
      <c r="AA61" s="14"/>
      <c r="AB61" s="14"/>
      <c r="AC61" s="14"/>
      <c r="AD61" s="14"/>
    </row>
    <row r="62" spans="1:30" ht="15.75" thickBot="1" x14ac:dyDescent="0.3">
      <c r="A62" s="14" t="s">
        <v>4903</v>
      </c>
      <c r="B62" s="15">
        <v>1</v>
      </c>
      <c r="C62" s="15">
        <v>237</v>
      </c>
      <c r="D62" s="15">
        <v>3</v>
      </c>
      <c r="E62" s="14" t="s">
        <v>8802</v>
      </c>
      <c r="F62" s="14" t="s">
        <v>4904</v>
      </c>
      <c r="G62" s="14" t="s">
        <v>4905</v>
      </c>
      <c r="H62" s="14" t="s">
        <v>8803</v>
      </c>
      <c r="I62" s="14" t="s">
        <v>8804</v>
      </c>
      <c r="J62" s="15">
        <v>2</v>
      </c>
      <c r="K62" s="14"/>
      <c r="L62" s="14"/>
      <c r="M62" s="14"/>
      <c r="N62" s="14"/>
      <c r="O62" s="14"/>
      <c r="P62" s="14"/>
      <c r="Q62" s="14"/>
      <c r="R62" s="14"/>
      <c r="S62" s="14"/>
      <c r="T62" s="14"/>
      <c r="U62" s="14"/>
      <c r="V62" s="14"/>
      <c r="W62" s="14"/>
      <c r="X62" s="14"/>
      <c r="Y62" s="14"/>
      <c r="Z62" s="14"/>
      <c r="AA62" s="14"/>
      <c r="AB62" s="14"/>
      <c r="AC62" s="14"/>
      <c r="AD62" s="14"/>
    </row>
    <row r="63" spans="1:30" ht="15.75" thickBot="1" x14ac:dyDescent="0.3">
      <c r="A63" s="14" t="s">
        <v>4906</v>
      </c>
      <c r="B63" s="15">
        <v>1</v>
      </c>
      <c r="C63" s="15">
        <v>237</v>
      </c>
      <c r="D63" s="15">
        <v>3</v>
      </c>
      <c r="E63" s="14" t="s">
        <v>4907</v>
      </c>
      <c r="F63" s="14" t="s">
        <v>8805</v>
      </c>
      <c r="G63" s="14" t="s">
        <v>8806</v>
      </c>
      <c r="H63" s="14" t="s">
        <v>8807</v>
      </c>
      <c r="I63" s="14" t="s">
        <v>8808</v>
      </c>
      <c r="J63" s="15">
        <v>1</v>
      </c>
      <c r="K63" s="14"/>
      <c r="L63" s="14"/>
      <c r="M63" s="14"/>
      <c r="N63" s="14"/>
      <c r="O63" s="14"/>
      <c r="P63" s="14"/>
      <c r="Q63" s="14"/>
      <c r="R63" s="14"/>
      <c r="S63" s="14"/>
      <c r="T63" s="14"/>
      <c r="U63" s="14"/>
      <c r="V63" s="14"/>
      <c r="W63" s="14"/>
      <c r="X63" s="14"/>
      <c r="Y63" s="14"/>
      <c r="Z63" s="14"/>
      <c r="AA63" s="14"/>
      <c r="AB63" s="14"/>
      <c r="AC63" s="14"/>
      <c r="AD63" s="14"/>
    </row>
    <row r="64" spans="1:30" ht="15.75" thickBot="1" x14ac:dyDescent="0.3">
      <c r="A64" s="14" t="s">
        <v>4908</v>
      </c>
      <c r="B64" s="15">
        <v>1</v>
      </c>
      <c r="C64" s="15">
        <v>237</v>
      </c>
      <c r="D64" s="15">
        <v>3</v>
      </c>
      <c r="E64" s="14" t="s">
        <v>4909</v>
      </c>
      <c r="F64" s="14" t="s">
        <v>8809</v>
      </c>
      <c r="G64" s="14" t="s">
        <v>8810</v>
      </c>
      <c r="H64" s="14" t="s">
        <v>4910</v>
      </c>
      <c r="I64" s="14" t="s">
        <v>4911</v>
      </c>
      <c r="J64" s="15">
        <v>0</v>
      </c>
      <c r="K64" s="14"/>
      <c r="L64" s="14"/>
      <c r="M64" s="14"/>
      <c r="N64" s="14"/>
      <c r="O64" s="14"/>
      <c r="P64" s="14"/>
      <c r="Q64" s="14"/>
      <c r="R64" s="14"/>
      <c r="S64" s="14"/>
      <c r="T64" s="14"/>
      <c r="U64" s="14"/>
      <c r="V64" s="14"/>
      <c r="W64" s="14"/>
      <c r="X64" s="14"/>
      <c r="Y64" s="14"/>
      <c r="Z64" s="14"/>
      <c r="AA64" s="14"/>
      <c r="AB64" s="14"/>
      <c r="AC64" s="14"/>
      <c r="AD64" s="14"/>
    </row>
    <row r="65" spans="1:30" ht="15.75" thickBot="1" x14ac:dyDescent="0.3">
      <c r="A65" s="14" t="s">
        <v>4912</v>
      </c>
      <c r="B65" s="15">
        <v>1</v>
      </c>
      <c r="C65" s="15">
        <v>240</v>
      </c>
      <c r="D65" s="15">
        <v>1</v>
      </c>
      <c r="E65" s="14" t="s">
        <v>16735</v>
      </c>
      <c r="F65" s="14" t="s">
        <v>16736</v>
      </c>
      <c r="G65" s="14" t="s">
        <v>16737</v>
      </c>
      <c r="H65" s="14" t="s">
        <v>16738</v>
      </c>
      <c r="I65" s="14" t="s">
        <v>8811</v>
      </c>
      <c r="J65" s="15">
        <v>2</v>
      </c>
      <c r="K65" s="14"/>
      <c r="L65" s="14"/>
      <c r="M65" s="14"/>
      <c r="N65" s="14"/>
      <c r="O65" s="14"/>
      <c r="P65" s="14"/>
      <c r="Q65" s="14"/>
      <c r="R65" s="14"/>
      <c r="S65" s="14"/>
      <c r="T65" s="14"/>
      <c r="U65" s="14"/>
      <c r="V65" s="14"/>
      <c r="W65" s="14"/>
      <c r="X65" s="14"/>
      <c r="Y65" s="14"/>
      <c r="Z65" s="14"/>
      <c r="AA65" s="14"/>
      <c r="AB65" s="14"/>
      <c r="AC65" s="14"/>
      <c r="AD65" s="14"/>
    </row>
    <row r="66" spans="1:30" ht="15.75" thickBot="1" x14ac:dyDescent="0.3">
      <c r="A66" s="14" t="s">
        <v>4913</v>
      </c>
      <c r="B66" s="15">
        <v>1</v>
      </c>
      <c r="C66" s="15">
        <v>240</v>
      </c>
      <c r="D66" s="15">
        <v>1</v>
      </c>
      <c r="E66" s="14" t="s">
        <v>16739</v>
      </c>
      <c r="F66" s="14" t="s">
        <v>16737</v>
      </c>
      <c r="G66" s="14" t="s">
        <v>8812</v>
      </c>
      <c r="H66" s="14" t="s">
        <v>16740</v>
      </c>
      <c r="I66" s="14" t="s">
        <v>16741</v>
      </c>
      <c r="J66" s="15">
        <v>0</v>
      </c>
      <c r="K66" s="14"/>
      <c r="L66" s="14"/>
      <c r="M66" s="14"/>
      <c r="N66" s="14"/>
      <c r="O66" s="14"/>
      <c r="P66" s="14"/>
      <c r="Q66" s="14"/>
      <c r="R66" s="14"/>
      <c r="S66" s="14"/>
      <c r="T66" s="14"/>
      <c r="U66" s="14"/>
      <c r="V66" s="14"/>
      <c r="W66" s="14"/>
      <c r="X66" s="14"/>
      <c r="Y66" s="14"/>
      <c r="Z66" s="14"/>
      <c r="AA66" s="14"/>
      <c r="AB66" s="14"/>
      <c r="AC66" s="14"/>
      <c r="AD66" s="14"/>
    </row>
    <row r="67" spans="1:30" ht="15.75" thickBot="1" x14ac:dyDescent="0.3">
      <c r="A67" s="14" t="s">
        <v>4914</v>
      </c>
      <c r="B67" s="15">
        <v>1</v>
      </c>
      <c r="C67" s="15">
        <v>240</v>
      </c>
      <c r="D67" s="15">
        <v>1</v>
      </c>
      <c r="E67" s="14" t="s">
        <v>4915</v>
      </c>
      <c r="F67" s="14" t="s">
        <v>8813</v>
      </c>
      <c r="G67" s="14" t="s">
        <v>8814</v>
      </c>
      <c r="H67" s="14" t="s">
        <v>16742</v>
      </c>
      <c r="I67" s="14" t="s">
        <v>8815</v>
      </c>
      <c r="J67" s="15">
        <v>1</v>
      </c>
      <c r="K67" s="14"/>
      <c r="L67" s="14"/>
      <c r="M67" s="14"/>
      <c r="N67" s="14"/>
      <c r="O67" s="14"/>
      <c r="P67" s="14"/>
      <c r="Q67" s="14"/>
      <c r="R67" s="14"/>
      <c r="S67" s="14"/>
      <c r="T67" s="14"/>
      <c r="U67" s="14"/>
      <c r="V67" s="14"/>
      <c r="W67" s="14"/>
      <c r="X67" s="14"/>
      <c r="Y67" s="14"/>
      <c r="Z67" s="14"/>
      <c r="AA67" s="14"/>
      <c r="AB67" s="14"/>
      <c r="AC67" s="14"/>
      <c r="AD67" s="14"/>
    </row>
    <row r="68" spans="1:30" ht="15.75" thickBot="1" x14ac:dyDescent="0.3">
      <c r="A68" s="14" t="s">
        <v>4916</v>
      </c>
      <c r="B68" s="15">
        <v>1</v>
      </c>
      <c r="C68" s="15">
        <v>240</v>
      </c>
      <c r="D68" s="15">
        <v>1</v>
      </c>
      <c r="E68" s="14" t="s">
        <v>4917</v>
      </c>
      <c r="F68" s="14" t="s">
        <v>8814</v>
      </c>
      <c r="G68" s="14" t="s">
        <v>8816</v>
      </c>
      <c r="H68" s="14" t="s">
        <v>8817</v>
      </c>
      <c r="I68" s="14" t="s">
        <v>8818</v>
      </c>
      <c r="J68" s="15">
        <v>3</v>
      </c>
      <c r="K68" s="14"/>
      <c r="L68" s="14"/>
      <c r="M68" s="14"/>
      <c r="N68" s="14"/>
      <c r="O68" s="14"/>
      <c r="P68" s="14"/>
      <c r="Q68" s="14"/>
      <c r="R68" s="14"/>
      <c r="S68" s="14"/>
      <c r="T68" s="14"/>
      <c r="U68" s="14"/>
      <c r="V68" s="14"/>
      <c r="W68" s="14"/>
      <c r="X68" s="14"/>
      <c r="Y68" s="14"/>
      <c r="Z68" s="14"/>
      <c r="AA68" s="14"/>
      <c r="AB68" s="14"/>
      <c r="AC68" s="14"/>
      <c r="AD68" s="14"/>
    </row>
    <row r="69" spans="1:30" ht="15.75" thickBot="1" x14ac:dyDescent="0.3">
      <c r="A69" s="14" t="s">
        <v>4918</v>
      </c>
      <c r="B69" s="15">
        <v>1</v>
      </c>
      <c r="C69" s="15">
        <v>240</v>
      </c>
      <c r="D69" s="15">
        <v>1</v>
      </c>
      <c r="E69" s="14" t="s">
        <v>4919</v>
      </c>
      <c r="F69" s="14" t="s">
        <v>4920</v>
      </c>
      <c r="G69" s="14" t="s">
        <v>4921</v>
      </c>
      <c r="H69" s="14" t="s">
        <v>4922</v>
      </c>
      <c r="I69" s="14" t="s">
        <v>4923</v>
      </c>
      <c r="J69" s="15">
        <v>3</v>
      </c>
      <c r="K69" s="14"/>
      <c r="L69" s="14"/>
      <c r="M69" s="14"/>
      <c r="N69" s="14"/>
      <c r="O69" s="14"/>
      <c r="P69" s="14"/>
      <c r="Q69" s="14"/>
      <c r="R69" s="14"/>
      <c r="S69" s="14"/>
      <c r="T69" s="14"/>
      <c r="U69" s="14"/>
      <c r="V69" s="14"/>
      <c r="W69" s="14"/>
      <c r="X69" s="14"/>
      <c r="Y69" s="14"/>
      <c r="Z69" s="14"/>
      <c r="AA69" s="14"/>
      <c r="AB69" s="14"/>
      <c r="AC69" s="14"/>
      <c r="AD69" s="14"/>
    </row>
    <row r="70" spans="1:30" ht="15.75" thickBot="1" x14ac:dyDescent="0.3">
      <c r="A70" s="14" t="s">
        <v>4924</v>
      </c>
      <c r="B70" s="15">
        <v>1</v>
      </c>
      <c r="C70" s="15">
        <v>240</v>
      </c>
      <c r="D70" s="15">
        <v>1</v>
      </c>
      <c r="E70" s="14" t="s">
        <v>4925</v>
      </c>
      <c r="F70" s="14" t="s">
        <v>4926</v>
      </c>
      <c r="G70" s="14" t="s">
        <v>8819</v>
      </c>
      <c r="H70" s="14" t="s">
        <v>8820</v>
      </c>
      <c r="I70" s="14" t="s">
        <v>8821</v>
      </c>
      <c r="J70" s="15">
        <v>0</v>
      </c>
      <c r="K70" s="14"/>
      <c r="L70" s="14"/>
      <c r="M70" s="14"/>
      <c r="N70" s="14"/>
      <c r="O70" s="14"/>
      <c r="P70" s="14"/>
      <c r="Q70" s="14"/>
      <c r="R70" s="14"/>
      <c r="S70" s="14"/>
      <c r="T70" s="14"/>
      <c r="U70" s="14"/>
      <c r="V70" s="14"/>
      <c r="W70" s="14"/>
      <c r="X70" s="14"/>
      <c r="Y70" s="14"/>
      <c r="Z70" s="14"/>
      <c r="AA70" s="14"/>
      <c r="AB70" s="14"/>
      <c r="AC70" s="14"/>
      <c r="AD70" s="14"/>
    </row>
    <row r="71" spans="1:30" ht="15.75" thickBot="1" x14ac:dyDescent="0.3">
      <c r="A71" s="14" t="s">
        <v>4927</v>
      </c>
      <c r="B71" s="15">
        <v>1</v>
      </c>
      <c r="C71" s="15">
        <v>240</v>
      </c>
      <c r="D71" s="15">
        <v>1</v>
      </c>
      <c r="E71" s="14" t="s">
        <v>4928</v>
      </c>
      <c r="F71" s="14" t="s">
        <v>4929</v>
      </c>
      <c r="G71" s="14" t="s">
        <v>4930</v>
      </c>
      <c r="H71" s="14" t="s">
        <v>4931</v>
      </c>
      <c r="I71" s="14" t="s">
        <v>4932</v>
      </c>
      <c r="J71" s="15">
        <v>0</v>
      </c>
      <c r="K71" s="14"/>
      <c r="L71" s="14"/>
      <c r="M71" s="14"/>
      <c r="N71" s="14"/>
      <c r="O71" s="14"/>
      <c r="P71" s="14"/>
      <c r="Q71" s="14"/>
      <c r="R71" s="14"/>
      <c r="S71" s="14"/>
      <c r="T71" s="14"/>
      <c r="U71" s="14"/>
      <c r="V71" s="14"/>
      <c r="W71" s="14"/>
      <c r="X71" s="14"/>
      <c r="Y71" s="14"/>
      <c r="Z71" s="14"/>
      <c r="AA71" s="14"/>
      <c r="AB71" s="14"/>
      <c r="AC71" s="14"/>
      <c r="AD71" s="14"/>
    </row>
    <row r="72" spans="1:30" ht="15.75" thickBot="1" x14ac:dyDescent="0.3">
      <c r="A72" s="14" t="s">
        <v>4933</v>
      </c>
      <c r="B72" s="15">
        <v>1</v>
      </c>
      <c r="C72" s="15">
        <v>240</v>
      </c>
      <c r="D72" s="15">
        <v>1</v>
      </c>
      <c r="E72" s="14" t="s">
        <v>4934</v>
      </c>
      <c r="F72" s="14" t="s">
        <v>8822</v>
      </c>
      <c r="G72" s="14" t="s">
        <v>8823</v>
      </c>
      <c r="H72" s="14" t="s">
        <v>8824</v>
      </c>
      <c r="I72" s="14" t="s">
        <v>8825</v>
      </c>
      <c r="J72" s="15">
        <v>0</v>
      </c>
      <c r="K72" s="14"/>
      <c r="L72" s="14"/>
      <c r="M72" s="14"/>
      <c r="N72" s="14"/>
      <c r="O72" s="14"/>
      <c r="P72" s="14"/>
      <c r="Q72" s="14"/>
      <c r="R72" s="14"/>
      <c r="S72" s="14"/>
      <c r="T72" s="14"/>
      <c r="U72" s="14"/>
      <c r="V72" s="14"/>
      <c r="W72" s="14"/>
      <c r="X72" s="14"/>
      <c r="Y72" s="14"/>
      <c r="Z72" s="14"/>
      <c r="AA72" s="14"/>
      <c r="AB72" s="14"/>
      <c r="AC72" s="14"/>
      <c r="AD72" s="14"/>
    </row>
    <row r="73" spans="1:30" ht="15.75" thickBot="1" x14ac:dyDescent="0.3">
      <c r="A73" s="14" t="s">
        <v>4935</v>
      </c>
      <c r="B73" s="15">
        <v>1</v>
      </c>
      <c r="C73" s="15">
        <v>240</v>
      </c>
      <c r="D73" s="15">
        <v>1</v>
      </c>
      <c r="E73" s="14" t="s">
        <v>4936</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15.75" thickBot="1" x14ac:dyDescent="0.3">
      <c r="A74" s="14" t="s">
        <v>4937</v>
      </c>
      <c r="B74" s="15">
        <v>1</v>
      </c>
      <c r="C74" s="15">
        <v>240</v>
      </c>
      <c r="D74" s="15">
        <v>1</v>
      </c>
      <c r="E74" s="14" t="s">
        <v>16743</v>
      </c>
      <c r="F74" s="14" t="s">
        <v>8826</v>
      </c>
      <c r="G74" s="14" t="s">
        <v>4938</v>
      </c>
      <c r="H74" s="14" t="s">
        <v>8827</v>
      </c>
      <c r="I74" s="14" t="s">
        <v>4939</v>
      </c>
      <c r="J74" s="15">
        <v>1</v>
      </c>
      <c r="K74" s="14"/>
      <c r="L74" s="14"/>
      <c r="M74" s="14"/>
      <c r="N74" s="14"/>
      <c r="O74" s="14"/>
      <c r="P74" s="14"/>
      <c r="Q74" s="14"/>
      <c r="R74" s="14"/>
      <c r="S74" s="14"/>
      <c r="T74" s="14"/>
      <c r="U74" s="14"/>
      <c r="V74" s="14"/>
      <c r="W74" s="14"/>
      <c r="X74" s="14"/>
      <c r="Y74" s="14"/>
      <c r="Z74" s="14"/>
      <c r="AA74" s="14"/>
      <c r="AB74" s="14"/>
      <c r="AC74" s="14"/>
      <c r="AD74" s="14"/>
    </row>
    <row r="75" spans="1:30" ht="15.75" thickBot="1" x14ac:dyDescent="0.3">
      <c r="A75" s="14" t="s">
        <v>4940</v>
      </c>
      <c r="B75" s="15">
        <v>1</v>
      </c>
      <c r="C75" s="15">
        <v>240</v>
      </c>
      <c r="D75" s="15">
        <v>1</v>
      </c>
      <c r="E75" s="14" t="s">
        <v>16744</v>
      </c>
      <c r="F75" s="14" t="s">
        <v>4939</v>
      </c>
      <c r="G75" s="14" t="s">
        <v>8828</v>
      </c>
      <c r="H75" s="14" t="s">
        <v>8829</v>
      </c>
      <c r="I75" s="14" t="s">
        <v>8830</v>
      </c>
      <c r="J75" s="15">
        <v>2</v>
      </c>
      <c r="K75" s="14"/>
      <c r="L75" s="14"/>
      <c r="M75" s="14"/>
      <c r="N75" s="14"/>
      <c r="O75" s="14"/>
      <c r="P75" s="14"/>
      <c r="Q75" s="14"/>
      <c r="R75" s="14"/>
      <c r="S75" s="14"/>
      <c r="T75" s="14"/>
      <c r="U75" s="14"/>
      <c r="V75" s="14"/>
      <c r="W75" s="14"/>
      <c r="X75" s="14"/>
      <c r="Y75" s="14"/>
      <c r="Z75" s="14"/>
      <c r="AA75" s="14"/>
      <c r="AB75" s="14"/>
      <c r="AC75" s="14"/>
      <c r="AD75" s="14"/>
    </row>
    <row r="76" spans="1:30" ht="15.75" thickBot="1" x14ac:dyDescent="0.3">
      <c r="A76" s="14" t="s">
        <v>4941</v>
      </c>
      <c r="B76" s="15">
        <v>1</v>
      </c>
      <c r="C76" s="15">
        <v>240</v>
      </c>
      <c r="D76" s="15">
        <v>2</v>
      </c>
      <c r="E76" s="14" t="s">
        <v>8938</v>
      </c>
      <c r="F76" s="14" t="s">
        <v>4942</v>
      </c>
      <c r="G76" s="14" t="s">
        <v>4943</v>
      </c>
      <c r="H76" s="14" t="s">
        <v>4944</v>
      </c>
      <c r="I76" s="14" t="s">
        <v>4945</v>
      </c>
      <c r="J76" s="15">
        <v>1</v>
      </c>
      <c r="K76" s="14"/>
      <c r="L76" s="14"/>
      <c r="M76" s="14"/>
      <c r="N76" s="14"/>
      <c r="O76" s="14"/>
      <c r="P76" s="14"/>
      <c r="Q76" s="14"/>
      <c r="R76" s="14"/>
      <c r="S76" s="14"/>
      <c r="T76" s="14"/>
      <c r="U76" s="14"/>
      <c r="V76" s="14"/>
      <c r="W76" s="14"/>
      <c r="X76" s="14"/>
      <c r="Y76" s="14"/>
      <c r="Z76" s="14"/>
      <c r="AA76" s="14"/>
      <c r="AB76" s="14"/>
      <c r="AC76" s="14"/>
      <c r="AD76" s="14"/>
    </row>
    <row r="77" spans="1:30" ht="15.75" thickBot="1" x14ac:dyDescent="0.3">
      <c r="A77" s="14" t="s">
        <v>4946</v>
      </c>
      <c r="B77" s="15">
        <v>1</v>
      </c>
      <c r="C77" s="15">
        <v>240</v>
      </c>
      <c r="D77" s="15">
        <v>2</v>
      </c>
      <c r="E77" s="14" t="s">
        <v>4947</v>
      </c>
      <c r="F77" s="14" t="s">
        <v>8831</v>
      </c>
      <c r="G77" s="14" t="s">
        <v>8832</v>
      </c>
      <c r="H77" s="14" t="s">
        <v>8833</v>
      </c>
      <c r="I77" s="14" t="s">
        <v>8834</v>
      </c>
      <c r="J77" s="15">
        <v>2</v>
      </c>
      <c r="K77" s="14"/>
      <c r="L77" s="14"/>
      <c r="M77" s="14"/>
      <c r="N77" s="14"/>
      <c r="O77" s="14"/>
      <c r="P77" s="14"/>
      <c r="Q77" s="14"/>
      <c r="R77" s="14"/>
      <c r="S77" s="14"/>
      <c r="T77" s="14"/>
      <c r="U77" s="14"/>
      <c r="V77" s="14"/>
      <c r="W77" s="14"/>
      <c r="X77" s="14"/>
      <c r="Y77" s="14"/>
      <c r="Z77" s="14"/>
      <c r="AA77" s="14"/>
      <c r="AB77" s="14"/>
      <c r="AC77" s="14"/>
      <c r="AD77" s="14"/>
    </row>
    <row r="78" spans="1:30" ht="15.75" thickBot="1" x14ac:dyDescent="0.3">
      <c r="A78" s="14" t="s">
        <v>4948</v>
      </c>
      <c r="B78" s="15">
        <v>1</v>
      </c>
      <c r="C78" s="15">
        <v>240</v>
      </c>
      <c r="D78" s="15">
        <v>2</v>
      </c>
      <c r="E78" s="14" t="s">
        <v>4949</v>
      </c>
      <c r="F78" s="14" t="s">
        <v>8835</v>
      </c>
      <c r="G78" s="14" t="s">
        <v>8836</v>
      </c>
      <c r="H78" s="14" t="s">
        <v>8837</v>
      </c>
      <c r="I78" s="14" t="s">
        <v>8838</v>
      </c>
      <c r="J78" s="15">
        <v>0</v>
      </c>
      <c r="K78" s="14"/>
      <c r="L78" s="14"/>
      <c r="M78" s="14"/>
      <c r="N78" s="14"/>
      <c r="O78" s="14"/>
      <c r="P78" s="14"/>
      <c r="Q78" s="14"/>
      <c r="R78" s="14"/>
      <c r="S78" s="14"/>
      <c r="T78" s="14"/>
      <c r="U78" s="14"/>
      <c r="V78" s="14"/>
      <c r="W78" s="14"/>
      <c r="X78" s="14"/>
      <c r="Y78" s="14"/>
      <c r="Z78" s="14"/>
      <c r="AA78" s="14"/>
      <c r="AB78" s="14"/>
      <c r="AC78" s="14"/>
      <c r="AD78" s="14"/>
    </row>
    <row r="79" spans="1:30" ht="15.75" thickBot="1" x14ac:dyDescent="0.3">
      <c r="A79" s="14" t="s">
        <v>4950</v>
      </c>
      <c r="B79" s="15">
        <v>1</v>
      </c>
      <c r="C79" s="15">
        <v>240</v>
      </c>
      <c r="D79" s="15">
        <v>2</v>
      </c>
      <c r="E79" s="14" t="s">
        <v>16745</v>
      </c>
      <c r="F79" s="14" t="s">
        <v>8839</v>
      </c>
      <c r="G79" s="14" t="s">
        <v>8840</v>
      </c>
      <c r="H79" s="14" t="s">
        <v>8841</v>
      </c>
      <c r="I79" s="14" t="s">
        <v>8842</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4951</v>
      </c>
      <c r="B80" s="15">
        <v>1</v>
      </c>
      <c r="C80" s="15">
        <v>238</v>
      </c>
      <c r="D80" s="15">
        <v>3</v>
      </c>
      <c r="E80" s="14" t="s">
        <v>8843</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4952</v>
      </c>
      <c r="B81" s="15">
        <v>1</v>
      </c>
      <c r="C81" s="15">
        <v>238</v>
      </c>
      <c r="D81" s="15">
        <v>3</v>
      </c>
      <c r="E81" s="14" t="s">
        <v>16746</v>
      </c>
      <c r="F81" s="14" t="s">
        <v>8844</v>
      </c>
      <c r="G81" s="14" t="s">
        <v>8845</v>
      </c>
      <c r="H81" s="14" t="s">
        <v>8846</v>
      </c>
      <c r="I81" s="14" t="s">
        <v>8847</v>
      </c>
      <c r="J81" s="15">
        <v>1</v>
      </c>
      <c r="K81" s="14"/>
      <c r="L81" s="14"/>
      <c r="M81" s="14"/>
      <c r="N81" s="14"/>
      <c r="O81" s="14"/>
      <c r="P81" s="14"/>
      <c r="Q81" s="14"/>
      <c r="R81" s="14"/>
      <c r="S81" s="14"/>
      <c r="T81" s="14"/>
      <c r="U81" s="14"/>
      <c r="V81" s="14"/>
      <c r="W81" s="14"/>
      <c r="X81" s="14"/>
      <c r="Y81" s="14"/>
      <c r="Z81" s="14"/>
      <c r="AA81" s="14"/>
      <c r="AB81" s="14"/>
      <c r="AC81" s="14"/>
      <c r="AD81" s="14"/>
    </row>
    <row r="82" spans="1:30" ht="15.75" thickBot="1" x14ac:dyDescent="0.3">
      <c r="A82" s="14" t="s">
        <v>4953</v>
      </c>
      <c r="B82" s="15">
        <v>1</v>
      </c>
      <c r="C82" s="15">
        <v>238</v>
      </c>
      <c r="D82" s="15">
        <v>3</v>
      </c>
      <c r="E82" s="14" t="s">
        <v>4954</v>
      </c>
      <c r="F82" s="14" t="s">
        <v>8848</v>
      </c>
      <c r="G82" s="14" t="s">
        <v>8849</v>
      </c>
      <c r="H82" s="14" t="s">
        <v>8850</v>
      </c>
      <c r="I82" s="14" t="s">
        <v>8851</v>
      </c>
      <c r="J82" s="15">
        <v>3</v>
      </c>
      <c r="K82" s="14"/>
      <c r="L82" s="14"/>
      <c r="M82" s="14"/>
      <c r="N82" s="14"/>
      <c r="O82" s="14"/>
      <c r="P82" s="14"/>
      <c r="Q82" s="14"/>
      <c r="R82" s="14"/>
      <c r="S82" s="14"/>
      <c r="T82" s="14"/>
      <c r="U82" s="14"/>
      <c r="V82" s="14"/>
      <c r="W82" s="14"/>
      <c r="X82" s="14"/>
      <c r="Y82" s="14"/>
      <c r="Z82" s="14"/>
      <c r="AA82" s="14"/>
      <c r="AB82" s="14"/>
      <c r="AC82" s="14"/>
      <c r="AD82" s="14"/>
    </row>
    <row r="83" spans="1:30" ht="15.75" thickBot="1" x14ac:dyDescent="0.3">
      <c r="A83" s="14" t="s">
        <v>4955</v>
      </c>
      <c r="B83" s="15">
        <v>1</v>
      </c>
      <c r="C83" s="15">
        <v>238</v>
      </c>
      <c r="D83" s="15">
        <v>3</v>
      </c>
      <c r="E83" s="14" t="s">
        <v>4956</v>
      </c>
      <c r="F83" s="14" t="s">
        <v>8852</v>
      </c>
      <c r="G83" s="14" t="s">
        <v>8853</v>
      </c>
      <c r="H83" s="14" t="s">
        <v>8854</v>
      </c>
      <c r="I83" s="14" t="s">
        <v>4957</v>
      </c>
      <c r="J83" s="15">
        <v>2</v>
      </c>
      <c r="K83" s="14"/>
      <c r="L83" s="14"/>
      <c r="M83" s="14"/>
      <c r="N83" s="14"/>
      <c r="O83" s="14"/>
      <c r="P83" s="14"/>
      <c r="Q83" s="14"/>
      <c r="R83" s="14"/>
      <c r="S83" s="14"/>
      <c r="T83" s="14"/>
      <c r="U83" s="14"/>
      <c r="V83" s="14"/>
      <c r="W83" s="14"/>
      <c r="X83" s="14"/>
      <c r="Y83" s="14"/>
      <c r="Z83" s="14"/>
      <c r="AA83" s="14"/>
      <c r="AB83" s="14"/>
      <c r="AC83" s="14"/>
      <c r="AD83" s="14"/>
    </row>
    <row r="84" spans="1:30" ht="15.75" thickBot="1" x14ac:dyDescent="0.3">
      <c r="A84" s="14" t="s">
        <v>4958</v>
      </c>
      <c r="B84" s="15">
        <v>1</v>
      </c>
      <c r="C84" s="15">
        <v>238</v>
      </c>
      <c r="D84" s="15">
        <v>3</v>
      </c>
      <c r="E84" s="14" t="s">
        <v>16747</v>
      </c>
      <c r="F84" s="14" t="s">
        <v>16748</v>
      </c>
      <c r="G84" s="14" t="s">
        <v>8855</v>
      </c>
      <c r="H84" s="14" t="s">
        <v>8856</v>
      </c>
      <c r="I84" s="14" t="s">
        <v>16749</v>
      </c>
      <c r="J84" s="15">
        <v>0</v>
      </c>
      <c r="K84" s="14"/>
      <c r="L84" s="14"/>
      <c r="M84" s="14"/>
      <c r="N84" s="14"/>
      <c r="O84" s="14"/>
      <c r="P84" s="14"/>
      <c r="Q84" s="14"/>
      <c r="R84" s="14"/>
      <c r="S84" s="14"/>
      <c r="T84" s="14"/>
      <c r="U84" s="14"/>
      <c r="V84" s="14"/>
      <c r="W84" s="14"/>
      <c r="X84" s="14"/>
      <c r="Y84" s="14"/>
      <c r="Z84" s="14"/>
      <c r="AA84" s="14"/>
      <c r="AB84" s="14"/>
      <c r="AC84" s="14"/>
      <c r="AD84" s="14"/>
    </row>
    <row r="85" spans="1:30" ht="15.75" thickBot="1" x14ac:dyDescent="0.3">
      <c r="A85" s="14" t="s">
        <v>4959</v>
      </c>
      <c r="B85" s="15">
        <v>1</v>
      </c>
      <c r="C85" s="15">
        <v>238</v>
      </c>
      <c r="D85" s="15">
        <v>3</v>
      </c>
      <c r="E85" s="14" t="s">
        <v>8939</v>
      </c>
      <c r="F85" s="14" t="s">
        <v>16750</v>
      </c>
      <c r="G85" s="14" t="s">
        <v>8857</v>
      </c>
      <c r="H85" s="14" t="s">
        <v>8858</v>
      </c>
      <c r="I85" s="14" t="s">
        <v>8859</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4960</v>
      </c>
      <c r="B86" s="15">
        <v>1</v>
      </c>
      <c r="C86" s="15">
        <v>238</v>
      </c>
      <c r="D86" s="15">
        <v>3</v>
      </c>
      <c r="E86" s="14" t="s">
        <v>16751</v>
      </c>
      <c r="F86" s="14" t="s">
        <v>8860</v>
      </c>
      <c r="G86" s="14" t="s">
        <v>8861</v>
      </c>
      <c r="H86" s="14" t="s">
        <v>4961</v>
      </c>
      <c r="I86" s="14" t="s">
        <v>4962</v>
      </c>
      <c r="J86" s="15">
        <v>2</v>
      </c>
      <c r="K86" s="14"/>
      <c r="L86" s="14"/>
      <c r="M86" s="14"/>
      <c r="N86" s="14"/>
      <c r="O86" s="14"/>
      <c r="P86" s="14"/>
      <c r="Q86" s="14"/>
      <c r="R86" s="14"/>
      <c r="S86" s="14"/>
      <c r="T86" s="14"/>
      <c r="U86" s="14"/>
      <c r="V86" s="14"/>
      <c r="W86" s="14"/>
      <c r="X86" s="14"/>
      <c r="Y86" s="14"/>
      <c r="Z86" s="14"/>
      <c r="AA86" s="14"/>
      <c r="AB86" s="14"/>
      <c r="AC86" s="14"/>
      <c r="AD86" s="14"/>
    </row>
    <row r="87" spans="1:30" ht="15.75" thickBot="1" x14ac:dyDescent="0.3">
      <c r="A87" s="14" t="s">
        <v>4963</v>
      </c>
      <c r="B87" s="15">
        <v>1</v>
      </c>
      <c r="C87" s="15">
        <v>238</v>
      </c>
      <c r="D87" s="15">
        <v>3</v>
      </c>
      <c r="E87" s="14" t="s">
        <v>4964</v>
      </c>
      <c r="F87" s="14" t="s">
        <v>4965</v>
      </c>
      <c r="G87" s="14" t="s">
        <v>4966</v>
      </c>
      <c r="H87" s="14" t="s">
        <v>4967</v>
      </c>
      <c r="I87" s="14" t="s">
        <v>4968</v>
      </c>
      <c r="J87" s="15">
        <v>3</v>
      </c>
      <c r="K87" s="14"/>
      <c r="L87" s="14"/>
      <c r="M87" s="14"/>
      <c r="N87" s="14"/>
      <c r="O87" s="14"/>
      <c r="P87" s="14"/>
      <c r="Q87" s="14"/>
      <c r="R87" s="14"/>
      <c r="S87" s="14"/>
      <c r="T87" s="14"/>
      <c r="U87" s="14"/>
      <c r="V87" s="14"/>
      <c r="W87" s="14"/>
      <c r="X87" s="14"/>
      <c r="Y87" s="14"/>
      <c r="Z87" s="14"/>
      <c r="AA87" s="14"/>
      <c r="AB87" s="14"/>
      <c r="AC87" s="14"/>
      <c r="AD87" s="14"/>
    </row>
    <row r="88" spans="1:30" ht="15.75" thickBot="1" x14ac:dyDescent="0.3">
      <c r="A88" s="14" t="s">
        <v>4969</v>
      </c>
      <c r="B88" s="15">
        <v>1</v>
      </c>
      <c r="C88" s="15">
        <v>238</v>
      </c>
      <c r="D88" s="15">
        <v>3</v>
      </c>
      <c r="E88" s="14" t="s">
        <v>4970</v>
      </c>
      <c r="F88" s="14" t="s">
        <v>4971</v>
      </c>
      <c r="G88" s="14" t="s">
        <v>4972</v>
      </c>
      <c r="H88" s="14" t="s">
        <v>4973</v>
      </c>
      <c r="I88" s="14" t="s">
        <v>4974</v>
      </c>
      <c r="J88" s="15">
        <v>2</v>
      </c>
      <c r="K88" s="14"/>
      <c r="L88" s="14"/>
      <c r="M88" s="14"/>
      <c r="N88" s="14"/>
      <c r="O88" s="14"/>
      <c r="P88" s="14"/>
      <c r="Q88" s="14"/>
      <c r="R88" s="14"/>
      <c r="S88" s="14"/>
      <c r="T88" s="14"/>
      <c r="U88" s="14"/>
      <c r="V88" s="14"/>
      <c r="W88" s="14"/>
      <c r="X88" s="14"/>
      <c r="Y88" s="14"/>
      <c r="Z88" s="14"/>
      <c r="AA88" s="14"/>
      <c r="AB88" s="14"/>
      <c r="AC88" s="14"/>
      <c r="AD88" s="14"/>
    </row>
    <row r="89" spans="1:30" ht="15.75" thickBot="1" x14ac:dyDescent="0.3">
      <c r="A89" s="14" t="s">
        <v>4975</v>
      </c>
      <c r="B89" s="15">
        <v>1</v>
      </c>
      <c r="C89" s="15">
        <v>238</v>
      </c>
      <c r="D89" s="15">
        <v>3</v>
      </c>
      <c r="E89" s="14" t="s">
        <v>8940</v>
      </c>
      <c r="F89" s="14" t="s">
        <v>8862</v>
      </c>
      <c r="G89" s="14" t="s">
        <v>8863</v>
      </c>
      <c r="H89" s="14" t="s">
        <v>4976</v>
      </c>
      <c r="I89" s="14" t="s">
        <v>4977</v>
      </c>
      <c r="J89" s="15">
        <v>1</v>
      </c>
      <c r="K89" s="14"/>
      <c r="L89" s="14"/>
      <c r="M89" s="14"/>
      <c r="N89" s="14"/>
      <c r="O89" s="14"/>
      <c r="P89" s="14"/>
      <c r="Q89" s="14"/>
      <c r="R89" s="14"/>
      <c r="S89" s="14"/>
      <c r="T89" s="14"/>
      <c r="U89" s="14"/>
      <c r="V89" s="14"/>
      <c r="W89" s="14"/>
      <c r="X89" s="14"/>
      <c r="Y89" s="14"/>
      <c r="Z89" s="14"/>
      <c r="AA89" s="14"/>
      <c r="AB89" s="14"/>
      <c r="AC89" s="14"/>
      <c r="AD89" s="14"/>
    </row>
    <row r="90" spans="1:30" ht="15.75" thickBot="1" x14ac:dyDescent="0.3">
      <c r="A90" s="14" t="s">
        <v>4978</v>
      </c>
      <c r="B90" s="15">
        <v>1</v>
      </c>
      <c r="C90" s="15">
        <v>240</v>
      </c>
      <c r="D90" s="15">
        <v>2</v>
      </c>
      <c r="E90" s="14" t="s">
        <v>8941</v>
      </c>
      <c r="F90" s="14" t="s">
        <v>8864</v>
      </c>
      <c r="G90" s="14" t="s">
        <v>8865</v>
      </c>
      <c r="H90" s="14" t="s">
        <v>8866</v>
      </c>
      <c r="I90" s="14" t="s">
        <v>8867</v>
      </c>
      <c r="J90" s="15">
        <v>0</v>
      </c>
      <c r="K90" s="14"/>
      <c r="L90" s="14"/>
      <c r="M90" s="14"/>
      <c r="N90" s="14"/>
      <c r="O90" s="14"/>
      <c r="P90" s="14"/>
      <c r="Q90" s="14"/>
      <c r="R90" s="14"/>
      <c r="S90" s="14"/>
      <c r="T90" s="14"/>
      <c r="U90" s="14"/>
      <c r="V90" s="14"/>
      <c r="W90" s="14"/>
      <c r="X90" s="14"/>
      <c r="Y90" s="14"/>
      <c r="Z90" s="14"/>
      <c r="AA90" s="14"/>
      <c r="AB90" s="14"/>
      <c r="AC90" s="14"/>
      <c r="AD90" s="14"/>
    </row>
    <row r="91" spans="1:30" ht="15.75" thickBot="1" x14ac:dyDescent="0.3">
      <c r="A91" s="14" t="s">
        <v>4979</v>
      </c>
      <c r="B91" s="15">
        <v>1</v>
      </c>
      <c r="C91" s="15">
        <v>240</v>
      </c>
      <c r="D91" s="15">
        <v>2</v>
      </c>
      <c r="E91" s="14" t="s">
        <v>16752</v>
      </c>
      <c r="F91" s="14" t="s">
        <v>8868</v>
      </c>
      <c r="G91" s="14" t="s">
        <v>8869</v>
      </c>
      <c r="H91" s="14" t="s">
        <v>8870</v>
      </c>
      <c r="I91" s="14" t="s">
        <v>8871</v>
      </c>
      <c r="J91" s="15">
        <v>0</v>
      </c>
      <c r="K91" s="14"/>
      <c r="L91" s="14"/>
      <c r="M91" s="14"/>
      <c r="N91" s="14"/>
      <c r="O91" s="14"/>
      <c r="P91" s="14"/>
      <c r="Q91" s="14"/>
      <c r="R91" s="14"/>
      <c r="S91" s="14"/>
      <c r="T91" s="14"/>
      <c r="U91" s="14"/>
      <c r="V91" s="14"/>
      <c r="W91" s="14"/>
      <c r="X91" s="14"/>
      <c r="Y91" s="14"/>
      <c r="Z91" s="14"/>
      <c r="AA91" s="14"/>
      <c r="AB91" s="14"/>
      <c r="AC91" s="14"/>
      <c r="AD91" s="14"/>
    </row>
    <row r="92" spans="1:30" ht="15.75" thickBot="1" x14ac:dyDescent="0.3">
      <c r="A92" s="14" t="s">
        <v>4980</v>
      </c>
      <c r="B92" s="15">
        <v>1</v>
      </c>
      <c r="C92" s="15">
        <v>240</v>
      </c>
      <c r="D92" s="15">
        <v>2</v>
      </c>
      <c r="E92" s="14" t="s">
        <v>8942</v>
      </c>
      <c r="F92" s="14" t="s">
        <v>4981</v>
      </c>
      <c r="G92" s="14" t="s">
        <v>4982</v>
      </c>
      <c r="H92" s="14" t="s">
        <v>4983</v>
      </c>
      <c r="I92" s="14" t="s">
        <v>4984</v>
      </c>
      <c r="J92" s="15">
        <v>0</v>
      </c>
      <c r="K92" s="14"/>
      <c r="L92" s="14"/>
      <c r="M92" s="14"/>
      <c r="N92" s="14"/>
      <c r="O92" s="14"/>
      <c r="P92" s="14"/>
      <c r="Q92" s="14"/>
      <c r="R92" s="14"/>
      <c r="S92" s="14"/>
      <c r="T92" s="14"/>
      <c r="U92" s="14"/>
      <c r="V92" s="14"/>
      <c r="W92" s="14"/>
      <c r="X92" s="14"/>
      <c r="Y92" s="14"/>
      <c r="Z92" s="14"/>
      <c r="AA92" s="14"/>
      <c r="AB92" s="14"/>
      <c r="AC92" s="14"/>
      <c r="AD92" s="14"/>
    </row>
    <row r="93" spans="1:30" ht="15.75" thickBot="1" x14ac:dyDescent="0.3">
      <c r="A93" s="14" t="s">
        <v>4985</v>
      </c>
      <c r="B93" s="15">
        <v>1</v>
      </c>
      <c r="C93" s="15">
        <v>240</v>
      </c>
      <c r="D93" s="15">
        <v>2</v>
      </c>
      <c r="E93" s="14" t="s">
        <v>8943</v>
      </c>
      <c r="F93" s="14" t="s">
        <v>4986</v>
      </c>
      <c r="G93" s="14" t="s">
        <v>4987</v>
      </c>
      <c r="H93" s="14" t="s">
        <v>4821</v>
      </c>
      <c r="I93" s="14" t="s">
        <v>4988</v>
      </c>
      <c r="J93" s="15">
        <v>1</v>
      </c>
      <c r="K93" s="14"/>
      <c r="L93" s="14"/>
      <c r="M93" s="14"/>
      <c r="N93" s="14"/>
      <c r="O93" s="14"/>
      <c r="P93" s="14"/>
      <c r="Q93" s="14"/>
      <c r="R93" s="14"/>
      <c r="S93" s="14"/>
      <c r="T93" s="14"/>
      <c r="U93" s="14"/>
      <c r="V93" s="14"/>
      <c r="W93" s="14"/>
      <c r="X93" s="14"/>
      <c r="Y93" s="14"/>
      <c r="Z93" s="14"/>
      <c r="AA93" s="14"/>
      <c r="AB93" s="14"/>
      <c r="AC93" s="14"/>
      <c r="AD93" s="14"/>
    </row>
    <row r="94" spans="1:30" ht="15.75" thickBot="1" x14ac:dyDescent="0.3">
      <c r="A94" s="14" t="s">
        <v>4989</v>
      </c>
      <c r="B94" s="15">
        <v>1</v>
      </c>
      <c r="C94" s="15">
        <v>240</v>
      </c>
      <c r="D94" s="15">
        <v>2</v>
      </c>
      <c r="E94" s="14" t="s">
        <v>4990</v>
      </c>
      <c r="F94" s="14" t="s">
        <v>4991</v>
      </c>
      <c r="G94" s="14" t="s">
        <v>8872</v>
      </c>
      <c r="H94" s="14" t="s">
        <v>8873</v>
      </c>
      <c r="I94" s="14" t="s">
        <v>8874</v>
      </c>
      <c r="J94" s="15">
        <v>1</v>
      </c>
      <c r="K94" s="14"/>
      <c r="L94" s="14"/>
      <c r="M94" s="14"/>
      <c r="N94" s="14"/>
      <c r="O94" s="14"/>
      <c r="P94" s="14"/>
      <c r="Q94" s="14"/>
      <c r="R94" s="14"/>
      <c r="S94" s="14"/>
      <c r="T94" s="14"/>
      <c r="U94" s="14"/>
      <c r="V94" s="14"/>
      <c r="W94" s="14"/>
      <c r="X94" s="14"/>
      <c r="Y94" s="14"/>
      <c r="Z94" s="14"/>
      <c r="AA94" s="14"/>
      <c r="AB94" s="14"/>
      <c r="AC94" s="14"/>
      <c r="AD94" s="14"/>
    </row>
    <row r="95" spans="1:30" ht="15.75" thickBot="1" x14ac:dyDescent="0.3">
      <c r="A95" s="14" t="s">
        <v>4992</v>
      </c>
      <c r="B95" s="15">
        <v>1</v>
      </c>
      <c r="C95" s="15">
        <v>240</v>
      </c>
      <c r="D95" s="15">
        <v>2</v>
      </c>
      <c r="E95" s="14" t="s">
        <v>4993</v>
      </c>
      <c r="F95" s="14" t="s">
        <v>8767</v>
      </c>
      <c r="G95" s="14" t="s">
        <v>8875</v>
      </c>
      <c r="H95" s="14" t="s">
        <v>8876</v>
      </c>
      <c r="I95" s="14" t="s">
        <v>8877</v>
      </c>
      <c r="J95" s="15">
        <v>0</v>
      </c>
      <c r="K95" s="14"/>
      <c r="L95" s="14"/>
      <c r="M95" s="14"/>
      <c r="N95" s="14"/>
      <c r="O95" s="14"/>
      <c r="P95" s="14"/>
      <c r="Q95" s="14"/>
      <c r="R95" s="14"/>
      <c r="S95" s="14"/>
      <c r="T95" s="14"/>
      <c r="U95" s="14"/>
      <c r="V95" s="14"/>
      <c r="W95" s="14"/>
      <c r="X95" s="14"/>
      <c r="Y95" s="14"/>
      <c r="Z95" s="14"/>
      <c r="AA95" s="14"/>
      <c r="AB95" s="14"/>
      <c r="AC95" s="14"/>
      <c r="AD95" s="14"/>
    </row>
    <row r="96" spans="1:30" ht="15.75" thickBot="1" x14ac:dyDescent="0.3">
      <c r="A96" s="14" t="s">
        <v>4994</v>
      </c>
      <c r="B96" s="15">
        <v>1</v>
      </c>
      <c r="C96" s="15">
        <v>240</v>
      </c>
      <c r="D96" s="15">
        <v>2</v>
      </c>
      <c r="E96" s="14" t="s">
        <v>4995</v>
      </c>
      <c r="F96" s="14" t="s">
        <v>8766</v>
      </c>
      <c r="G96" s="14" t="s">
        <v>8878</v>
      </c>
      <c r="H96" s="14" t="s">
        <v>8767</v>
      </c>
      <c r="I96" s="14" t="s">
        <v>8875</v>
      </c>
      <c r="J96" s="15">
        <v>1</v>
      </c>
      <c r="K96" s="14"/>
      <c r="L96" s="14"/>
      <c r="M96" s="14"/>
      <c r="N96" s="14"/>
      <c r="O96" s="14"/>
      <c r="P96" s="14"/>
      <c r="Q96" s="14"/>
      <c r="R96" s="14"/>
      <c r="S96" s="14"/>
      <c r="T96" s="14"/>
      <c r="U96" s="14"/>
      <c r="V96" s="14"/>
      <c r="W96" s="14"/>
      <c r="X96" s="14"/>
      <c r="Y96" s="14"/>
      <c r="Z96" s="14"/>
      <c r="AA96" s="14"/>
      <c r="AB96" s="14"/>
      <c r="AC96" s="14"/>
      <c r="AD96" s="14"/>
    </row>
    <row r="97" spans="1:30" ht="15.75" thickBot="1" x14ac:dyDescent="0.3">
      <c r="A97" s="14" t="s">
        <v>4996</v>
      </c>
      <c r="B97" s="15">
        <v>1</v>
      </c>
      <c r="C97" s="15">
        <v>240</v>
      </c>
      <c r="D97" s="15">
        <v>2</v>
      </c>
      <c r="E97" s="14" t="s">
        <v>4997</v>
      </c>
      <c r="F97" s="14" t="s">
        <v>8877</v>
      </c>
      <c r="G97" s="14" t="s">
        <v>8879</v>
      </c>
      <c r="H97" s="14" t="s">
        <v>8876</v>
      </c>
      <c r="I97" s="14" t="s">
        <v>8766</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4998</v>
      </c>
      <c r="B98" s="15">
        <v>1</v>
      </c>
      <c r="C98" s="15">
        <v>240</v>
      </c>
      <c r="D98" s="15">
        <v>2</v>
      </c>
      <c r="E98" s="14" t="s">
        <v>16753</v>
      </c>
      <c r="F98" s="14" t="s">
        <v>16754</v>
      </c>
      <c r="G98" s="14" t="s">
        <v>16755</v>
      </c>
      <c r="H98" s="14" t="s">
        <v>16756</v>
      </c>
      <c r="I98" s="14" t="s">
        <v>16757</v>
      </c>
      <c r="J98" s="15">
        <v>2</v>
      </c>
      <c r="K98" s="14"/>
      <c r="L98" s="14"/>
      <c r="M98" s="14"/>
      <c r="N98" s="14"/>
      <c r="O98" s="14"/>
      <c r="P98" s="14"/>
      <c r="Q98" s="14"/>
      <c r="R98" s="14"/>
      <c r="S98" s="14"/>
      <c r="T98" s="14"/>
      <c r="U98" s="14"/>
      <c r="V98" s="14"/>
      <c r="W98" s="14"/>
      <c r="X98" s="14"/>
      <c r="Y98" s="14"/>
      <c r="Z98" s="14"/>
      <c r="AA98" s="14"/>
      <c r="AB98" s="14"/>
      <c r="AC98" s="14"/>
      <c r="AD98" s="14"/>
    </row>
    <row r="99" spans="1:30" ht="15.75" thickBot="1" x14ac:dyDescent="0.3">
      <c r="A99" s="14" t="s">
        <v>4999</v>
      </c>
      <c r="B99" s="15">
        <v>1</v>
      </c>
      <c r="C99" s="15">
        <v>240</v>
      </c>
      <c r="D99" s="15">
        <v>2</v>
      </c>
      <c r="E99" s="14" t="s">
        <v>5000</v>
      </c>
      <c r="F99" s="14" t="s">
        <v>8880</v>
      </c>
      <c r="G99" s="14" t="s">
        <v>8881</v>
      </c>
      <c r="H99" s="14" t="s">
        <v>8882</v>
      </c>
      <c r="I99" s="14" t="s">
        <v>8883</v>
      </c>
      <c r="J99" s="15">
        <v>2</v>
      </c>
      <c r="K99" s="14"/>
      <c r="L99" s="14"/>
      <c r="M99" s="14"/>
      <c r="N99" s="14"/>
      <c r="O99" s="14"/>
      <c r="P99" s="14"/>
      <c r="Q99" s="14"/>
      <c r="R99" s="14"/>
      <c r="S99" s="14"/>
      <c r="T99" s="14"/>
      <c r="U99" s="14"/>
      <c r="V99" s="14"/>
      <c r="W99" s="14"/>
      <c r="X99" s="14"/>
      <c r="Y99" s="14"/>
      <c r="Z99" s="14"/>
      <c r="AA99" s="14"/>
      <c r="AB99" s="14"/>
      <c r="AC99" s="14"/>
      <c r="AD99" s="14"/>
    </row>
    <row r="100" spans="1:30" ht="15.75" thickBot="1" x14ac:dyDescent="0.3">
      <c r="A100" s="14" t="s">
        <v>5001</v>
      </c>
      <c r="B100" s="15">
        <v>1</v>
      </c>
      <c r="C100" s="15">
        <v>240</v>
      </c>
      <c r="D100" s="15">
        <v>2</v>
      </c>
      <c r="E100" s="14" t="s">
        <v>5002</v>
      </c>
      <c r="F100" s="14" t="s">
        <v>8884</v>
      </c>
      <c r="G100" s="14" t="s">
        <v>5003</v>
      </c>
      <c r="H100" s="14" t="s">
        <v>8885</v>
      </c>
      <c r="I100" s="14" t="s">
        <v>8886</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15.75" thickBot="1" x14ac:dyDescent="0.3">
      <c r="A101" s="14" t="s">
        <v>5004</v>
      </c>
      <c r="B101" s="15">
        <v>1</v>
      </c>
      <c r="C101" s="15">
        <v>240</v>
      </c>
      <c r="D101" s="15">
        <v>2</v>
      </c>
      <c r="E101" s="14" t="s">
        <v>16758</v>
      </c>
      <c r="F101" s="14" t="s">
        <v>16759</v>
      </c>
      <c r="G101" s="14" t="s">
        <v>16760</v>
      </c>
      <c r="H101" s="14" t="s">
        <v>8887</v>
      </c>
      <c r="I101" s="14" t="s">
        <v>8888</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15.75" thickBot="1" x14ac:dyDescent="0.3">
      <c r="A102" s="14" t="s">
        <v>5005</v>
      </c>
      <c r="B102" s="15">
        <v>1</v>
      </c>
      <c r="C102" s="15">
        <v>240</v>
      </c>
      <c r="D102" s="15">
        <v>2</v>
      </c>
      <c r="E102" s="14" t="s">
        <v>8944</v>
      </c>
      <c r="F102" s="14" t="s">
        <v>5006</v>
      </c>
      <c r="G102" s="14" t="s">
        <v>5007</v>
      </c>
      <c r="H102" s="14" t="s">
        <v>8889</v>
      </c>
      <c r="I102" s="14" t="s">
        <v>8890</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15.75" thickBot="1" x14ac:dyDescent="0.3">
      <c r="A103" s="14" t="s">
        <v>5008</v>
      </c>
      <c r="B103" s="15">
        <v>1</v>
      </c>
      <c r="C103" s="15">
        <v>240</v>
      </c>
      <c r="D103" s="15">
        <v>2</v>
      </c>
      <c r="E103" s="14" t="s">
        <v>8945</v>
      </c>
      <c r="F103" s="14" t="s">
        <v>8891</v>
      </c>
      <c r="G103" s="14" t="s">
        <v>8892</v>
      </c>
      <c r="H103" s="14" t="s">
        <v>8893</v>
      </c>
      <c r="I103" s="14" t="s">
        <v>8894</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15.75" thickBot="1" x14ac:dyDescent="0.3">
      <c r="A104" s="14" t="s">
        <v>5009</v>
      </c>
      <c r="B104" s="15">
        <v>1</v>
      </c>
      <c r="C104" s="15">
        <v>240</v>
      </c>
      <c r="D104" s="15">
        <v>3</v>
      </c>
      <c r="E104" s="14" t="s">
        <v>8895</v>
      </c>
      <c r="F104" s="14" t="s">
        <v>16761</v>
      </c>
      <c r="G104" s="14" t="s">
        <v>16762</v>
      </c>
      <c r="H104" s="14" t="s">
        <v>16763</v>
      </c>
      <c r="I104" s="14" t="s">
        <v>16764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15.75" thickBot="1" x14ac:dyDescent="0.3">
      <c r="A105" s="14" t="s">
        <v>5010</v>
      </c>
      <c r="B105" s="15">
        <v>1</v>
      </c>
      <c r="C105" s="15">
        <v>240</v>
      </c>
      <c r="D105" s="15">
        <v>3</v>
      </c>
      <c r="E105" s="14" t="s">
        <v>8946</v>
      </c>
      <c r="F105" s="14" t="s">
        <v>5011</v>
      </c>
      <c r="G105" s="14" t="s">
        <v>5012</v>
      </c>
      <c r="H105" s="14" t="s">
        <v>5013</v>
      </c>
      <c r="I105" s="14" t="s">
        <v>5014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15.75" thickBot="1" x14ac:dyDescent="0.3">
      <c r="A106" s="14" t="s">
        <v>5015</v>
      </c>
      <c r="B106" s="15">
        <v>1</v>
      </c>
      <c r="C106" s="15">
        <v>240</v>
      </c>
      <c r="D106" s="15">
        <v>3</v>
      </c>
      <c r="E106" s="14" t="s">
        <v>11853</v>
      </c>
      <c r="F106" s="14" t="s">
        <v>8896</v>
      </c>
      <c r="G106" s="14" t="s">
        <v>8897</v>
      </c>
      <c r="H106" s="14" t="s">
        <v>8898</v>
      </c>
      <c r="I106" s="14" t="s">
        <v>8899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15.75" thickBot="1" x14ac:dyDescent="0.3">
      <c r="A107" s="78" t="s">
        <v>5016</v>
      </c>
      <c r="B107" s="15">
        <v>2</v>
      </c>
      <c r="C107" s="15">
        <v>240</v>
      </c>
      <c r="D107" s="15">
        <v>3</v>
      </c>
      <c r="E107" s="14" t="s">
        <v>11854</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15.75" thickBot="1" x14ac:dyDescent="0.3">
      <c r="A108" s="14" t="s">
        <v>5017</v>
      </c>
      <c r="B108" s="15">
        <v>1</v>
      </c>
      <c r="C108" s="15">
        <v>240</v>
      </c>
      <c r="D108" s="15">
        <v>3</v>
      </c>
      <c r="E108" s="14" t="s">
        <v>16765</v>
      </c>
      <c r="F108" s="14" t="s">
        <v>16766</v>
      </c>
      <c r="G108" s="14" t="s">
        <v>16767</v>
      </c>
      <c r="H108" s="14" t="s">
        <v>8900</v>
      </c>
      <c r="I108" s="14" t="s">
        <v>8901</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15.75" thickBot="1" x14ac:dyDescent="0.3">
      <c r="A109" s="78" t="s">
        <v>5018</v>
      </c>
      <c r="B109" s="15">
        <v>2</v>
      </c>
      <c r="C109" s="15">
        <v>240</v>
      </c>
      <c r="D109" s="15">
        <v>3</v>
      </c>
      <c r="E109" s="14" t="s">
        <v>16768</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15.75" thickBot="1" x14ac:dyDescent="0.3">
      <c r="A110" s="14" t="s">
        <v>5019</v>
      </c>
      <c r="B110" s="15">
        <v>1</v>
      </c>
      <c r="C110" s="15">
        <v>240</v>
      </c>
      <c r="D110" s="15">
        <v>3</v>
      </c>
      <c r="E110" s="14" t="s">
        <v>8947</v>
      </c>
      <c r="F110" s="14" t="s">
        <v>8902</v>
      </c>
      <c r="G110" s="14" t="s">
        <v>8903</v>
      </c>
      <c r="H110" s="14" t="s">
        <v>8904</v>
      </c>
      <c r="I110" s="14" t="s">
        <v>8905</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15.75" thickBot="1" x14ac:dyDescent="0.3">
      <c r="A111" s="78" t="s">
        <v>5020</v>
      </c>
      <c r="B111" s="15">
        <v>2</v>
      </c>
      <c r="C111" s="15">
        <v>240</v>
      </c>
      <c r="D111" s="15">
        <v>3</v>
      </c>
      <c r="E111" s="14" t="s">
        <v>11855</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15.75" thickBot="1" x14ac:dyDescent="0.3">
      <c r="A112" s="14" t="s">
        <v>5021</v>
      </c>
      <c r="B112" s="15">
        <v>1</v>
      </c>
      <c r="C112" s="15">
        <v>240</v>
      </c>
      <c r="D112" s="15">
        <v>3</v>
      </c>
      <c r="E112" s="14" t="s">
        <v>8948</v>
      </c>
      <c r="F112" s="14" t="s">
        <v>8906</v>
      </c>
      <c r="G112" s="14" t="s">
        <v>8907</v>
      </c>
      <c r="H112" s="14" t="s">
        <v>8908</v>
      </c>
      <c r="I112" s="14" t="s">
        <v>8909</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15.75" thickBot="1" x14ac:dyDescent="0.3">
      <c r="A113" s="14" t="s">
        <v>5022</v>
      </c>
      <c r="B113" s="15">
        <v>1</v>
      </c>
      <c r="C113" s="15">
        <v>240</v>
      </c>
      <c r="D113" s="15">
        <v>3</v>
      </c>
      <c r="E113" s="14" t="s">
        <v>8949</v>
      </c>
      <c r="F113" s="14" t="s">
        <v>8907</v>
      </c>
      <c r="G113" s="14" t="s">
        <v>8906</v>
      </c>
      <c r="H113" s="14" t="s">
        <v>8910</v>
      </c>
      <c r="I113" s="14" t="s">
        <v>8906</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15.75" thickBot="1" x14ac:dyDescent="0.3">
      <c r="A114" s="78" t="s">
        <v>5023</v>
      </c>
      <c r="B114" s="15">
        <v>2</v>
      </c>
      <c r="C114" s="15">
        <v>240</v>
      </c>
      <c r="D114" s="15">
        <v>3</v>
      </c>
      <c r="E114" s="14" t="s">
        <v>11856</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15.75" thickBot="1" x14ac:dyDescent="0.3">
      <c r="A115" s="14" t="s">
        <v>5024</v>
      </c>
      <c r="B115" s="15">
        <v>1</v>
      </c>
      <c r="C115" s="15">
        <v>240</v>
      </c>
      <c r="D115" s="15">
        <v>3</v>
      </c>
      <c r="E115" s="14" t="s">
        <v>8950</v>
      </c>
      <c r="F115" s="14" t="s">
        <v>8911</v>
      </c>
      <c r="G115" s="14" t="s">
        <v>8912</v>
      </c>
      <c r="H115" s="14" t="s">
        <v>8913</v>
      </c>
      <c r="I115" s="14" t="s">
        <v>8914</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15.75" thickBot="1" x14ac:dyDescent="0.3">
      <c r="A116" s="14" t="s">
        <v>5025</v>
      </c>
      <c r="B116" s="15">
        <v>1</v>
      </c>
      <c r="C116" s="15">
        <v>240</v>
      </c>
      <c r="D116" s="15">
        <v>3</v>
      </c>
      <c r="E116" s="14" t="s">
        <v>8951</v>
      </c>
      <c r="F116" s="14" t="s">
        <v>8915</v>
      </c>
      <c r="G116" s="14" t="s">
        <v>8916</v>
      </c>
      <c r="H116" s="14" t="s">
        <v>8914</v>
      </c>
      <c r="I116" s="14" t="s">
        <v>8917</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15.75" thickBot="1" x14ac:dyDescent="0.3">
      <c r="A117" s="78" t="s">
        <v>5026</v>
      </c>
      <c r="B117" s="15">
        <v>2</v>
      </c>
      <c r="C117" s="15">
        <v>240</v>
      </c>
      <c r="D117" s="15">
        <v>3</v>
      </c>
      <c r="E117" s="14" t="s">
        <v>11857</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15.75" thickBot="1" x14ac:dyDescent="0.3">
      <c r="A118" s="14" t="s">
        <v>5027</v>
      </c>
      <c r="B118" s="15">
        <v>1</v>
      </c>
      <c r="C118" s="15">
        <v>240</v>
      </c>
      <c r="D118" s="15">
        <v>3</v>
      </c>
      <c r="E118" s="14" t="s">
        <v>16769</v>
      </c>
      <c r="F118" s="14" t="s">
        <v>8918</v>
      </c>
      <c r="G118" s="14" t="s">
        <v>8811</v>
      </c>
      <c r="H118" s="14" t="s">
        <v>8919</v>
      </c>
      <c r="I118" s="14" t="s">
        <v>8761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15.75" thickBot="1" x14ac:dyDescent="0.3">
      <c r="A119" s="78" t="s">
        <v>5028</v>
      </c>
      <c r="B119" s="15">
        <v>2</v>
      </c>
      <c r="C119" s="15">
        <v>240</v>
      </c>
      <c r="D119" s="15">
        <v>3</v>
      </c>
      <c r="E119" s="14" t="s">
        <v>16770</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15.75" thickBot="1" x14ac:dyDescent="0.3">
      <c r="A120" s="14" t="s">
        <v>5029</v>
      </c>
      <c r="B120" s="15">
        <v>1</v>
      </c>
      <c r="C120" s="15">
        <v>240</v>
      </c>
      <c r="D120" s="15">
        <v>3</v>
      </c>
      <c r="E120" s="14" t="s">
        <v>5030</v>
      </c>
      <c r="F120" s="14" t="s">
        <v>8920</v>
      </c>
      <c r="G120" s="14" t="s">
        <v>8921</v>
      </c>
      <c r="H120" s="14" t="s">
        <v>8922</v>
      </c>
      <c r="I120" s="14" t="s">
        <v>8923</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15.75" thickBot="1" x14ac:dyDescent="0.3">
      <c r="A121" s="78" t="s">
        <v>5031</v>
      </c>
      <c r="B121" s="15">
        <v>2</v>
      </c>
      <c r="C121" s="15">
        <v>240</v>
      </c>
      <c r="D121" s="15">
        <v>3</v>
      </c>
      <c r="E121" s="14" t="s">
        <v>11858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15.75" thickBot="1" x14ac:dyDescent="0.3">
      <c r="A122" s="14" t="s">
        <v>5032</v>
      </c>
      <c r="B122" s="15">
        <v>1</v>
      </c>
      <c r="C122" s="15">
        <v>240</v>
      </c>
      <c r="D122" s="15">
        <v>3</v>
      </c>
      <c r="E122" s="14" t="s">
        <v>16771</v>
      </c>
      <c r="F122" s="14" t="s">
        <v>8924</v>
      </c>
      <c r="G122" s="14" t="s">
        <v>8925</v>
      </c>
      <c r="H122" s="14" t="s">
        <v>8926</v>
      </c>
      <c r="I122" s="14" t="s">
        <v>8924</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15.75" thickBot="1" x14ac:dyDescent="0.3">
      <c r="A123" s="14" t="s">
        <v>5032</v>
      </c>
      <c r="B123" s="15">
        <v>1</v>
      </c>
      <c r="C123" s="15">
        <v>240</v>
      </c>
      <c r="D123" s="15">
        <v>3</v>
      </c>
      <c r="E123" s="14" t="s">
        <v>8952</v>
      </c>
      <c r="F123" s="14" t="s">
        <v>8927</v>
      </c>
      <c r="G123" s="14" t="s">
        <v>8928</v>
      </c>
      <c r="H123" s="14" t="s">
        <v>5033</v>
      </c>
      <c r="I123" s="14" t="s">
        <v>8929</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15.75" thickBot="1" x14ac:dyDescent="0.3">
      <c r="A124" s="78" t="s">
        <v>5032</v>
      </c>
      <c r="B124" s="15">
        <v>2</v>
      </c>
      <c r="C124" s="15">
        <v>240</v>
      </c>
      <c r="D124" s="15">
        <v>3</v>
      </c>
      <c r="E124" s="14" t="s">
        <v>16772</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5.75" thickBot="1" x14ac:dyDescent="0.3">
      <c r="A125" s="78" t="s">
        <v>5034</v>
      </c>
      <c r="B125" s="15">
        <v>2</v>
      </c>
      <c r="C125" s="15">
        <v>229</v>
      </c>
      <c r="D125" s="15">
        <v>1</v>
      </c>
      <c r="E125" s="14" t="s">
        <v>16773</v>
      </c>
      <c r="F125" s="15">
        <v>260</v>
      </c>
      <c r="G125" s="14"/>
      <c r="H125" s="14"/>
      <c r="I125" s="14"/>
      <c r="J125" s="15">
        <v>260</v>
      </c>
      <c r="K125" s="14"/>
      <c r="L125" s="14"/>
      <c r="M125" s="14"/>
      <c r="N125" s="14"/>
      <c r="O125" s="14"/>
      <c r="P125" s="14" t="s">
        <v>9893</v>
      </c>
      <c r="Q125" s="14"/>
      <c r="R125" s="14"/>
      <c r="S125" s="14"/>
      <c r="T125" s="14"/>
      <c r="U125" s="14"/>
      <c r="V125" s="14"/>
      <c r="W125" s="14"/>
      <c r="X125" s="14"/>
      <c r="Y125" s="14"/>
      <c r="Z125" s="14"/>
      <c r="AA125" s="14"/>
      <c r="AB125" s="14"/>
      <c r="AC125" s="14"/>
      <c r="AD125" s="14"/>
    </row>
    <row r="126" spans="1:30" ht="15.75" thickBot="1" x14ac:dyDescent="0.3">
      <c r="A126" s="78" t="s">
        <v>5035</v>
      </c>
      <c r="B126" s="15">
        <v>2</v>
      </c>
      <c r="C126" s="15">
        <v>229</v>
      </c>
      <c r="D126" s="15">
        <v>1</v>
      </c>
      <c r="E126" s="14" t="s">
        <v>11859</v>
      </c>
      <c r="F126" s="15">
        <v>125</v>
      </c>
      <c r="G126" s="14"/>
      <c r="H126" s="14"/>
      <c r="I126" s="14"/>
      <c r="J126" s="15">
        <v>125</v>
      </c>
      <c r="K126" s="14"/>
      <c r="L126" s="14"/>
      <c r="M126" s="14"/>
      <c r="N126" s="14"/>
      <c r="O126" s="14"/>
      <c r="P126" s="14" t="s">
        <v>9894</v>
      </c>
      <c r="Q126" s="14"/>
      <c r="R126" s="14"/>
      <c r="S126" s="14"/>
      <c r="T126" s="14"/>
      <c r="U126" s="14"/>
      <c r="V126" s="14"/>
      <c r="W126" s="14"/>
      <c r="X126" s="14"/>
      <c r="Y126" s="14"/>
      <c r="Z126" s="14"/>
      <c r="AA126" s="14"/>
      <c r="AB126" s="14"/>
      <c r="AC126" s="14"/>
      <c r="AD126" s="14"/>
    </row>
    <row r="127" spans="1:30" ht="15.75" thickBot="1" x14ac:dyDescent="0.3">
      <c r="A127" s="78" t="s">
        <v>5036</v>
      </c>
      <c r="B127" s="15">
        <v>2</v>
      </c>
      <c r="C127" s="15">
        <v>229</v>
      </c>
      <c r="D127" s="15">
        <v>1</v>
      </c>
      <c r="E127" s="14" t="s">
        <v>11860</v>
      </c>
      <c r="F127" s="15">
        <v>75</v>
      </c>
      <c r="G127" s="14"/>
      <c r="H127" s="14"/>
      <c r="I127" s="14"/>
      <c r="J127" s="15">
        <v>75</v>
      </c>
      <c r="K127" s="14"/>
      <c r="L127" s="14"/>
      <c r="M127" s="14"/>
      <c r="N127" s="14"/>
      <c r="O127" s="14"/>
      <c r="P127" s="14" t="s">
        <v>9895</v>
      </c>
      <c r="Q127" s="14"/>
      <c r="R127" s="14"/>
      <c r="S127" s="14"/>
      <c r="T127" s="14"/>
      <c r="U127" s="14"/>
      <c r="V127" s="14"/>
      <c r="W127" s="14"/>
      <c r="X127" s="14"/>
      <c r="Y127" s="14"/>
      <c r="Z127" s="14"/>
      <c r="AA127" s="14"/>
      <c r="AB127" s="14"/>
      <c r="AC127" s="14"/>
      <c r="AD127" s="14"/>
    </row>
    <row r="128" spans="1:30" ht="15.75" thickBot="1" x14ac:dyDescent="0.3">
      <c r="A128" s="78" t="s">
        <v>5037</v>
      </c>
      <c r="B128" s="15">
        <v>2</v>
      </c>
      <c r="C128" s="15">
        <v>231</v>
      </c>
      <c r="D128" s="15">
        <v>1</v>
      </c>
      <c r="E128" s="14" t="s">
        <v>11861</v>
      </c>
      <c r="F128" s="15">
        <v>5</v>
      </c>
      <c r="G128" s="14"/>
      <c r="H128" s="14"/>
      <c r="I128" s="14"/>
      <c r="J128" s="39">
        <v>5</v>
      </c>
      <c r="K128" s="14"/>
      <c r="L128" s="14"/>
      <c r="M128" s="14"/>
      <c r="N128" s="14"/>
      <c r="O128" s="14"/>
      <c r="P128" s="14" t="s">
        <v>9896</v>
      </c>
      <c r="Q128" s="14"/>
      <c r="R128" s="14"/>
      <c r="S128" s="14"/>
      <c r="T128" s="14"/>
      <c r="U128" s="14"/>
      <c r="V128" s="14"/>
      <c r="W128" s="14"/>
      <c r="X128" s="14"/>
      <c r="Y128" s="14"/>
      <c r="Z128" s="14"/>
      <c r="AA128" s="14"/>
      <c r="AB128" s="14"/>
      <c r="AC128" s="14"/>
      <c r="AD128" s="14"/>
    </row>
    <row r="129" spans="1:30" ht="15.75" thickBot="1" x14ac:dyDescent="0.3">
      <c r="A129" s="78" t="s">
        <v>5038</v>
      </c>
      <c r="B129" s="15">
        <v>2</v>
      </c>
      <c r="C129" s="15">
        <v>231</v>
      </c>
      <c r="D129" s="15">
        <v>1</v>
      </c>
      <c r="E129" s="14" t="s">
        <v>11862</v>
      </c>
      <c r="F129" s="39" t="s">
        <v>5039</v>
      </c>
      <c r="G129" s="14"/>
      <c r="H129" s="14" t="s">
        <v>5040</v>
      </c>
      <c r="I129" s="14"/>
      <c r="J129" s="39">
        <v>0</v>
      </c>
      <c r="K129" s="14"/>
      <c r="L129" s="14"/>
      <c r="M129" s="14"/>
      <c r="N129" s="14"/>
      <c r="O129" s="14"/>
      <c r="P129" s="14" t="s">
        <v>9896</v>
      </c>
      <c r="Q129" s="14"/>
      <c r="R129" s="14"/>
      <c r="S129" s="14"/>
      <c r="T129" s="14"/>
      <c r="U129" s="14"/>
      <c r="V129" s="14"/>
      <c r="W129" s="14"/>
      <c r="X129" s="14"/>
      <c r="Y129" s="14"/>
      <c r="Z129" s="14"/>
      <c r="AA129" s="14"/>
      <c r="AB129" s="14"/>
      <c r="AC129" s="14"/>
      <c r="AD129" s="14"/>
    </row>
    <row r="130" spans="1:30" ht="15.75" thickBot="1" x14ac:dyDescent="0.3">
      <c r="A130" s="14" t="s">
        <v>5041</v>
      </c>
      <c r="B130" s="15">
        <v>1</v>
      </c>
      <c r="C130" s="15">
        <v>231</v>
      </c>
      <c r="D130" s="15">
        <v>1</v>
      </c>
      <c r="E130" s="14" t="s">
        <v>5537</v>
      </c>
      <c r="F130" s="14" t="s">
        <v>5042</v>
      </c>
      <c r="G130" s="14"/>
      <c r="H130" s="39" t="s">
        <v>5043</v>
      </c>
      <c r="I130" s="14"/>
      <c r="J130" s="15">
        <v>0</v>
      </c>
      <c r="K130" s="14"/>
      <c r="L130" s="14"/>
      <c r="M130" s="14"/>
      <c r="N130" s="14"/>
      <c r="O130" s="14"/>
      <c r="P130" s="14" t="s">
        <v>9896</v>
      </c>
      <c r="Q130" s="14"/>
      <c r="R130" s="14"/>
      <c r="S130" s="14"/>
      <c r="T130" s="14"/>
      <c r="U130" s="14"/>
      <c r="V130" s="14"/>
      <c r="W130" s="14"/>
      <c r="X130" s="14"/>
      <c r="Y130" s="14"/>
      <c r="Z130" s="14"/>
      <c r="AA130" s="14"/>
      <c r="AB130" s="14"/>
      <c r="AC130" s="14"/>
      <c r="AD130" s="14"/>
    </row>
    <row r="131" spans="1:30" ht="15.75" thickBot="1" x14ac:dyDescent="0.3">
      <c r="A131" s="78" t="s">
        <v>5044</v>
      </c>
      <c r="B131" s="15">
        <v>2</v>
      </c>
      <c r="C131" s="15">
        <v>231</v>
      </c>
      <c r="D131" s="15">
        <v>1</v>
      </c>
      <c r="E131" s="14" t="s">
        <v>11863</v>
      </c>
      <c r="F131" s="15">
        <v>6</v>
      </c>
      <c r="G131" s="14"/>
      <c r="H131" s="14"/>
      <c r="I131" s="14"/>
      <c r="J131" s="15">
        <v>6</v>
      </c>
      <c r="K131" s="14"/>
      <c r="L131" s="14"/>
      <c r="M131" s="14"/>
      <c r="N131" s="14"/>
      <c r="O131" s="14"/>
      <c r="P131" s="14" t="s">
        <v>9897</v>
      </c>
      <c r="Q131" s="14"/>
      <c r="R131" s="14"/>
      <c r="S131" s="14"/>
      <c r="T131" s="14"/>
      <c r="U131" s="14"/>
      <c r="V131" s="14"/>
      <c r="W131" s="14"/>
      <c r="X131" s="14"/>
      <c r="Y131" s="14"/>
      <c r="Z131" s="14"/>
      <c r="AA131" s="14"/>
      <c r="AB131" s="14"/>
      <c r="AC131" s="14"/>
      <c r="AD131" s="14"/>
    </row>
    <row r="132" spans="1:30" ht="15.75" thickBot="1" x14ac:dyDescent="0.3">
      <c r="A132" s="78" t="s">
        <v>5045</v>
      </c>
      <c r="B132" s="15">
        <v>2</v>
      </c>
      <c r="C132" s="15">
        <v>231</v>
      </c>
      <c r="D132" s="15">
        <v>1</v>
      </c>
      <c r="E132" s="14" t="s">
        <v>11864</v>
      </c>
      <c r="F132" s="15">
        <v>4</v>
      </c>
      <c r="G132" s="14"/>
      <c r="H132" s="14"/>
      <c r="I132" s="14"/>
      <c r="J132" s="15">
        <v>4</v>
      </c>
      <c r="K132" s="14"/>
      <c r="L132" s="14"/>
      <c r="M132" s="14"/>
      <c r="N132" s="14"/>
      <c r="O132" s="14"/>
      <c r="P132" s="14" t="s">
        <v>9897</v>
      </c>
      <c r="Q132" s="14"/>
      <c r="R132" s="14"/>
      <c r="S132" s="14"/>
      <c r="T132" s="14"/>
      <c r="U132" s="14"/>
      <c r="V132" s="14"/>
      <c r="W132" s="14"/>
      <c r="X132" s="14"/>
      <c r="Y132" s="14"/>
      <c r="Z132" s="14"/>
      <c r="AA132" s="14"/>
      <c r="AB132" s="14"/>
      <c r="AC132" s="14"/>
      <c r="AD132" s="14"/>
    </row>
    <row r="133" spans="1:30" ht="15.75" thickBot="1" x14ac:dyDescent="0.3">
      <c r="A133" s="14" t="s">
        <v>5046</v>
      </c>
      <c r="B133" s="15">
        <v>1</v>
      </c>
      <c r="C133" s="15">
        <v>231</v>
      </c>
      <c r="D133" s="15">
        <v>1</v>
      </c>
      <c r="E133" s="14" t="s">
        <v>5538</v>
      </c>
      <c r="F133" s="14" t="s">
        <v>5047</v>
      </c>
      <c r="G133" s="14"/>
      <c r="H133" s="14" t="s">
        <v>5048</v>
      </c>
      <c r="I133" s="14"/>
      <c r="J133" s="15">
        <v>2</v>
      </c>
      <c r="K133" s="14"/>
      <c r="L133" s="14"/>
      <c r="M133" s="14"/>
      <c r="N133" s="14"/>
      <c r="O133" s="14"/>
      <c r="P133" s="14" t="s">
        <v>9897</v>
      </c>
      <c r="Q133" s="14"/>
      <c r="R133" s="14"/>
      <c r="S133" s="14"/>
      <c r="T133" s="14"/>
      <c r="U133" s="14"/>
      <c r="V133" s="14"/>
      <c r="W133" s="14"/>
      <c r="X133" s="14"/>
      <c r="Y133" s="14"/>
      <c r="Z133" s="14"/>
      <c r="AA133" s="14"/>
      <c r="AB133" s="14"/>
      <c r="AC133" s="14"/>
      <c r="AD133" s="14"/>
    </row>
    <row r="134" spans="1:30" ht="15.75" thickBot="1" x14ac:dyDescent="0.3">
      <c r="A134" s="14" t="s">
        <v>5049</v>
      </c>
      <c r="B134" s="15">
        <v>1</v>
      </c>
      <c r="C134" s="15">
        <v>231</v>
      </c>
      <c r="D134" s="15">
        <v>1</v>
      </c>
      <c r="E134" s="14" t="s">
        <v>16774</v>
      </c>
      <c r="F134" s="14" t="s">
        <v>5050</v>
      </c>
      <c r="G134" s="14"/>
      <c r="H134" s="14" t="s">
        <v>5051</v>
      </c>
      <c r="I134" s="14" t="s">
        <v>50</v>
      </c>
      <c r="J134" s="15">
        <v>0</v>
      </c>
      <c r="K134" s="14"/>
      <c r="L134" s="14"/>
      <c r="M134" s="14"/>
      <c r="N134" s="14"/>
      <c r="O134" s="14"/>
      <c r="P134" s="14" t="s">
        <v>9898</v>
      </c>
      <c r="Q134" s="14"/>
      <c r="R134" s="14"/>
      <c r="S134" s="14"/>
      <c r="T134" s="14"/>
      <c r="U134" s="14"/>
      <c r="V134" s="14"/>
      <c r="W134" s="14"/>
      <c r="X134" s="14"/>
      <c r="Y134" s="14"/>
      <c r="Z134" s="14"/>
      <c r="AA134" s="14"/>
      <c r="AB134" s="14"/>
      <c r="AC134" s="14"/>
      <c r="AD134" s="14"/>
    </row>
    <row r="135" spans="1:30" ht="15.75" thickBot="1" x14ac:dyDescent="0.3">
      <c r="A135" s="78" t="s">
        <v>5052</v>
      </c>
      <c r="B135" s="15">
        <v>2</v>
      </c>
      <c r="C135" s="15">
        <v>231</v>
      </c>
      <c r="D135" s="15">
        <v>1</v>
      </c>
      <c r="E135" s="14" t="s">
        <v>16775</v>
      </c>
      <c r="F135" s="14" t="s">
        <v>5048</v>
      </c>
      <c r="G135" s="14" t="s">
        <v>5047</v>
      </c>
      <c r="H135" s="14" t="s">
        <v>5539</v>
      </c>
      <c r="I135" s="14" t="s">
        <v>5042</v>
      </c>
      <c r="J135" s="15">
        <v>0</v>
      </c>
      <c r="K135" s="14"/>
      <c r="L135" s="14"/>
      <c r="M135" s="14"/>
      <c r="N135" s="14"/>
      <c r="O135" s="14"/>
      <c r="P135" s="14" t="s">
        <v>9898</v>
      </c>
      <c r="Q135" s="14"/>
      <c r="R135" s="14"/>
      <c r="S135" s="14"/>
      <c r="T135" s="14"/>
      <c r="U135" s="14"/>
      <c r="V135" s="14"/>
      <c r="W135" s="14"/>
      <c r="X135" s="14"/>
      <c r="Y135" s="14"/>
      <c r="Z135" s="14"/>
      <c r="AA135" s="14"/>
      <c r="AB135" s="14"/>
      <c r="AC135" s="14"/>
      <c r="AD135" s="14"/>
    </row>
    <row r="136" spans="1:30" ht="15.75" thickBot="1" x14ac:dyDescent="0.3">
      <c r="A136" s="14" t="s">
        <v>5053</v>
      </c>
      <c r="B136" s="15">
        <v>1</v>
      </c>
      <c r="C136" s="15">
        <v>231</v>
      </c>
      <c r="D136" s="15">
        <v>1</v>
      </c>
      <c r="E136" s="14" t="s">
        <v>5054</v>
      </c>
      <c r="F136" s="14" t="s">
        <v>5055</v>
      </c>
      <c r="G136" s="14" t="s">
        <v>5056</v>
      </c>
      <c r="H136" s="14" t="s">
        <v>5057</v>
      </c>
      <c r="I136" s="14" t="s">
        <v>5058</v>
      </c>
      <c r="J136" s="15">
        <v>2</v>
      </c>
      <c r="K136" s="14"/>
      <c r="L136" s="14"/>
      <c r="M136" s="14"/>
      <c r="N136" s="14"/>
      <c r="O136" s="14"/>
      <c r="P136" s="14" t="s">
        <v>9899</v>
      </c>
      <c r="Q136" s="14"/>
      <c r="R136" s="14"/>
      <c r="S136" s="14"/>
      <c r="T136" s="14"/>
      <c r="U136" s="14"/>
      <c r="V136" s="14"/>
      <c r="W136" s="14"/>
      <c r="X136" s="14"/>
      <c r="Y136" s="14"/>
      <c r="Z136" s="14"/>
      <c r="AA136" s="14"/>
      <c r="AB136" s="14"/>
      <c r="AC136" s="14"/>
      <c r="AD136" s="14"/>
    </row>
    <row r="137" spans="1:30" ht="15.75" thickBot="1" x14ac:dyDescent="0.3">
      <c r="A137" s="78" t="s">
        <v>5059</v>
      </c>
      <c r="B137" s="15">
        <v>2</v>
      </c>
      <c r="C137" s="15">
        <v>231</v>
      </c>
      <c r="D137" s="15">
        <v>1</v>
      </c>
      <c r="E137" s="14" t="s">
        <v>11865</v>
      </c>
      <c r="F137" s="15">
        <v>1</v>
      </c>
      <c r="G137" s="15">
        <v>2</v>
      </c>
      <c r="H137" s="14"/>
      <c r="I137" s="14"/>
      <c r="J137" s="15">
        <v>1</v>
      </c>
      <c r="K137" s="14"/>
      <c r="L137" s="14"/>
      <c r="M137" s="14"/>
      <c r="N137" s="14"/>
      <c r="O137" s="14"/>
      <c r="P137" s="14" t="s">
        <v>9900</v>
      </c>
      <c r="Q137" s="14"/>
      <c r="R137" s="14"/>
      <c r="S137" s="14"/>
      <c r="T137" s="14"/>
      <c r="U137" s="14"/>
      <c r="V137" s="14"/>
      <c r="W137" s="14"/>
      <c r="X137" s="14"/>
      <c r="Y137" s="14"/>
      <c r="Z137" s="14"/>
      <c r="AA137" s="14"/>
      <c r="AB137" s="14"/>
      <c r="AC137" s="14"/>
      <c r="AD137" s="14"/>
    </row>
    <row r="138" spans="1:30" ht="15.75" thickBot="1" x14ac:dyDescent="0.3">
      <c r="A138" s="14" t="s">
        <v>5060</v>
      </c>
      <c r="B138" s="15">
        <v>1</v>
      </c>
      <c r="C138" s="15">
        <v>232</v>
      </c>
      <c r="D138" s="15">
        <v>1</v>
      </c>
      <c r="E138" s="14" t="s">
        <v>5061</v>
      </c>
      <c r="F138" s="14" t="s">
        <v>5042</v>
      </c>
      <c r="G138" s="14" t="s">
        <v>5048</v>
      </c>
      <c r="H138" s="14" t="s">
        <v>5062</v>
      </c>
      <c r="I138" s="14" t="s">
        <v>5063</v>
      </c>
      <c r="J138" s="15">
        <v>0</v>
      </c>
      <c r="K138" s="14"/>
      <c r="L138" s="14"/>
      <c r="M138" s="14"/>
      <c r="N138" s="14"/>
      <c r="O138" s="14"/>
      <c r="P138" s="14" t="s">
        <v>9901</v>
      </c>
      <c r="Q138" s="14"/>
      <c r="R138" s="14"/>
      <c r="S138" s="14"/>
      <c r="T138" s="14"/>
      <c r="U138" s="14"/>
      <c r="V138" s="14"/>
      <c r="W138" s="14"/>
      <c r="X138" s="14"/>
      <c r="Y138" s="14"/>
      <c r="Z138" s="14"/>
      <c r="AA138" s="14"/>
      <c r="AB138" s="14"/>
      <c r="AC138" s="14"/>
      <c r="AD138" s="14"/>
    </row>
    <row r="139" spans="1:30" ht="15.75" thickBot="1" x14ac:dyDescent="0.3">
      <c r="A139" s="14" t="s">
        <v>5064</v>
      </c>
      <c r="B139" s="15">
        <v>1</v>
      </c>
      <c r="C139" s="15">
        <v>232</v>
      </c>
      <c r="D139" s="15">
        <v>1</v>
      </c>
      <c r="E139" s="14" t="s">
        <v>5061</v>
      </c>
      <c r="F139" s="14" t="s">
        <v>5048</v>
      </c>
      <c r="G139" s="14" t="s">
        <v>16776</v>
      </c>
      <c r="H139" s="14" t="s">
        <v>5047</v>
      </c>
      <c r="I139" s="14" t="s">
        <v>5065</v>
      </c>
      <c r="J139" s="15">
        <v>0</v>
      </c>
      <c r="K139" s="14"/>
      <c r="L139" s="14"/>
      <c r="M139" s="14"/>
      <c r="N139" s="14"/>
      <c r="O139" s="14"/>
      <c r="P139" s="14" t="s">
        <v>9902</v>
      </c>
      <c r="Q139" s="14"/>
      <c r="R139" s="14"/>
      <c r="S139" s="14"/>
      <c r="T139" s="14"/>
      <c r="U139" s="14"/>
      <c r="V139" s="14"/>
      <c r="W139" s="14"/>
      <c r="X139" s="14"/>
      <c r="Y139" s="14"/>
      <c r="Z139" s="14"/>
      <c r="AA139" s="14"/>
      <c r="AB139" s="14"/>
      <c r="AC139" s="14"/>
      <c r="AD139" s="14"/>
    </row>
    <row r="140" spans="1:30" ht="15.75" thickBot="1" x14ac:dyDescent="0.3">
      <c r="A140" s="14" t="s">
        <v>5066</v>
      </c>
      <c r="B140" s="15">
        <v>1</v>
      </c>
      <c r="C140" s="15">
        <v>232</v>
      </c>
      <c r="D140" s="15">
        <v>1</v>
      </c>
      <c r="E140" s="14" t="s">
        <v>5061</v>
      </c>
      <c r="F140" s="14" t="s">
        <v>714</v>
      </c>
      <c r="G140" s="14" t="s">
        <v>5062</v>
      </c>
      <c r="H140" s="14" t="s">
        <v>5047</v>
      </c>
      <c r="I140" s="14" t="s">
        <v>5042</v>
      </c>
      <c r="J140" s="15">
        <v>1</v>
      </c>
      <c r="K140" s="14"/>
      <c r="L140" s="14"/>
      <c r="M140" s="14"/>
      <c r="N140" s="14"/>
      <c r="O140" s="14"/>
      <c r="P140" s="14" t="s">
        <v>9903</v>
      </c>
      <c r="Q140" s="14"/>
      <c r="R140" s="14"/>
      <c r="S140" s="14"/>
      <c r="T140" s="14"/>
      <c r="U140" s="14"/>
      <c r="V140" s="14"/>
      <c r="W140" s="14"/>
      <c r="X140" s="14"/>
      <c r="Y140" s="14"/>
      <c r="Z140" s="14"/>
      <c r="AA140" s="14"/>
      <c r="AB140" s="14"/>
      <c r="AC140" s="14"/>
      <c r="AD140" s="14"/>
    </row>
    <row r="141" spans="1:30" ht="15.75" thickBot="1" x14ac:dyDescent="0.3">
      <c r="A141" s="14" t="s">
        <v>5067</v>
      </c>
      <c r="B141" s="15">
        <v>1</v>
      </c>
      <c r="C141" s="15">
        <v>232</v>
      </c>
      <c r="D141" s="15">
        <v>1</v>
      </c>
      <c r="E141" s="14" t="s">
        <v>5061</v>
      </c>
      <c r="F141" s="14" t="s">
        <v>5047</v>
      </c>
      <c r="G141" s="14" t="s">
        <v>5042</v>
      </c>
      <c r="H141" s="14" t="s">
        <v>5062</v>
      </c>
      <c r="I141" s="14" t="s">
        <v>5048</v>
      </c>
      <c r="J141" s="15">
        <v>3</v>
      </c>
      <c r="K141" s="14"/>
      <c r="L141" s="14"/>
      <c r="M141" s="14"/>
      <c r="N141" s="14"/>
      <c r="O141" s="14"/>
      <c r="P141" s="14" t="s">
        <v>9904</v>
      </c>
      <c r="Q141" s="14"/>
      <c r="R141" s="14"/>
      <c r="S141" s="14"/>
      <c r="T141" s="14"/>
      <c r="U141" s="14"/>
      <c r="V141" s="14"/>
      <c r="W141" s="14"/>
      <c r="X141" s="14"/>
      <c r="Y141" s="14"/>
      <c r="Z141" s="14"/>
      <c r="AA141" s="14"/>
      <c r="AB141" s="14"/>
      <c r="AC141" s="14"/>
      <c r="AD141" s="14"/>
    </row>
    <row r="142" spans="1:30" ht="15.75" thickBot="1" x14ac:dyDescent="0.3">
      <c r="A142" s="14" t="s">
        <v>5068</v>
      </c>
      <c r="B142" s="15">
        <v>1</v>
      </c>
      <c r="C142" s="15">
        <v>232</v>
      </c>
      <c r="D142" s="15">
        <v>1</v>
      </c>
      <c r="E142" s="14" t="s">
        <v>5069</v>
      </c>
      <c r="F142" s="15">
        <v>8</v>
      </c>
      <c r="G142" s="14"/>
      <c r="H142" s="14"/>
      <c r="I142" s="14"/>
      <c r="J142" s="15">
        <v>8</v>
      </c>
      <c r="K142" s="14"/>
      <c r="L142" s="14"/>
      <c r="M142" s="14"/>
      <c r="N142" s="14"/>
      <c r="O142" s="14"/>
      <c r="P142" s="14" t="s">
        <v>9905</v>
      </c>
      <c r="Q142" s="14"/>
      <c r="R142" s="14"/>
      <c r="S142" s="14"/>
      <c r="T142" s="14"/>
      <c r="U142" s="14"/>
      <c r="V142" s="14"/>
      <c r="W142" s="14"/>
      <c r="X142" s="14"/>
      <c r="Y142" s="14"/>
      <c r="Z142" s="14"/>
      <c r="AA142" s="14"/>
      <c r="AB142" s="14"/>
      <c r="AC142" s="14"/>
      <c r="AD142" s="14"/>
    </row>
    <row r="143" spans="1:30" ht="15.75" thickBot="1" x14ac:dyDescent="0.3">
      <c r="A143" s="78" t="s">
        <v>5070</v>
      </c>
      <c r="B143" s="15">
        <v>2</v>
      </c>
      <c r="C143" s="15">
        <v>229</v>
      </c>
      <c r="D143" s="15">
        <v>2</v>
      </c>
      <c r="E143" s="14" t="s">
        <v>11866</v>
      </c>
      <c r="F143" s="15">
        <v>167</v>
      </c>
      <c r="G143" s="14"/>
      <c r="H143" s="14"/>
      <c r="I143" s="14"/>
      <c r="J143" s="15">
        <v>167</v>
      </c>
      <c r="K143" s="14"/>
      <c r="L143" s="14"/>
      <c r="M143" s="14"/>
      <c r="N143" s="14"/>
      <c r="O143" s="14"/>
      <c r="P143" s="14" t="s">
        <v>9906</v>
      </c>
      <c r="Q143" s="14"/>
      <c r="R143" s="14"/>
      <c r="S143" s="14"/>
      <c r="T143" s="14"/>
      <c r="U143" s="14"/>
      <c r="V143" s="14"/>
      <c r="W143" s="14"/>
      <c r="X143" s="14"/>
      <c r="Y143" s="14"/>
      <c r="Z143" s="14"/>
      <c r="AA143" s="14"/>
      <c r="AB143" s="14"/>
      <c r="AC143" s="14"/>
      <c r="AD143" s="14"/>
    </row>
    <row r="144" spans="1:30" ht="15.75" thickBot="1" x14ac:dyDescent="0.3">
      <c r="A144" s="78" t="s">
        <v>5071</v>
      </c>
      <c r="B144" s="15">
        <v>2</v>
      </c>
      <c r="C144" s="15">
        <v>229</v>
      </c>
      <c r="D144" s="15">
        <v>2</v>
      </c>
      <c r="E144" s="14" t="s">
        <v>11867</v>
      </c>
      <c r="F144" s="15">
        <v>65</v>
      </c>
      <c r="G144" s="14"/>
      <c r="H144" s="14"/>
      <c r="I144" s="14"/>
      <c r="J144" s="15">
        <v>65</v>
      </c>
      <c r="K144" s="14"/>
      <c r="L144" s="14"/>
      <c r="M144" s="14"/>
      <c r="N144" s="14"/>
      <c r="O144" s="14"/>
      <c r="P144" s="14" t="s">
        <v>9907</v>
      </c>
      <c r="Q144" s="14"/>
      <c r="R144" s="14"/>
      <c r="S144" s="14"/>
      <c r="T144" s="14"/>
      <c r="U144" s="14"/>
      <c r="V144" s="14"/>
      <c r="W144" s="14"/>
      <c r="X144" s="14"/>
      <c r="Y144" s="14"/>
      <c r="Z144" s="14"/>
      <c r="AA144" s="14"/>
      <c r="AB144" s="14"/>
      <c r="AC144" s="14"/>
      <c r="AD144" s="14"/>
    </row>
    <row r="145" spans="1:30" ht="15.75" thickBot="1" x14ac:dyDescent="0.3">
      <c r="A145" s="78" t="s">
        <v>5072</v>
      </c>
      <c r="B145" s="15">
        <v>2</v>
      </c>
      <c r="C145" s="15">
        <v>229</v>
      </c>
      <c r="D145" s="15">
        <v>2</v>
      </c>
      <c r="E145" s="14" t="s">
        <v>11868</v>
      </c>
      <c r="F145" s="15">
        <v>145</v>
      </c>
      <c r="G145" s="14"/>
      <c r="H145" s="14"/>
      <c r="I145" s="14"/>
      <c r="J145" s="15">
        <v>145</v>
      </c>
      <c r="K145" s="14"/>
      <c r="L145" s="14"/>
      <c r="M145" s="14"/>
      <c r="N145" s="14"/>
      <c r="O145" s="14"/>
      <c r="P145" s="14" t="s">
        <v>9908</v>
      </c>
      <c r="Q145" s="14"/>
      <c r="R145" s="14"/>
      <c r="S145" s="14"/>
      <c r="T145" s="14"/>
      <c r="U145" s="14"/>
      <c r="V145" s="14"/>
      <c r="W145" s="14"/>
      <c r="X145" s="14"/>
      <c r="Y145" s="14"/>
      <c r="Z145" s="14"/>
      <c r="AA145" s="14"/>
      <c r="AB145" s="14"/>
      <c r="AC145" s="14"/>
      <c r="AD145" s="14"/>
    </row>
    <row r="146" spans="1:30" ht="15.75" thickBot="1" x14ac:dyDescent="0.3">
      <c r="A146" s="78" t="s">
        <v>5073</v>
      </c>
      <c r="B146" s="15">
        <v>2</v>
      </c>
      <c r="C146" s="15">
        <v>229</v>
      </c>
      <c r="D146" s="15">
        <v>2</v>
      </c>
      <c r="E146" s="14" t="s">
        <v>11869</v>
      </c>
      <c r="F146" s="15">
        <v>92</v>
      </c>
      <c r="G146" s="14"/>
      <c r="H146" s="14"/>
      <c r="I146" s="14"/>
      <c r="J146" s="15">
        <v>92</v>
      </c>
      <c r="K146" s="14"/>
      <c r="L146" s="14"/>
      <c r="M146" s="14"/>
      <c r="N146" s="14"/>
      <c r="O146" s="14"/>
      <c r="P146" s="14" t="s">
        <v>9909</v>
      </c>
      <c r="Q146" s="14"/>
      <c r="R146" s="14"/>
      <c r="S146" s="14"/>
      <c r="T146" s="14"/>
      <c r="U146" s="14"/>
      <c r="V146" s="14"/>
      <c r="W146" s="14"/>
      <c r="X146" s="14"/>
      <c r="Y146" s="14"/>
      <c r="Z146" s="14"/>
      <c r="AA146" s="14"/>
      <c r="AB146" s="14"/>
      <c r="AC146" s="14"/>
      <c r="AD146" s="14"/>
    </row>
    <row r="147" spans="1:30" ht="15.75" thickBot="1" x14ac:dyDescent="0.3">
      <c r="A147" s="78" t="s">
        <v>5074</v>
      </c>
      <c r="B147" s="15">
        <v>2</v>
      </c>
      <c r="C147" s="15">
        <v>229</v>
      </c>
      <c r="D147" s="15">
        <v>2</v>
      </c>
      <c r="E147" s="14" t="s">
        <v>11870</v>
      </c>
      <c r="F147" s="15">
        <v>70</v>
      </c>
      <c r="G147" s="14"/>
      <c r="H147" s="14"/>
      <c r="I147" s="14"/>
      <c r="J147" s="15">
        <v>70</v>
      </c>
      <c r="K147" s="14"/>
      <c r="L147" s="14"/>
      <c r="M147" s="14"/>
      <c r="N147" s="14"/>
      <c r="O147" s="14"/>
      <c r="P147" s="14" t="s">
        <v>9910</v>
      </c>
      <c r="Q147" s="14"/>
      <c r="R147" s="14"/>
      <c r="S147" s="14"/>
      <c r="T147" s="14"/>
      <c r="U147" s="14"/>
      <c r="V147" s="14"/>
      <c r="W147" s="14"/>
      <c r="X147" s="14"/>
      <c r="Y147" s="14"/>
      <c r="Z147" s="14"/>
      <c r="AA147" s="14"/>
      <c r="AB147" s="14"/>
      <c r="AC147" s="14"/>
      <c r="AD147" s="14"/>
    </row>
    <row r="148" spans="1:30" ht="15.75" thickBot="1" x14ac:dyDescent="0.3">
      <c r="A148" s="78" t="s">
        <v>5075</v>
      </c>
      <c r="B148" s="15">
        <v>2</v>
      </c>
      <c r="C148" s="15">
        <v>229</v>
      </c>
      <c r="D148" s="15">
        <v>2</v>
      </c>
      <c r="E148" s="14" t="s">
        <v>11871</v>
      </c>
      <c r="F148" s="15">
        <v>45</v>
      </c>
      <c r="G148" s="14"/>
      <c r="H148" s="14"/>
      <c r="I148" s="14"/>
      <c r="J148" s="15">
        <v>45</v>
      </c>
      <c r="K148" s="14"/>
      <c r="L148" s="14"/>
      <c r="M148" s="14"/>
      <c r="N148" s="14"/>
      <c r="O148" s="14"/>
      <c r="P148" s="14" t="s">
        <v>9911</v>
      </c>
      <c r="Q148" s="14"/>
      <c r="R148" s="14"/>
      <c r="S148" s="14"/>
      <c r="T148" s="14"/>
      <c r="U148" s="14"/>
      <c r="V148" s="14"/>
      <c r="W148" s="14"/>
      <c r="X148" s="14"/>
      <c r="Y148" s="14"/>
      <c r="Z148" s="14"/>
      <c r="AA148" s="14"/>
      <c r="AB148" s="14"/>
      <c r="AC148" s="14"/>
      <c r="AD148" s="14"/>
    </row>
    <row r="149" spans="1:30" ht="15.75" thickBot="1" x14ac:dyDescent="0.3">
      <c r="A149" s="78" t="s">
        <v>5076</v>
      </c>
      <c r="B149" s="15">
        <v>2</v>
      </c>
      <c r="C149" s="15">
        <v>229</v>
      </c>
      <c r="D149" s="15">
        <v>2</v>
      </c>
      <c r="E149" s="14" t="s">
        <v>11872</v>
      </c>
      <c r="F149" s="15">
        <v>135</v>
      </c>
      <c r="G149" s="14"/>
      <c r="H149" s="14"/>
      <c r="I149" s="14"/>
      <c r="J149" s="15">
        <v>135</v>
      </c>
      <c r="K149" s="14"/>
      <c r="L149" s="14"/>
      <c r="M149" s="14"/>
      <c r="N149" s="14"/>
      <c r="O149" s="14"/>
      <c r="P149" s="14" t="s">
        <v>9911</v>
      </c>
      <c r="Q149" s="14"/>
      <c r="R149" s="14"/>
      <c r="S149" s="14"/>
      <c r="T149" s="14"/>
      <c r="U149" s="14"/>
      <c r="V149" s="14"/>
      <c r="W149" s="14"/>
      <c r="X149" s="14"/>
      <c r="Y149" s="14"/>
      <c r="Z149" s="14"/>
      <c r="AA149" s="14"/>
      <c r="AB149" s="14"/>
      <c r="AC149" s="14"/>
      <c r="AD149" s="14"/>
    </row>
    <row r="150" spans="1:30" ht="15.75" thickBot="1" x14ac:dyDescent="0.3">
      <c r="A150" s="78" t="s">
        <v>5077</v>
      </c>
      <c r="B150" s="15">
        <v>2</v>
      </c>
      <c r="C150" s="15">
        <v>229</v>
      </c>
      <c r="D150" s="15">
        <v>2</v>
      </c>
      <c r="E150" s="14" t="s">
        <v>16777</v>
      </c>
      <c r="F150" s="15">
        <v>65</v>
      </c>
      <c r="G150" s="14"/>
      <c r="H150" s="14"/>
      <c r="I150" s="14"/>
      <c r="J150" s="15">
        <v>65</v>
      </c>
      <c r="K150" s="14"/>
      <c r="L150" s="14"/>
      <c r="M150" s="14"/>
      <c r="N150" s="14"/>
      <c r="O150" s="14"/>
      <c r="P150" s="14" t="s">
        <v>9912</v>
      </c>
      <c r="Q150" s="14"/>
      <c r="R150" s="14"/>
      <c r="S150" s="14"/>
      <c r="T150" s="14"/>
      <c r="U150" s="14"/>
      <c r="V150" s="14"/>
      <c r="W150" s="14"/>
      <c r="X150" s="14"/>
      <c r="Y150" s="14"/>
      <c r="Z150" s="14"/>
      <c r="AA150" s="14"/>
      <c r="AB150" s="14"/>
      <c r="AC150" s="14"/>
      <c r="AD150" s="14"/>
    </row>
    <row r="151" spans="1:30" ht="15.75" thickBot="1" x14ac:dyDescent="0.3">
      <c r="A151" s="78" t="s">
        <v>5078</v>
      </c>
      <c r="B151" s="15">
        <v>2</v>
      </c>
      <c r="C151" s="15">
        <v>229</v>
      </c>
      <c r="D151" s="15">
        <v>2</v>
      </c>
      <c r="E151" s="14" t="s">
        <v>11873</v>
      </c>
      <c r="F151" s="15">
        <v>100</v>
      </c>
      <c r="G151" s="14"/>
      <c r="H151" s="14"/>
      <c r="I151" s="14"/>
      <c r="J151" s="15">
        <v>100</v>
      </c>
      <c r="K151" s="14"/>
      <c r="L151" s="14"/>
      <c r="M151" s="14"/>
      <c r="N151" s="14"/>
      <c r="O151" s="14"/>
      <c r="P151" s="14" t="s">
        <v>9912</v>
      </c>
      <c r="Q151" s="14"/>
      <c r="R151" s="14"/>
      <c r="S151" s="14"/>
      <c r="T151" s="14"/>
      <c r="U151" s="14"/>
      <c r="V151" s="14"/>
      <c r="W151" s="14"/>
      <c r="X151" s="14"/>
      <c r="Y151" s="14"/>
      <c r="Z151" s="14"/>
      <c r="AA151" s="14"/>
      <c r="AB151" s="14"/>
      <c r="AC151" s="14"/>
      <c r="AD151" s="14"/>
    </row>
    <row r="152" spans="1:30" ht="15.75" thickBot="1" x14ac:dyDescent="0.3">
      <c r="A152" s="78" t="s">
        <v>5079</v>
      </c>
      <c r="B152" s="15">
        <v>2</v>
      </c>
      <c r="C152" s="15">
        <v>229</v>
      </c>
      <c r="D152" s="15">
        <v>2</v>
      </c>
      <c r="E152" s="14" t="s">
        <v>11874</v>
      </c>
      <c r="F152" s="15">
        <v>20</v>
      </c>
      <c r="G152" s="14"/>
      <c r="H152" s="14"/>
      <c r="I152" s="14"/>
      <c r="J152" s="15">
        <v>20</v>
      </c>
      <c r="K152" s="14"/>
      <c r="L152" s="14"/>
      <c r="M152" s="14"/>
      <c r="N152" s="14"/>
      <c r="O152" s="14"/>
      <c r="P152" s="14" t="s">
        <v>9912</v>
      </c>
      <c r="Q152" s="14"/>
      <c r="R152" s="14"/>
      <c r="S152" s="14"/>
      <c r="T152" s="14"/>
      <c r="U152" s="14"/>
      <c r="V152" s="14"/>
      <c r="W152" s="14"/>
      <c r="X152" s="14"/>
      <c r="Y152" s="14"/>
      <c r="Z152" s="14"/>
      <c r="AA152" s="14"/>
      <c r="AB152" s="14"/>
      <c r="AC152" s="14"/>
      <c r="AD152" s="14"/>
    </row>
    <row r="153" spans="1:30" ht="15.75" thickBot="1" x14ac:dyDescent="0.3">
      <c r="A153" s="14" t="s">
        <v>5080</v>
      </c>
      <c r="B153" s="15">
        <v>1</v>
      </c>
      <c r="C153" s="15">
        <v>231</v>
      </c>
      <c r="D153" s="15">
        <v>2</v>
      </c>
      <c r="E153" s="14" t="s">
        <v>5081</v>
      </c>
      <c r="F153" s="14" t="s">
        <v>671</v>
      </c>
      <c r="G153" s="14" t="s">
        <v>668</v>
      </c>
      <c r="H153" s="14" t="s">
        <v>669</v>
      </c>
      <c r="I153" s="14" t="s">
        <v>670</v>
      </c>
      <c r="J153" s="15">
        <v>1</v>
      </c>
      <c r="K153" s="14"/>
      <c r="L153" s="14"/>
      <c r="M153" s="14"/>
      <c r="N153" s="14"/>
      <c r="O153" s="14"/>
      <c r="P153" s="14" t="s">
        <v>9913</v>
      </c>
      <c r="Q153" s="14"/>
      <c r="R153" s="14"/>
      <c r="S153" s="14"/>
      <c r="T153" s="14"/>
      <c r="U153" s="14"/>
      <c r="V153" s="14"/>
      <c r="W153" s="14"/>
      <c r="X153" s="14"/>
      <c r="Y153" s="14"/>
      <c r="Z153" s="14"/>
      <c r="AA153" s="14"/>
      <c r="AB153" s="14"/>
      <c r="AC153" s="14"/>
      <c r="AD153" s="14"/>
    </row>
    <row r="154" spans="1:30" ht="15.75" thickBot="1" x14ac:dyDescent="0.3">
      <c r="A154" s="14" t="s">
        <v>5082</v>
      </c>
      <c r="B154" s="15">
        <v>1</v>
      </c>
      <c r="C154" s="15">
        <v>231</v>
      </c>
      <c r="D154" s="15">
        <v>2</v>
      </c>
      <c r="E154" s="14" t="s">
        <v>5083</v>
      </c>
      <c r="F154" s="14" t="s">
        <v>671</v>
      </c>
      <c r="G154" s="14" t="s">
        <v>668</v>
      </c>
      <c r="H154" s="14" t="s">
        <v>669</v>
      </c>
      <c r="I154" s="14" t="s">
        <v>670</v>
      </c>
      <c r="J154" s="15">
        <v>3</v>
      </c>
      <c r="K154" s="14"/>
      <c r="L154" s="14"/>
      <c r="M154" s="14"/>
      <c r="N154" s="14"/>
      <c r="O154" s="14"/>
      <c r="P154" s="14" t="s">
        <v>9914</v>
      </c>
      <c r="Q154" s="14"/>
      <c r="R154" s="14"/>
      <c r="S154" s="14"/>
      <c r="T154" s="14"/>
      <c r="U154" s="14"/>
      <c r="V154" s="14"/>
      <c r="W154" s="14"/>
      <c r="X154" s="14"/>
      <c r="Y154" s="14"/>
      <c r="Z154" s="14"/>
      <c r="AA154" s="14"/>
      <c r="AB154" s="14"/>
      <c r="AC154" s="14"/>
      <c r="AD154" s="14"/>
    </row>
    <row r="155" spans="1:30" ht="15.75" thickBot="1" x14ac:dyDescent="0.3">
      <c r="A155" s="14" t="s">
        <v>5084</v>
      </c>
      <c r="B155" s="15">
        <v>1</v>
      </c>
      <c r="C155" s="15">
        <v>231</v>
      </c>
      <c r="D155" s="15">
        <v>2</v>
      </c>
      <c r="E155" s="14" t="s">
        <v>16778</v>
      </c>
      <c r="F155" s="14" t="s">
        <v>5085</v>
      </c>
      <c r="G155" s="14" t="s">
        <v>5086</v>
      </c>
      <c r="H155" s="14" t="s">
        <v>5087</v>
      </c>
      <c r="I155" s="14" t="s">
        <v>5088</v>
      </c>
      <c r="J155" s="15">
        <v>2</v>
      </c>
      <c r="K155" s="14"/>
      <c r="L155" s="14"/>
      <c r="M155" s="14"/>
      <c r="N155" s="14"/>
      <c r="O155" s="14"/>
      <c r="P155" s="14" t="s">
        <v>9915</v>
      </c>
      <c r="Q155" s="14"/>
      <c r="R155" s="14"/>
      <c r="S155" s="14"/>
      <c r="T155" s="14"/>
      <c r="U155" s="14"/>
      <c r="V155" s="14"/>
      <c r="W155" s="14"/>
      <c r="X155" s="14"/>
      <c r="Y155" s="14"/>
      <c r="Z155" s="14"/>
      <c r="AA155" s="14"/>
      <c r="AB155" s="14"/>
      <c r="AC155" s="14"/>
      <c r="AD155" s="14"/>
    </row>
    <row r="156" spans="1:30" ht="15.75" thickBot="1" x14ac:dyDescent="0.3">
      <c r="A156" s="14" t="s">
        <v>5089</v>
      </c>
      <c r="B156" s="15">
        <v>1</v>
      </c>
      <c r="C156" s="15">
        <v>231</v>
      </c>
      <c r="D156" s="15">
        <v>2</v>
      </c>
      <c r="E156" s="14" t="s">
        <v>12963</v>
      </c>
      <c r="F156" s="14" t="s">
        <v>5090</v>
      </c>
      <c r="G156" s="14" t="s">
        <v>5091</v>
      </c>
      <c r="H156" s="14" t="s">
        <v>5092</v>
      </c>
      <c r="I156" s="14" t="s">
        <v>5093</v>
      </c>
      <c r="J156" s="15">
        <v>0</v>
      </c>
      <c r="K156" s="14"/>
      <c r="L156" s="14"/>
      <c r="M156" s="14"/>
      <c r="N156" s="14"/>
      <c r="O156" s="14"/>
      <c r="P156" s="14" t="s">
        <v>9915</v>
      </c>
      <c r="Q156" s="14"/>
      <c r="R156" s="14"/>
      <c r="S156" s="14"/>
      <c r="T156" s="14"/>
      <c r="U156" s="14"/>
      <c r="V156" s="14"/>
      <c r="W156" s="14"/>
      <c r="X156" s="14"/>
      <c r="Y156" s="14"/>
      <c r="Z156" s="14"/>
      <c r="AA156" s="14"/>
      <c r="AB156" s="14"/>
      <c r="AC156" s="14"/>
      <c r="AD156" s="14"/>
    </row>
    <row r="157" spans="1:30" ht="15.75" thickBot="1" x14ac:dyDescent="0.3">
      <c r="A157" s="14" t="s">
        <v>5094</v>
      </c>
      <c r="B157" s="15">
        <v>1</v>
      </c>
      <c r="C157" s="15">
        <v>230</v>
      </c>
      <c r="D157" s="15">
        <v>3</v>
      </c>
      <c r="E157" s="14" t="s">
        <v>16779</v>
      </c>
      <c r="F157" s="14" t="s">
        <v>16780</v>
      </c>
      <c r="G157" s="14" t="s">
        <v>9675</v>
      </c>
      <c r="H157" s="14" t="s">
        <v>16781</v>
      </c>
      <c r="I157" s="14" t="s">
        <v>16782</v>
      </c>
      <c r="J157" s="15">
        <v>2</v>
      </c>
      <c r="K157" s="14"/>
      <c r="L157" s="14"/>
      <c r="M157" s="14"/>
      <c r="N157" s="14"/>
      <c r="O157" s="14"/>
      <c r="P157" s="14" t="s">
        <v>9916</v>
      </c>
      <c r="Q157" s="14"/>
      <c r="R157" s="14"/>
      <c r="S157" s="14"/>
      <c r="T157" s="14"/>
      <c r="U157" s="14"/>
      <c r="V157" s="14"/>
      <c r="W157" s="14"/>
      <c r="X157" s="14"/>
      <c r="Y157" s="14"/>
      <c r="Z157" s="14"/>
      <c r="AA157" s="14"/>
      <c r="AB157" s="14"/>
      <c r="AC157" s="14"/>
      <c r="AD157" s="14"/>
    </row>
    <row r="158" spans="1:30" ht="15.75" thickBot="1" x14ac:dyDescent="0.3">
      <c r="A158" s="14" t="s">
        <v>5095</v>
      </c>
      <c r="B158" s="15">
        <v>1</v>
      </c>
      <c r="C158" s="15">
        <v>230</v>
      </c>
      <c r="D158" s="15">
        <v>3</v>
      </c>
      <c r="E158" s="14" t="s">
        <v>16783</v>
      </c>
      <c r="F158" s="49">
        <v>8.819444444444445E-2</v>
      </c>
      <c r="G158" s="49">
        <v>8.9583333333333334E-2</v>
      </c>
      <c r="H158" s="49">
        <v>0.12847222222222224</v>
      </c>
      <c r="I158" s="49">
        <v>0.21319444444444444</v>
      </c>
      <c r="J158" s="15">
        <v>3</v>
      </c>
      <c r="K158" s="14"/>
      <c r="L158" s="14"/>
      <c r="M158" s="14"/>
      <c r="N158" s="14"/>
      <c r="O158" s="14"/>
      <c r="P158" s="14" t="s">
        <v>9916</v>
      </c>
      <c r="Q158" s="14"/>
      <c r="R158" s="14"/>
      <c r="S158" s="14"/>
      <c r="T158" s="14"/>
      <c r="U158" s="14"/>
      <c r="V158" s="14"/>
      <c r="W158" s="14"/>
      <c r="X158" s="14"/>
      <c r="Y158" s="14"/>
      <c r="Z158" s="14"/>
      <c r="AA158" s="14"/>
      <c r="AB158" s="14"/>
      <c r="AC158" s="14"/>
      <c r="AD158" s="14"/>
    </row>
    <row r="159" spans="1:30" ht="15.75" thickBot="1" x14ac:dyDescent="0.3">
      <c r="A159" s="14" t="s">
        <v>5096</v>
      </c>
      <c r="B159" s="15">
        <v>1</v>
      </c>
      <c r="C159" s="15">
        <v>230</v>
      </c>
      <c r="D159" s="15">
        <v>3</v>
      </c>
      <c r="E159" s="14" t="s">
        <v>16784</v>
      </c>
      <c r="F159" s="14" t="s">
        <v>16785</v>
      </c>
      <c r="G159" s="14" t="s">
        <v>16786</v>
      </c>
      <c r="H159" s="14" t="s">
        <v>16787</v>
      </c>
      <c r="I159" s="14" t="s">
        <v>16788</v>
      </c>
      <c r="J159" s="15">
        <v>1</v>
      </c>
      <c r="K159" s="14"/>
      <c r="L159" s="14"/>
      <c r="M159" s="14"/>
      <c r="N159" s="14"/>
      <c r="O159" s="14"/>
      <c r="P159" s="14" t="s">
        <v>9917</v>
      </c>
      <c r="Q159" s="14"/>
      <c r="R159" s="14"/>
      <c r="S159" s="14"/>
      <c r="T159" s="14"/>
      <c r="U159" s="14"/>
      <c r="V159" s="14"/>
      <c r="W159" s="14"/>
      <c r="X159" s="14"/>
      <c r="Y159" s="14"/>
      <c r="Z159" s="14"/>
      <c r="AA159" s="14"/>
      <c r="AB159" s="14"/>
      <c r="AC159" s="14"/>
      <c r="AD159" s="14"/>
    </row>
    <row r="160" spans="1:30" ht="15.75" thickBot="1" x14ac:dyDescent="0.3">
      <c r="A160" s="14" t="s">
        <v>5097</v>
      </c>
      <c r="B160" s="15">
        <v>1</v>
      </c>
      <c r="C160" s="15">
        <v>230</v>
      </c>
      <c r="D160" s="15">
        <v>3</v>
      </c>
      <c r="E160" s="14" t="s">
        <v>16789</v>
      </c>
      <c r="F160" s="14" t="s">
        <v>5098</v>
      </c>
      <c r="G160" s="14" t="s">
        <v>5099</v>
      </c>
      <c r="H160" s="14" t="s">
        <v>5100</v>
      </c>
      <c r="I160" s="14" t="s">
        <v>5101</v>
      </c>
      <c r="J160" s="15">
        <v>2</v>
      </c>
      <c r="K160" s="14"/>
      <c r="L160" s="14"/>
      <c r="M160" s="14"/>
      <c r="N160" s="14"/>
      <c r="O160" s="14"/>
      <c r="P160" s="14" t="s">
        <v>9918</v>
      </c>
      <c r="Q160" s="14"/>
      <c r="R160" s="14"/>
      <c r="S160" s="14"/>
      <c r="T160" s="14"/>
      <c r="U160" s="14"/>
      <c r="V160" s="14"/>
      <c r="W160" s="14"/>
      <c r="X160" s="14"/>
      <c r="Y160" s="14"/>
      <c r="Z160" s="14"/>
      <c r="AA160" s="14"/>
      <c r="AB160" s="14"/>
      <c r="AC160" s="14"/>
      <c r="AD160" s="14"/>
    </row>
    <row r="161" spans="1:30" ht="15.75" thickBot="1" x14ac:dyDescent="0.3">
      <c r="A161" s="14" t="s">
        <v>5102</v>
      </c>
      <c r="B161" s="15">
        <v>1</v>
      </c>
      <c r="C161" s="15">
        <v>230</v>
      </c>
      <c r="D161" s="15">
        <v>3</v>
      </c>
      <c r="E161" s="14" t="s">
        <v>16790</v>
      </c>
      <c r="F161" s="14" t="s">
        <v>16791</v>
      </c>
      <c r="G161" s="14" t="s">
        <v>8593</v>
      </c>
      <c r="H161" s="14" t="s">
        <v>16792</v>
      </c>
      <c r="I161" s="14" t="s">
        <v>16788</v>
      </c>
      <c r="J161" s="15">
        <v>0</v>
      </c>
      <c r="K161" s="14"/>
      <c r="L161" s="14"/>
      <c r="M161" s="14"/>
      <c r="N161" s="14"/>
      <c r="O161" s="14"/>
      <c r="P161" s="14" t="s">
        <v>9918</v>
      </c>
      <c r="Q161" s="14"/>
      <c r="R161" s="14"/>
      <c r="S161" s="14"/>
      <c r="T161" s="14"/>
      <c r="U161" s="14"/>
      <c r="V161" s="14"/>
      <c r="W161" s="14"/>
      <c r="X161" s="14"/>
      <c r="Y161" s="14"/>
      <c r="Z161" s="14"/>
      <c r="AA161" s="14"/>
      <c r="AB161" s="14"/>
      <c r="AC161" s="14"/>
      <c r="AD161" s="14"/>
    </row>
    <row r="162" spans="1:30" ht="15.75" thickBot="1" x14ac:dyDescent="0.3">
      <c r="A162" s="14" t="s">
        <v>5103</v>
      </c>
      <c r="B162" s="15">
        <v>1</v>
      </c>
      <c r="C162" s="15">
        <v>232</v>
      </c>
      <c r="D162" s="15">
        <v>2</v>
      </c>
      <c r="E162" s="14" t="s">
        <v>5104</v>
      </c>
      <c r="F162" s="15">
        <v>1</v>
      </c>
      <c r="G162" s="15">
        <v>2</v>
      </c>
      <c r="H162" s="15">
        <v>3</v>
      </c>
      <c r="I162" s="15">
        <v>4</v>
      </c>
      <c r="J162" s="15">
        <v>1</v>
      </c>
      <c r="K162" s="14"/>
      <c r="L162" s="14"/>
      <c r="M162" s="14"/>
      <c r="N162" s="14"/>
      <c r="O162" s="14"/>
      <c r="P162" s="14" t="s">
        <v>9919</v>
      </c>
      <c r="Q162" s="14"/>
      <c r="R162" s="14"/>
      <c r="S162" s="14"/>
      <c r="T162" s="14"/>
      <c r="U162" s="14"/>
      <c r="V162" s="14"/>
      <c r="W162" s="14"/>
      <c r="X162" s="14"/>
      <c r="Y162" s="14"/>
      <c r="Z162" s="14"/>
      <c r="AA162" s="14"/>
      <c r="AB162" s="14"/>
      <c r="AC162" s="14"/>
      <c r="AD162" s="14"/>
    </row>
    <row r="163" spans="1:30" ht="16.5" thickBot="1" x14ac:dyDescent="0.3">
      <c r="A163" s="14" t="s">
        <v>5105</v>
      </c>
      <c r="B163" s="15">
        <v>1</v>
      </c>
      <c r="C163" s="15">
        <v>232</v>
      </c>
      <c r="D163" s="15">
        <v>2</v>
      </c>
      <c r="E163" s="14" t="s">
        <v>5106</v>
      </c>
      <c r="F163" s="14"/>
      <c r="G163" s="14"/>
      <c r="H163" s="14"/>
      <c r="I163" s="14"/>
      <c r="J163" s="15">
        <v>1</v>
      </c>
      <c r="K163" s="36" t="s">
        <v>9920</v>
      </c>
      <c r="L163" s="36" t="s">
        <v>9921</v>
      </c>
      <c r="M163" s="36" t="s">
        <v>9922</v>
      </c>
      <c r="N163" s="36" t="s">
        <v>9923</v>
      </c>
      <c r="O163" s="14"/>
      <c r="P163" s="14" t="s">
        <v>9924</v>
      </c>
      <c r="Q163" s="14"/>
      <c r="R163" s="14"/>
      <c r="S163" s="14"/>
      <c r="T163" s="14"/>
      <c r="U163" s="14"/>
      <c r="V163" s="14"/>
      <c r="W163" s="14"/>
      <c r="X163" s="14"/>
      <c r="Y163" s="14"/>
      <c r="Z163" s="14"/>
      <c r="AA163" s="14"/>
      <c r="AB163" s="14"/>
      <c r="AC163" s="14"/>
      <c r="AD163" s="14"/>
    </row>
    <row r="164" spans="1:30" ht="16.5" thickBot="1" x14ac:dyDescent="0.3">
      <c r="A164" s="14" t="s">
        <v>5107</v>
      </c>
      <c r="B164" s="15">
        <v>1</v>
      </c>
      <c r="C164" s="15">
        <v>232</v>
      </c>
      <c r="D164" s="15">
        <v>2</v>
      </c>
      <c r="E164" s="14" t="s">
        <v>5106</v>
      </c>
      <c r="F164" s="14"/>
      <c r="G164" s="14"/>
      <c r="H164" s="14"/>
      <c r="I164" s="14"/>
      <c r="J164" s="15">
        <v>3</v>
      </c>
      <c r="K164" s="36" t="s">
        <v>9925</v>
      </c>
      <c r="L164" s="36" t="s">
        <v>9926</v>
      </c>
      <c r="M164" s="36" t="s">
        <v>9927</v>
      </c>
      <c r="N164" s="36" t="s">
        <v>9928</v>
      </c>
      <c r="O164" s="14"/>
      <c r="P164" s="14" t="s">
        <v>9929</v>
      </c>
      <c r="Q164" s="14"/>
      <c r="R164" s="14"/>
      <c r="S164" s="14"/>
      <c r="T164" s="14"/>
      <c r="U164" s="14"/>
      <c r="V164" s="14"/>
      <c r="W164" s="14"/>
      <c r="X164" s="14"/>
      <c r="Y164" s="14"/>
      <c r="Z164" s="14"/>
      <c r="AA164" s="14"/>
      <c r="AB164" s="14"/>
      <c r="AC164" s="14"/>
      <c r="AD164" s="14"/>
    </row>
    <row r="165" spans="1:30" ht="16.5" thickBot="1" x14ac:dyDescent="0.3">
      <c r="A165" s="14" t="s">
        <v>5108</v>
      </c>
      <c r="B165" s="15">
        <v>1</v>
      </c>
      <c r="C165" s="15">
        <v>232</v>
      </c>
      <c r="D165" s="15">
        <v>2</v>
      </c>
      <c r="E165" s="14" t="s">
        <v>5109</v>
      </c>
      <c r="F165" s="14"/>
      <c r="G165" s="14"/>
      <c r="H165" s="14"/>
      <c r="I165" s="14"/>
      <c r="J165" s="15">
        <v>3</v>
      </c>
      <c r="K165" s="36" t="s">
        <v>9930</v>
      </c>
      <c r="L165" s="36" t="s">
        <v>9931</v>
      </c>
      <c r="M165" s="36" t="s">
        <v>9932</v>
      </c>
      <c r="N165" s="36" t="s">
        <v>9933</v>
      </c>
      <c r="O165" s="14"/>
      <c r="P165" s="14" t="s">
        <v>9934</v>
      </c>
      <c r="Q165" s="14"/>
      <c r="R165" s="14"/>
      <c r="S165" s="14"/>
      <c r="T165" s="14"/>
      <c r="U165" s="14"/>
      <c r="V165" s="14"/>
      <c r="W165" s="14"/>
      <c r="X165" s="14"/>
      <c r="Y165" s="14"/>
      <c r="Z165" s="14"/>
      <c r="AA165" s="14"/>
      <c r="AB165" s="14"/>
      <c r="AC165" s="14"/>
      <c r="AD165" s="14"/>
    </row>
    <row r="166" spans="1:30" ht="15.75" thickBot="1" x14ac:dyDescent="0.3">
      <c r="A166" s="14" t="s">
        <v>5110</v>
      </c>
      <c r="B166" s="15">
        <v>1</v>
      </c>
      <c r="C166" s="15">
        <v>231</v>
      </c>
      <c r="D166" s="15">
        <v>3</v>
      </c>
      <c r="E166" s="14" t="s">
        <v>5111</v>
      </c>
      <c r="F166" s="15">
        <v>1</v>
      </c>
      <c r="G166" s="15">
        <v>2</v>
      </c>
      <c r="H166" s="15">
        <v>3</v>
      </c>
      <c r="I166" s="15">
        <v>4</v>
      </c>
      <c r="J166" s="15">
        <v>2</v>
      </c>
      <c r="K166" s="14"/>
      <c r="L166" s="14"/>
      <c r="M166" s="14"/>
      <c r="N166" s="14"/>
      <c r="O166" s="14"/>
      <c r="P166" s="14" t="s">
        <v>9935</v>
      </c>
      <c r="Q166" s="14"/>
      <c r="R166" s="14"/>
      <c r="S166" s="14"/>
      <c r="T166" s="14"/>
      <c r="U166" s="14"/>
      <c r="V166" s="14"/>
      <c r="W166" s="14"/>
      <c r="X166" s="14"/>
      <c r="Y166" s="14"/>
      <c r="Z166" s="14"/>
      <c r="AA166" s="14"/>
      <c r="AB166" s="14"/>
      <c r="AC166" s="14"/>
      <c r="AD166" s="14"/>
    </row>
    <row r="167" spans="1:30" ht="15.75" thickBot="1" x14ac:dyDescent="0.3">
      <c r="A167" s="78" t="s">
        <v>5112</v>
      </c>
      <c r="B167" s="15">
        <v>2</v>
      </c>
      <c r="C167" s="15">
        <v>230</v>
      </c>
      <c r="D167" s="15">
        <v>3</v>
      </c>
      <c r="E167" s="14" t="s">
        <v>16793</v>
      </c>
      <c r="F167" s="15">
        <v>37</v>
      </c>
      <c r="G167" s="14"/>
      <c r="H167" s="14"/>
      <c r="I167" s="14"/>
      <c r="J167" s="15">
        <v>37</v>
      </c>
      <c r="K167" s="14"/>
      <c r="L167" s="14"/>
      <c r="M167" s="14"/>
      <c r="N167" s="14"/>
      <c r="O167" s="14"/>
      <c r="P167" s="14" t="s">
        <v>9936</v>
      </c>
      <c r="Q167" s="14"/>
      <c r="R167" s="14"/>
      <c r="S167" s="14"/>
      <c r="T167" s="14"/>
      <c r="U167" s="14"/>
      <c r="V167" s="14"/>
      <c r="W167" s="14"/>
      <c r="X167" s="14"/>
      <c r="Y167" s="14"/>
      <c r="Z167" s="14"/>
      <c r="AA167" s="14"/>
      <c r="AB167" s="14"/>
      <c r="AC167" s="14"/>
      <c r="AD167" s="14"/>
    </row>
    <row r="168" spans="1:30" ht="15.75" thickBot="1" x14ac:dyDescent="0.3">
      <c r="A168" s="78" t="s">
        <v>5113</v>
      </c>
      <c r="B168" s="15">
        <v>2</v>
      </c>
      <c r="C168" s="15">
        <v>230</v>
      </c>
      <c r="D168" s="15">
        <v>3</v>
      </c>
      <c r="E168" s="14" t="s">
        <v>11875</v>
      </c>
      <c r="F168" s="15">
        <v>109</v>
      </c>
      <c r="G168" s="14"/>
      <c r="H168" s="14"/>
      <c r="I168" s="14"/>
      <c r="J168" s="15">
        <v>109</v>
      </c>
      <c r="K168" s="14"/>
      <c r="L168" s="14"/>
      <c r="M168" s="14"/>
      <c r="N168" s="14"/>
      <c r="O168" s="14"/>
      <c r="P168" s="14" t="s">
        <v>9936</v>
      </c>
      <c r="Q168" s="14"/>
      <c r="R168" s="14"/>
      <c r="S168" s="14"/>
      <c r="T168" s="14"/>
      <c r="U168" s="14"/>
      <c r="V168" s="14"/>
      <c r="W168" s="14"/>
      <c r="X168" s="14"/>
      <c r="Y168" s="14"/>
      <c r="Z168" s="14"/>
      <c r="AA168" s="14"/>
      <c r="AB168" s="14"/>
      <c r="AC168" s="14"/>
      <c r="AD168" s="14"/>
    </row>
    <row r="169" spans="1:30" ht="15.75" thickBot="1" x14ac:dyDescent="0.3">
      <c r="A169" s="78" t="s">
        <v>5114</v>
      </c>
      <c r="B169" s="15">
        <v>2</v>
      </c>
      <c r="C169" s="15">
        <v>230</v>
      </c>
      <c r="D169" s="15">
        <v>3</v>
      </c>
      <c r="E169" s="14" t="s">
        <v>11876</v>
      </c>
      <c r="F169" s="15">
        <v>24</v>
      </c>
      <c r="G169" s="14"/>
      <c r="H169" s="14"/>
      <c r="I169" s="14"/>
      <c r="J169" s="15">
        <v>24</v>
      </c>
      <c r="K169" s="14"/>
      <c r="L169" s="14"/>
      <c r="M169" s="14"/>
      <c r="N169" s="14"/>
      <c r="O169" s="14"/>
      <c r="P169" s="14" t="s">
        <v>9937</v>
      </c>
      <c r="Q169" s="14"/>
      <c r="R169" s="14"/>
      <c r="S169" s="14"/>
      <c r="T169" s="14"/>
      <c r="U169" s="14"/>
      <c r="V169" s="14"/>
      <c r="W169" s="14"/>
      <c r="X169" s="14"/>
      <c r="Y169" s="14"/>
      <c r="Z169" s="14"/>
      <c r="AA169" s="14"/>
      <c r="AB169" s="14"/>
      <c r="AC169" s="14"/>
      <c r="AD169" s="14"/>
    </row>
    <row r="170" spans="1:30" ht="15.75" thickBot="1" x14ac:dyDescent="0.3">
      <c r="A170" s="78" t="s">
        <v>5115</v>
      </c>
      <c r="B170" s="15">
        <v>2</v>
      </c>
      <c r="C170" s="15">
        <v>230</v>
      </c>
      <c r="D170" s="15">
        <v>3</v>
      </c>
      <c r="E170" s="14" t="s">
        <v>11877</v>
      </c>
      <c r="F170" s="15">
        <v>60</v>
      </c>
      <c r="G170" s="15">
        <v>120</v>
      </c>
      <c r="H170" s="14"/>
      <c r="I170" s="14"/>
      <c r="J170" s="15">
        <v>60</v>
      </c>
      <c r="K170" s="14"/>
      <c r="L170" s="14"/>
      <c r="M170" s="14"/>
      <c r="N170" s="14"/>
      <c r="O170" s="14"/>
      <c r="P170" s="14" t="s">
        <v>9937</v>
      </c>
      <c r="Q170" s="14"/>
      <c r="R170" s="14"/>
      <c r="S170" s="14"/>
      <c r="T170" s="14"/>
      <c r="U170" s="14"/>
      <c r="V170" s="14"/>
      <c r="W170" s="14"/>
      <c r="X170" s="14"/>
      <c r="Y170" s="14"/>
      <c r="Z170" s="14"/>
      <c r="AA170" s="14"/>
      <c r="AB170" s="14"/>
      <c r="AC170" s="14"/>
      <c r="AD170" s="14"/>
    </row>
    <row r="171" spans="1:30" ht="15.75" thickBot="1" x14ac:dyDescent="0.3">
      <c r="A171" s="78" t="s">
        <v>5116</v>
      </c>
      <c r="B171" s="15">
        <v>2</v>
      </c>
      <c r="C171" s="15">
        <v>230</v>
      </c>
      <c r="D171" s="15">
        <v>3</v>
      </c>
      <c r="E171" s="14" t="s">
        <v>16794</v>
      </c>
      <c r="F171" s="15">
        <v>46</v>
      </c>
      <c r="G171" s="15">
        <v>67</v>
      </c>
      <c r="H171" s="14"/>
      <c r="I171" s="14"/>
      <c r="J171" s="15">
        <v>46</v>
      </c>
      <c r="K171" s="14"/>
      <c r="L171" s="14"/>
      <c r="M171" s="14"/>
      <c r="N171" s="14"/>
      <c r="O171" s="14"/>
      <c r="P171" s="14" t="s">
        <v>9938</v>
      </c>
      <c r="Q171" s="14"/>
      <c r="R171" s="14"/>
      <c r="S171" s="14"/>
      <c r="T171" s="14"/>
      <c r="U171" s="14"/>
      <c r="V171" s="14"/>
      <c r="W171" s="14"/>
      <c r="X171" s="14"/>
      <c r="Y171" s="14"/>
      <c r="Z171" s="14"/>
      <c r="AA171" s="14"/>
      <c r="AB171" s="14"/>
      <c r="AC171" s="14"/>
      <c r="AD171" s="14"/>
    </row>
    <row r="172" spans="1:30" ht="15.75" thickBot="1" x14ac:dyDescent="0.3">
      <c r="A172" s="78" t="s">
        <v>5117</v>
      </c>
      <c r="B172" s="15">
        <v>2</v>
      </c>
      <c r="C172" s="15">
        <v>230</v>
      </c>
      <c r="D172" s="15">
        <v>3</v>
      </c>
      <c r="E172" s="14" t="s">
        <v>11878</v>
      </c>
      <c r="F172" s="15">
        <v>86</v>
      </c>
      <c r="G172" s="14"/>
      <c r="H172" s="14"/>
      <c r="I172" s="14"/>
      <c r="J172" s="15">
        <v>86</v>
      </c>
      <c r="K172" s="14"/>
      <c r="L172" s="14"/>
      <c r="M172" s="14"/>
      <c r="N172" s="14"/>
      <c r="O172" s="14"/>
      <c r="P172" s="14" t="s">
        <v>9939</v>
      </c>
      <c r="Q172" s="14"/>
      <c r="R172" s="14"/>
      <c r="S172" s="14"/>
      <c r="T172" s="14"/>
      <c r="U172" s="14"/>
      <c r="V172" s="14"/>
      <c r="W172" s="14"/>
      <c r="X172" s="14"/>
      <c r="Y172" s="14"/>
      <c r="Z172" s="14"/>
      <c r="AA172" s="14"/>
      <c r="AB172" s="14"/>
      <c r="AC172" s="14"/>
      <c r="AD172" s="14"/>
    </row>
    <row r="173" spans="1:30" ht="15.75" thickBot="1" x14ac:dyDescent="0.3">
      <c r="A173" s="78" t="s">
        <v>5118</v>
      </c>
      <c r="B173" s="15">
        <v>2</v>
      </c>
      <c r="C173" s="15">
        <v>230</v>
      </c>
      <c r="D173" s="15">
        <v>3</v>
      </c>
      <c r="E173" s="14" t="s">
        <v>11879</v>
      </c>
      <c r="F173" s="15">
        <v>40</v>
      </c>
      <c r="G173" s="14"/>
      <c r="H173" s="14"/>
      <c r="I173" s="14"/>
      <c r="J173" s="15">
        <v>40</v>
      </c>
      <c r="K173" s="14"/>
      <c r="L173" s="14"/>
      <c r="M173" s="14"/>
      <c r="N173" s="14"/>
      <c r="O173" s="14"/>
      <c r="P173" s="14" t="s">
        <v>9940</v>
      </c>
      <c r="Q173" s="14"/>
      <c r="R173" s="14"/>
      <c r="S173" s="14"/>
      <c r="T173" s="14"/>
      <c r="U173" s="14"/>
      <c r="V173" s="14"/>
      <c r="W173" s="14"/>
      <c r="X173" s="14"/>
      <c r="Y173" s="14"/>
      <c r="Z173" s="14"/>
      <c r="AA173" s="14"/>
      <c r="AB173" s="14"/>
      <c r="AC173" s="14"/>
      <c r="AD173" s="14"/>
    </row>
    <row r="174" spans="1:30" ht="15.75" thickBot="1" x14ac:dyDescent="0.3">
      <c r="A174" s="78" t="s">
        <v>5119</v>
      </c>
      <c r="B174" s="15">
        <v>2</v>
      </c>
      <c r="C174" s="15">
        <v>230</v>
      </c>
      <c r="D174" s="15">
        <v>3</v>
      </c>
      <c r="E174" s="14" t="s">
        <v>11880</v>
      </c>
      <c r="F174" s="15">
        <v>26</v>
      </c>
      <c r="G174" s="15">
        <v>23</v>
      </c>
      <c r="H174" s="14"/>
      <c r="I174" s="14"/>
      <c r="J174" s="15">
        <v>26</v>
      </c>
      <c r="K174" s="14"/>
      <c r="L174" s="14"/>
      <c r="M174" s="14"/>
      <c r="N174" s="14"/>
      <c r="O174" s="14"/>
      <c r="P174" s="14" t="s">
        <v>9941</v>
      </c>
      <c r="Q174" s="14"/>
      <c r="R174" s="14"/>
      <c r="S174" s="14"/>
      <c r="T174" s="14"/>
      <c r="U174" s="14"/>
      <c r="V174" s="14"/>
      <c r="W174" s="14"/>
      <c r="X174" s="14"/>
      <c r="Y174" s="14"/>
      <c r="Z174" s="14"/>
      <c r="AA174" s="14"/>
      <c r="AB174" s="14"/>
      <c r="AC174" s="14"/>
      <c r="AD174" s="14"/>
    </row>
    <row r="175" spans="1:30" ht="15.75" thickBot="1" x14ac:dyDescent="0.3">
      <c r="A175" s="78" t="s">
        <v>5120</v>
      </c>
      <c r="B175" s="15">
        <v>2</v>
      </c>
      <c r="C175" s="15">
        <v>230</v>
      </c>
      <c r="D175" s="15">
        <v>3</v>
      </c>
      <c r="E175" s="14" t="s">
        <v>11881</v>
      </c>
      <c r="F175" s="15">
        <v>128</v>
      </c>
      <c r="G175" s="14"/>
      <c r="H175" s="14"/>
      <c r="I175" s="14"/>
      <c r="J175" s="15">
        <v>128</v>
      </c>
      <c r="K175" s="14"/>
      <c r="L175" s="14"/>
      <c r="M175" s="14"/>
      <c r="N175" s="14"/>
      <c r="O175" s="14"/>
      <c r="P175" s="14" t="s">
        <v>9942</v>
      </c>
      <c r="Q175" s="14"/>
      <c r="R175" s="14"/>
      <c r="S175" s="14"/>
      <c r="T175" s="14"/>
      <c r="U175" s="14"/>
      <c r="V175" s="14"/>
      <c r="W175" s="14"/>
      <c r="X175" s="14"/>
      <c r="Y175" s="14"/>
      <c r="Z175" s="14"/>
      <c r="AA175" s="14"/>
      <c r="AB175" s="14"/>
      <c r="AC175" s="14"/>
      <c r="AD175" s="14"/>
    </row>
    <row r="176" spans="1:30" ht="15.75" thickBot="1" x14ac:dyDescent="0.3">
      <c r="A176" s="78" t="s">
        <v>5121</v>
      </c>
      <c r="B176" s="15">
        <v>2</v>
      </c>
      <c r="C176" s="15">
        <v>230</v>
      </c>
      <c r="D176" s="15">
        <v>3</v>
      </c>
      <c r="E176" s="14" t="s">
        <v>11882</v>
      </c>
      <c r="F176" s="15">
        <v>58</v>
      </c>
      <c r="G176" s="15">
        <v>122</v>
      </c>
      <c r="H176" s="14"/>
      <c r="I176" s="14"/>
      <c r="J176" s="15">
        <v>58</v>
      </c>
      <c r="K176" s="14"/>
      <c r="L176" s="14"/>
      <c r="M176" s="14"/>
      <c r="N176" s="14"/>
      <c r="O176" s="14"/>
      <c r="P176" s="14" t="s">
        <v>9943</v>
      </c>
      <c r="Q176" s="14"/>
      <c r="R176" s="14"/>
      <c r="S176" s="14"/>
      <c r="T176" s="14"/>
      <c r="U176" s="14"/>
      <c r="V176" s="14"/>
      <c r="W176" s="14"/>
      <c r="X176" s="14"/>
      <c r="Y176" s="14"/>
      <c r="Z176" s="14"/>
      <c r="AA176" s="14"/>
      <c r="AB176" s="14"/>
      <c r="AC176" s="14"/>
      <c r="AD176" s="14"/>
    </row>
    <row r="177" spans="1:30" ht="15.75" thickBot="1" x14ac:dyDescent="0.3">
      <c r="A177" s="14" t="s">
        <v>5122</v>
      </c>
      <c r="B177" s="15">
        <v>1</v>
      </c>
      <c r="C177" s="15">
        <v>231</v>
      </c>
      <c r="D177" s="15">
        <v>3</v>
      </c>
      <c r="E177" s="14" t="s">
        <v>11883</v>
      </c>
      <c r="F177" s="14" t="s">
        <v>671</v>
      </c>
      <c r="G177" s="14" t="s">
        <v>668</v>
      </c>
      <c r="H177" s="14" t="s">
        <v>669</v>
      </c>
      <c r="I177" s="14" t="s">
        <v>670</v>
      </c>
      <c r="J177" s="15">
        <v>0</v>
      </c>
      <c r="K177" s="14"/>
      <c r="L177" s="14"/>
      <c r="M177" s="14"/>
      <c r="N177" s="14"/>
      <c r="O177" s="14"/>
      <c r="P177" s="14" t="s">
        <v>9944</v>
      </c>
      <c r="Q177" s="14"/>
      <c r="R177" s="14"/>
      <c r="S177" s="14"/>
      <c r="T177" s="14"/>
      <c r="U177" s="14"/>
      <c r="V177" s="14"/>
      <c r="W177" s="14"/>
      <c r="X177" s="14"/>
      <c r="Y177" s="14"/>
      <c r="Z177" s="14"/>
      <c r="AA177" s="14"/>
      <c r="AB177" s="14"/>
      <c r="AC177" s="14"/>
      <c r="AD177" s="14"/>
    </row>
    <row r="178" spans="1:30" ht="15.75" thickBot="1" x14ac:dyDescent="0.3">
      <c r="A178" s="78" t="s">
        <v>5123</v>
      </c>
      <c r="B178" s="15">
        <v>2</v>
      </c>
      <c r="C178" s="15">
        <v>231</v>
      </c>
      <c r="D178" s="15">
        <v>3</v>
      </c>
      <c r="E178" s="14" t="s">
        <v>16795</v>
      </c>
      <c r="F178" s="15">
        <v>5</v>
      </c>
      <c r="G178" s="14"/>
      <c r="H178" s="14"/>
      <c r="I178" s="14"/>
      <c r="J178" s="15">
        <v>5</v>
      </c>
      <c r="K178" s="14"/>
      <c r="L178" s="14"/>
      <c r="M178" s="14"/>
      <c r="N178" s="14"/>
      <c r="O178" s="14"/>
      <c r="P178" s="14" t="s">
        <v>9945</v>
      </c>
      <c r="Q178" s="14"/>
      <c r="R178" s="14"/>
      <c r="S178" s="14"/>
      <c r="T178" s="14"/>
      <c r="U178" s="14"/>
      <c r="V178" s="14"/>
      <c r="W178" s="14"/>
      <c r="X178" s="14"/>
      <c r="Y178" s="14"/>
      <c r="Z178" s="14"/>
      <c r="AA178" s="14"/>
      <c r="AB178" s="14"/>
      <c r="AC178" s="14"/>
      <c r="AD178" s="14"/>
    </row>
    <row r="179" spans="1:30" ht="15.75" thickBot="1" x14ac:dyDescent="0.3">
      <c r="A179" s="14" t="s">
        <v>5124</v>
      </c>
      <c r="B179" s="15">
        <v>1</v>
      </c>
      <c r="C179" s="15">
        <v>231</v>
      </c>
      <c r="D179" s="15">
        <v>3</v>
      </c>
      <c r="E179" s="14" t="s">
        <v>5125</v>
      </c>
      <c r="F179" s="14" t="s">
        <v>4574</v>
      </c>
      <c r="G179" s="14" t="s">
        <v>4573</v>
      </c>
      <c r="H179" s="14" t="s">
        <v>16796</v>
      </c>
      <c r="I179" s="14" t="s">
        <v>5126</v>
      </c>
      <c r="J179" s="15">
        <v>3</v>
      </c>
      <c r="K179" s="14"/>
      <c r="L179" s="14"/>
      <c r="M179" s="14"/>
      <c r="N179" s="14"/>
      <c r="O179" s="14"/>
      <c r="P179" s="14" t="s">
        <v>9946</v>
      </c>
      <c r="Q179" s="14"/>
      <c r="R179" s="14"/>
      <c r="S179" s="14"/>
      <c r="T179" s="14"/>
      <c r="U179" s="14"/>
      <c r="V179" s="14"/>
      <c r="W179" s="14"/>
      <c r="X179" s="14"/>
      <c r="Y179" s="14"/>
      <c r="Z179" s="14"/>
      <c r="AA179" s="14"/>
      <c r="AB179" s="14"/>
      <c r="AC179" s="14"/>
      <c r="AD179" s="14"/>
    </row>
    <row r="180" spans="1:30" ht="15.75" thickBot="1" x14ac:dyDescent="0.3">
      <c r="A180" s="78" t="s">
        <v>5127</v>
      </c>
      <c r="B180" s="15">
        <v>2</v>
      </c>
      <c r="C180" s="15">
        <v>231</v>
      </c>
      <c r="D180" s="15">
        <v>3</v>
      </c>
      <c r="E180" s="14" t="s">
        <v>11884</v>
      </c>
      <c r="F180" s="15">
        <v>4</v>
      </c>
      <c r="G180" s="14"/>
      <c r="H180" s="14"/>
      <c r="I180" s="14"/>
      <c r="J180" s="15">
        <v>4</v>
      </c>
      <c r="K180" s="14"/>
      <c r="L180" s="14"/>
      <c r="M180" s="14"/>
      <c r="N180" s="14"/>
      <c r="O180" s="14"/>
      <c r="P180" s="14" t="s">
        <v>9947</v>
      </c>
      <c r="Q180" s="14"/>
      <c r="R180" s="14"/>
      <c r="S180" s="14"/>
      <c r="T180" s="14"/>
      <c r="U180" s="14"/>
      <c r="V180" s="14"/>
      <c r="W180" s="14"/>
      <c r="X180" s="14"/>
      <c r="Y180" s="14"/>
      <c r="Z180" s="14"/>
      <c r="AA180" s="14"/>
      <c r="AB180" s="14"/>
      <c r="AC180" s="14"/>
      <c r="AD180" s="14"/>
    </row>
    <row r="181" spans="1:30" ht="15.75" thickBot="1" x14ac:dyDescent="0.3">
      <c r="A181" s="78" t="s">
        <v>5128</v>
      </c>
      <c r="B181" s="15">
        <v>2</v>
      </c>
      <c r="C181" s="15">
        <v>230</v>
      </c>
      <c r="D181" s="15">
        <v>3</v>
      </c>
      <c r="E181" s="14" t="s">
        <v>11885</v>
      </c>
      <c r="F181" s="15">
        <v>140</v>
      </c>
      <c r="G181" s="14"/>
      <c r="H181" s="14"/>
      <c r="I181" s="14"/>
      <c r="J181" s="15">
        <v>140</v>
      </c>
      <c r="K181" s="14"/>
      <c r="L181" s="14"/>
      <c r="M181" s="14"/>
      <c r="N181" s="14"/>
      <c r="O181" s="14"/>
      <c r="P181" s="14" t="s">
        <v>9948</v>
      </c>
      <c r="Q181" s="14"/>
      <c r="R181" s="14"/>
      <c r="S181" s="14"/>
      <c r="T181" s="14"/>
      <c r="U181" s="14"/>
      <c r="V181" s="14"/>
      <c r="W181" s="14"/>
      <c r="X181" s="14"/>
      <c r="Y181" s="14"/>
      <c r="Z181" s="14"/>
      <c r="AA181" s="14"/>
      <c r="AB181" s="14"/>
      <c r="AC181" s="14"/>
      <c r="AD181" s="14"/>
    </row>
    <row r="182" spans="1:30" ht="15.75" thickBot="1" x14ac:dyDescent="0.3">
      <c r="A182" s="78" t="s">
        <v>5129</v>
      </c>
      <c r="B182" s="15">
        <v>2</v>
      </c>
      <c r="C182" s="15">
        <v>230</v>
      </c>
      <c r="D182" s="15">
        <v>3</v>
      </c>
      <c r="E182" s="14" t="s">
        <v>11886</v>
      </c>
      <c r="F182" s="15">
        <v>100</v>
      </c>
      <c r="G182" s="14"/>
      <c r="H182" s="14"/>
      <c r="I182" s="14"/>
      <c r="J182" s="15">
        <v>100</v>
      </c>
      <c r="K182" s="14"/>
      <c r="L182" s="14"/>
      <c r="M182" s="14"/>
      <c r="N182" s="14"/>
      <c r="O182" s="14"/>
      <c r="P182" s="14" t="s">
        <v>9949</v>
      </c>
      <c r="Q182" s="14"/>
      <c r="R182" s="14"/>
      <c r="S182" s="14"/>
      <c r="T182" s="14"/>
      <c r="U182" s="14"/>
      <c r="V182" s="14"/>
      <c r="W182" s="14"/>
      <c r="X182" s="14"/>
      <c r="Y182" s="14"/>
      <c r="Z182" s="14"/>
      <c r="AA182" s="14"/>
      <c r="AB182" s="14"/>
      <c r="AC182" s="14"/>
      <c r="AD182" s="14"/>
    </row>
    <row r="183" spans="1:30" ht="15.75" thickBot="1" x14ac:dyDescent="0.3">
      <c r="A183" s="78" t="s">
        <v>5130</v>
      </c>
      <c r="B183" s="15">
        <v>2</v>
      </c>
      <c r="C183" s="15">
        <v>230</v>
      </c>
      <c r="D183" s="15">
        <v>3</v>
      </c>
      <c r="E183" s="14" t="s">
        <v>11887</v>
      </c>
      <c r="F183" s="15">
        <v>5</v>
      </c>
      <c r="G183" s="15">
        <v>2</v>
      </c>
      <c r="H183" s="14"/>
      <c r="I183" s="14"/>
      <c r="J183" s="15">
        <v>5</v>
      </c>
      <c r="K183" s="14"/>
      <c r="L183" s="14"/>
      <c r="M183" s="14"/>
      <c r="N183" s="14"/>
      <c r="O183" s="14"/>
      <c r="P183" s="14" t="s">
        <v>9949</v>
      </c>
      <c r="Q183" s="14"/>
      <c r="R183" s="14"/>
      <c r="S183" s="14"/>
      <c r="T183" s="14"/>
      <c r="U183" s="14"/>
      <c r="V183" s="14"/>
      <c r="W183" s="14"/>
      <c r="X183" s="14"/>
      <c r="Y183" s="14"/>
      <c r="Z183" s="14"/>
      <c r="AA183" s="14"/>
      <c r="AB183" s="14"/>
      <c r="AC183" s="14"/>
      <c r="AD183" s="14"/>
    </row>
    <row r="184" spans="1:30" ht="15.75" thickBot="1" x14ac:dyDescent="0.3">
      <c r="A184" s="78" t="s">
        <v>5131</v>
      </c>
      <c r="B184" s="15">
        <v>2</v>
      </c>
      <c r="C184" s="15">
        <v>230</v>
      </c>
      <c r="D184" s="15">
        <v>3</v>
      </c>
      <c r="E184" s="14" t="s">
        <v>16797</v>
      </c>
      <c r="F184" s="15">
        <v>1</v>
      </c>
      <c r="G184" s="15">
        <v>2</v>
      </c>
      <c r="H184" s="14"/>
      <c r="I184" s="14"/>
      <c r="J184" s="15">
        <v>1</v>
      </c>
      <c r="K184" s="14"/>
      <c r="L184" s="14"/>
      <c r="M184" s="14"/>
      <c r="N184" s="14"/>
      <c r="O184" s="14"/>
      <c r="P184" s="14" t="s">
        <v>9949</v>
      </c>
      <c r="Q184" s="14"/>
      <c r="R184" s="14"/>
      <c r="S184" s="14"/>
      <c r="T184" s="14"/>
      <c r="U184" s="14"/>
      <c r="V184" s="14"/>
      <c r="W184" s="14"/>
      <c r="X184" s="14"/>
      <c r="Y184" s="14"/>
      <c r="Z184" s="14"/>
      <c r="AA184" s="14"/>
      <c r="AB184" s="14"/>
      <c r="AC184" s="14"/>
      <c r="AD184" s="14"/>
    </row>
    <row r="185" spans="1:30" ht="15.75" thickBot="1" x14ac:dyDescent="0.3">
      <c r="A185" s="78" t="s">
        <v>5132</v>
      </c>
      <c r="B185" s="15">
        <v>2</v>
      </c>
      <c r="C185" s="15">
        <v>230</v>
      </c>
      <c r="D185" s="15">
        <v>3</v>
      </c>
      <c r="E185" s="14" t="s">
        <v>11888</v>
      </c>
      <c r="F185" s="15">
        <v>74</v>
      </c>
      <c r="G185" s="14"/>
      <c r="H185" s="14"/>
      <c r="I185" s="14"/>
      <c r="J185" s="15">
        <v>74</v>
      </c>
      <c r="K185" s="14"/>
      <c r="L185" s="14"/>
      <c r="M185" s="14"/>
      <c r="N185" s="14"/>
      <c r="O185" s="14"/>
      <c r="P185" s="14" t="s">
        <v>9950</v>
      </c>
      <c r="Q185" s="14"/>
      <c r="R185" s="14"/>
      <c r="S185" s="14"/>
      <c r="T185" s="14"/>
      <c r="U185" s="14"/>
      <c r="V185" s="14"/>
      <c r="W185" s="14"/>
      <c r="X185" s="14"/>
      <c r="Y185" s="14"/>
      <c r="Z185" s="14"/>
      <c r="AA185" s="14"/>
      <c r="AB185" s="14"/>
      <c r="AC185" s="14"/>
      <c r="AD185" s="14"/>
    </row>
    <row r="186" spans="1:30" ht="15.75" thickBot="1" x14ac:dyDescent="0.3">
      <c r="A186" s="78" t="s">
        <v>5133</v>
      </c>
      <c r="B186" s="15">
        <v>2</v>
      </c>
      <c r="C186" s="15">
        <v>230</v>
      </c>
      <c r="D186" s="15">
        <v>3</v>
      </c>
      <c r="E186" s="14" t="s">
        <v>11889</v>
      </c>
      <c r="F186" s="15">
        <v>43</v>
      </c>
      <c r="G186" s="14"/>
      <c r="H186" s="14"/>
      <c r="I186" s="14"/>
      <c r="J186" s="15">
        <v>43</v>
      </c>
      <c r="K186" s="14"/>
      <c r="L186" s="14"/>
      <c r="M186" s="14"/>
      <c r="N186" s="14"/>
      <c r="O186" s="14"/>
      <c r="P186" s="14" t="s">
        <v>9950</v>
      </c>
      <c r="Q186" s="14"/>
      <c r="R186" s="14"/>
      <c r="S186" s="14"/>
      <c r="T186" s="14"/>
      <c r="U186" s="14"/>
      <c r="V186" s="14"/>
      <c r="W186" s="14"/>
      <c r="X186" s="14"/>
      <c r="Y186" s="14"/>
      <c r="Z186" s="14"/>
      <c r="AA186" s="14"/>
      <c r="AB186" s="14"/>
      <c r="AC186" s="14"/>
      <c r="AD186" s="14"/>
    </row>
    <row r="187" spans="1:30" ht="15.75" thickBot="1" x14ac:dyDescent="0.3">
      <c r="A187" s="78" t="s">
        <v>5134</v>
      </c>
      <c r="B187" s="15">
        <v>2</v>
      </c>
      <c r="C187" s="15">
        <v>230</v>
      </c>
      <c r="D187" s="15">
        <v>3</v>
      </c>
      <c r="E187" s="14" t="s">
        <v>11890</v>
      </c>
      <c r="F187" s="15">
        <v>63</v>
      </c>
      <c r="G187" s="14"/>
      <c r="H187" s="14"/>
      <c r="I187" s="14"/>
      <c r="J187" s="15">
        <v>63</v>
      </c>
      <c r="K187" s="14"/>
      <c r="L187" s="14"/>
      <c r="M187" s="14"/>
      <c r="N187" s="14"/>
      <c r="O187" s="14"/>
      <c r="P187" s="14" t="s">
        <v>9950</v>
      </c>
      <c r="Q187" s="14"/>
      <c r="R187" s="14"/>
      <c r="S187" s="14"/>
      <c r="T187" s="14"/>
      <c r="U187" s="14"/>
      <c r="V187" s="14"/>
      <c r="W187" s="14"/>
      <c r="X187" s="14"/>
      <c r="Y187" s="14"/>
      <c r="Z187" s="14"/>
      <c r="AA187" s="14"/>
      <c r="AB187" s="14"/>
      <c r="AC187" s="14"/>
      <c r="AD187" s="14"/>
    </row>
    <row r="188" spans="1:30" ht="15.75" thickBot="1" x14ac:dyDescent="0.3">
      <c r="A188" s="78" t="s">
        <v>5135</v>
      </c>
      <c r="B188" s="15">
        <v>2</v>
      </c>
      <c r="C188" s="15">
        <v>230</v>
      </c>
      <c r="D188" s="15">
        <v>3</v>
      </c>
      <c r="E188" s="14" t="s">
        <v>11891</v>
      </c>
      <c r="F188" s="15">
        <v>180</v>
      </c>
      <c r="G188" s="14"/>
      <c r="H188" s="14"/>
      <c r="I188" s="14"/>
      <c r="J188" s="15">
        <v>180</v>
      </c>
      <c r="K188" s="14"/>
      <c r="L188" s="14"/>
      <c r="M188" s="14"/>
      <c r="N188" s="14"/>
      <c r="O188" s="14"/>
      <c r="P188" s="14" t="s">
        <v>9950</v>
      </c>
      <c r="Q188" s="14"/>
      <c r="R188" s="14"/>
      <c r="S188" s="14"/>
      <c r="T188" s="14"/>
      <c r="U188" s="14"/>
      <c r="V188" s="14"/>
      <c r="W188" s="14"/>
      <c r="X188" s="14"/>
      <c r="Y188" s="14"/>
      <c r="Z188" s="14"/>
      <c r="AA188" s="14"/>
      <c r="AB188" s="14"/>
      <c r="AC188" s="14"/>
      <c r="AD188" s="14"/>
    </row>
    <row r="189" spans="1:30" ht="15.75" thickBot="1" x14ac:dyDescent="0.3">
      <c r="A189" s="78" t="s">
        <v>5136</v>
      </c>
      <c r="B189" s="15">
        <v>2</v>
      </c>
      <c r="C189" s="15">
        <v>230</v>
      </c>
      <c r="D189" s="15">
        <v>3</v>
      </c>
      <c r="E189" s="14" t="s">
        <v>11892</v>
      </c>
      <c r="F189" s="15">
        <v>43</v>
      </c>
      <c r="G189" s="14"/>
      <c r="H189" s="14"/>
      <c r="I189" s="14"/>
      <c r="J189" s="15">
        <v>43</v>
      </c>
      <c r="K189" s="14"/>
      <c r="L189" s="14"/>
      <c r="M189" s="14"/>
      <c r="N189" s="14"/>
      <c r="O189" s="14"/>
      <c r="P189" s="14" t="s">
        <v>9950</v>
      </c>
      <c r="Q189" s="14"/>
      <c r="R189" s="14"/>
      <c r="S189" s="14"/>
      <c r="T189" s="14"/>
      <c r="U189" s="14"/>
      <c r="V189" s="14"/>
      <c r="W189" s="14"/>
      <c r="X189" s="14"/>
      <c r="Y189" s="14"/>
      <c r="Z189" s="14"/>
      <c r="AA189" s="14"/>
      <c r="AB189" s="14"/>
      <c r="AC189" s="14"/>
      <c r="AD189" s="14"/>
    </row>
    <row r="190" spans="1:30" ht="15.75" thickBot="1" x14ac:dyDescent="0.3">
      <c r="A190" s="78" t="s">
        <v>5137</v>
      </c>
      <c r="B190" s="15">
        <v>2</v>
      </c>
      <c r="C190" s="15">
        <v>205</v>
      </c>
      <c r="D190" s="15">
        <v>1</v>
      </c>
      <c r="E190" s="14" t="s">
        <v>11893</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78" t="s">
        <v>5138</v>
      </c>
      <c r="B191" s="15">
        <v>2</v>
      </c>
      <c r="C191" s="15">
        <v>205</v>
      </c>
      <c r="D191" s="15">
        <v>1</v>
      </c>
      <c r="E191" s="14" t="s">
        <v>16798</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78" t="s">
        <v>5139</v>
      </c>
      <c r="B192" s="15">
        <v>2</v>
      </c>
      <c r="C192" s="15">
        <v>205</v>
      </c>
      <c r="D192" s="15">
        <v>1</v>
      </c>
      <c r="E192" s="14" t="s">
        <v>16799</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78" t="s">
        <v>5140</v>
      </c>
      <c r="B193" s="15">
        <v>2</v>
      </c>
      <c r="C193" s="15">
        <v>205</v>
      </c>
      <c r="D193" s="15">
        <v>1</v>
      </c>
      <c r="E193" s="14" t="s">
        <v>11894</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78" t="s">
        <v>5141</v>
      </c>
      <c r="B194" s="15">
        <v>2</v>
      </c>
      <c r="C194" s="15">
        <v>205</v>
      </c>
      <c r="D194" s="15">
        <v>1</v>
      </c>
      <c r="E194" s="14" t="s">
        <v>11895</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78" t="s">
        <v>5142</v>
      </c>
      <c r="B195" s="15">
        <v>2</v>
      </c>
      <c r="C195" s="15">
        <v>205</v>
      </c>
      <c r="D195" s="15">
        <v>1</v>
      </c>
      <c r="E195" s="14" t="s">
        <v>11896</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78" t="s">
        <v>5143</v>
      </c>
      <c r="B196" s="15">
        <v>2</v>
      </c>
      <c r="C196" s="15">
        <v>205</v>
      </c>
      <c r="D196" s="15">
        <v>1</v>
      </c>
      <c r="E196" s="14" t="s">
        <v>16800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78" t="s">
        <v>5144</v>
      </c>
      <c r="B197" s="15">
        <v>2</v>
      </c>
      <c r="C197" s="15">
        <v>205</v>
      </c>
      <c r="D197" s="15">
        <v>1</v>
      </c>
      <c r="E197" s="14" t="s">
        <v>11897</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78" t="s">
        <v>5145</v>
      </c>
      <c r="B198" s="15">
        <v>2</v>
      </c>
      <c r="C198" s="15">
        <v>205</v>
      </c>
      <c r="D198" s="15">
        <v>1</v>
      </c>
      <c r="E198" s="14" t="s">
        <v>11898</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78" t="s">
        <v>5146</v>
      </c>
      <c r="B199" s="15">
        <v>2</v>
      </c>
      <c r="C199" s="15">
        <v>205</v>
      </c>
      <c r="D199" s="15">
        <v>1</v>
      </c>
      <c r="E199" s="14" t="s">
        <v>11899</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78" t="s">
        <v>5147</v>
      </c>
      <c r="B200" s="15">
        <v>2</v>
      </c>
      <c r="C200" s="15">
        <v>205</v>
      </c>
      <c r="D200" s="15">
        <v>1</v>
      </c>
      <c r="E200" s="14" t="s">
        <v>11900</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78" t="s">
        <v>5148</v>
      </c>
      <c r="B201" s="15">
        <v>2</v>
      </c>
      <c r="C201" s="15">
        <v>205</v>
      </c>
      <c r="D201" s="15">
        <v>1</v>
      </c>
      <c r="E201" s="14" t="s">
        <v>11901</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78" t="s">
        <v>5149</v>
      </c>
      <c r="B202" s="15">
        <v>2</v>
      </c>
      <c r="C202" s="15">
        <v>205</v>
      </c>
      <c r="D202" s="15">
        <v>1</v>
      </c>
      <c r="E202" s="14" t="s">
        <v>11902</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78" t="s">
        <v>5150</v>
      </c>
      <c r="B203" s="15">
        <v>2</v>
      </c>
      <c r="C203" s="15">
        <v>205</v>
      </c>
      <c r="D203" s="15">
        <v>1</v>
      </c>
      <c r="E203" s="14" t="s">
        <v>11903</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78" t="s">
        <v>5151</v>
      </c>
      <c r="B204" s="15">
        <v>2</v>
      </c>
      <c r="C204" s="15">
        <v>205</v>
      </c>
      <c r="D204" s="15">
        <v>1</v>
      </c>
      <c r="E204" s="14" t="s">
        <v>11904</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78" t="s">
        <v>5152</v>
      </c>
      <c r="B205" s="15">
        <v>2</v>
      </c>
      <c r="C205" s="15">
        <v>205</v>
      </c>
      <c r="D205" s="15">
        <v>1</v>
      </c>
      <c r="E205" s="14" t="s">
        <v>11905</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78" t="s">
        <v>5153</v>
      </c>
      <c r="B206" s="15">
        <v>2</v>
      </c>
      <c r="C206" s="15">
        <v>205</v>
      </c>
      <c r="D206" s="15">
        <v>1</v>
      </c>
      <c r="E206" s="14" t="s">
        <v>11906</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78" t="s">
        <v>5154</v>
      </c>
      <c r="B207" s="15">
        <v>2</v>
      </c>
      <c r="C207" s="15">
        <v>205</v>
      </c>
      <c r="D207" s="15">
        <v>1</v>
      </c>
      <c r="E207" s="14" t="s">
        <v>11907</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78" t="s">
        <v>5155</v>
      </c>
      <c r="B208" s="15">
        <v>2</v>
      </c>
      <c r="C208" s="15">
        <v>205</v>
      </c>
      <c r="D208" s="15">
        <v>1</v>
      </c>
      <c r="E208" s="14" t="s">
        <v>11908</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78" t="s">
        <v>5156</v>
      </c>
      <c r="B209" s="15">
        <v>2</v>
      </c>
      <c r="C209" s="15">
        <v>205</v>
      </c>
      <c r="D209" s="15">
        <v>1</v>
      </c>
      <c r="E209" s="14" t="s">
        <v>11909</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15.75" thickBot="1" x14ac:dyDescent="0.3">
      <c r="A210" s="78" t="s">
        <v>5157</v>
      </c>
      <c r="B210" s="15">
        <v>2</v>
      </c>
      <c r="C210" s="15">
        <v>205</v>
      </c>
      <c r="D210" s="15">
        <v>1</v>
      </c>
      <c r="E210" s="14" t="s">
        <v>11910</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15.75" thickBot="1" x14ac:dyDescent="0.3">
      <c r="A211" s="78" t="s">
        <v>5158</v>
      </c>
      <c r="B211" s="15">
        <v>2</v>
      </c>
      <c r="C211" s="15">
        <v>205</v>
      </c>
      <c r="D211" s="15">
        <v>1</v>
      </c>
      <c r="E211" s="14" t="s">
        <v>11911</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15.75" thickBot="1" x14ac:dyDescent="0.3">
      <c r="A212" s="78" t="s">
        <v>5159</v>
      </c>
      <c r="B212" s="15">
        <v>2</v>
      </c>
      <c r="C212" s="15">
        <v>205</v>
      </c>
      <c r="D212" s="15">
        <v>1</v>
      </c>
      <c r="E212" s="14" t="s">
        <v>11912</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15.75" thickBot="1" x14ac:dyDescent="0.3">
      <c r="A213" s="78" t="s">
        <v>5160</v>
      </c>
      <c r="B213" s="15">
        <v>2</v>
      </c>
      <c r="C213" s="15">
        <v>205</v>
      </c>
      <c r="D213" s="15">
        <v>1</v>
      </c>
      <c r="E213" s="14" t="s">
        <v>11913</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15.75" thickBot="1" x14ac:dyDescent="0.3">
      <c r="A214" s="78" t="s">
        <v>5161</v>
      </c>
      <c r="B214" s="15">
        <v>2</v>
      </c>
      <c r="C214" s="15">
        <v>205</v>
      </c>
      <c r="D214" s="15">
        <v>1</v>
      </c>
      <c r="E214" s="14" t="s">
        <v>11914</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15.75" thickBot="1" x14ac:dyDescent="0.3">
      <c r="A215" s="78" t="s">
        <v>5162</v>
      </c>
      <c r="B215" s="15">
        <v>2</v>
      </c>
      <c r="C215" s="15">
        <v>205</v>
      </c>
      <c r="D215" s="15">
        <v>1</v>
      </c>
      <c r="E215" s="14" t="s">
        <v>11915</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15.75" thickBot="1" x14ac:dyDescent="0.3">
      <c r="A216" s="78" t="s">
        <v>5163</v>
      </c>
      <c r="B216" s="15">
        <v>2</v>
      </c>
      <c r="C216" s="15">
        <v>205</v>
      </c>
      <c r="D216" s="15">
        <v>1</v>
      </c>
      <c r="E216" s="14" t="s">
        <v>11916</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78" t="s">
        <v>5164</v>
      </c>
      <c r="B217" s="15">
        <v>2</v>
      </c>
      <c r="C217" s="15">
        <v>205</v>
      </c>
      <c r="D217" s="15">
        <v>1</v>
      </c>
      <c r="E217" s="14" t="s">
        <v>16801</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15.75" thickBot="1" x14ac:dyDescent="0.3">
      <c r="A218" s="78" t="s">
        <v>5165</v>
      </c>
      <c r="B218" s="15">
        <v>2</v>
      </c>
      <c r="C218" s="15">
        <v>205</v>
      </c>
      <c r="D218" s="15">
        <v>1</v>
      </c>
      <c r="E218" s="14" t="s">
        <v>11917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15.75" thickBot="1" x14ac:dyDescent="0.3">
      <c r="A219" s="78" t="s">
        <v>5166</v>
      </c>
      <c r="B219" s="15">
        <v>2</v>
      </c>
      <c r="C219" s="15">
        <v>205</v>
      </c>
      <c r="D219" s="15">
        <v>1</v>
      </c>
      <c r="E219" s="14" t="s">
        <v>13245</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15.75" thickBot="1" x14ac:dyDescent="0.3">
      <c r="A220" s="78" t="s">
        <v>5167</v>
      </c>
      <c r="B220" s="15">
        <v>2</v>
      </c>
      <c r="C220" s="15">
        <v>205</v>
      </c>
      <c r="D220" s="15">
        <v>1</v>
      </c>
      <c r="E220" s="14" t="s">
        <v>11918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15.75" thickBot="1" x14ac:dyDescent="0.3">
      <c r="A221" s="78" t="s">
        <v>5168</v>
      </c>
      <c r="B221" s="15">
        <v>2</v>
      </c>
      <c r="C221" s="15">
        <v>205</v>
      </c>
      <c r="D221" s="15">
        <v>1</v>
      </c>
      <c r="E221" s="14" t="s">
        <v>11919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15.75" thickBot="1" x14ac:dyDescent="0.3">
      <c r="A222" s="78" t="s">
        <v>5169</v>
      </c>
      <c r="B222" s="15">
        <v>2</v>
      </c>
      <c r="C222" s="15">
        <v>205</v>
      </c>
      <c r="D222" s="15">
        <v>1</v>
      </c>
      <c r="E222" s="14" t="s">
        <v>11920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15.75" thickBot="1" x14ac:dyDescent="0.3">
      <c r="A223" s="78" t="s">
        <v>5170</v>
      </c>
      <c r="B223" s="15">
        <v>2</v>
      </c>
      <c r="C223" s="15">
        <v>205</v>
      </c>
      <c r="D223" s="15">
        <v>1</v>
      </c>
      <c r="E223" s="14" t="s">
        <v>16802</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15.75" thickBot="1" x14ac:dyDescent="0.3">
      <c r="A224" s="78" t="s">
        <v>5171</v>
      </c>
      <c r="B224" s="15">
        <v>2</v>
      </c>
      <c r="C224" s="15">
        <v>205</v>
      </c>
      <c r="D224" s="15">
        <v>1</v>
      </c>
      <c r="E224" s="14" t="s">
        <v>16803</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15.75" thickBot="1" x14ac:dyDescent="0.3">
      <c r="A225" s="78" t="s">
        <v>5172</v>
      </c>
      <c r="B225" s="15">
        <v>2</v>
      </c>
      <c r="C225" s="15">
        <v>205</v>
      </c>
      <c r="D225" s="15">
        <v>1</v>
      </c>
      <c r="E225" s="14" t="s">
        <v>11921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15.75" thickBot="1" x14ac:dyDescent="0.3">
      <c r="A226" s="14" t="s">
        <v>5173</v>
      </c>
      <c r="B226" s="15">
        <v>1</v>
      </c>
      <c r="C226" s="15">
        <v>205</v>
      </c>
      <c r="D226" s="15">
        <v>1</v>
      </c>
      <c r="E226" s="14" t="s">
        <v>16804</v>
      </c>
      <c r="F226" s="14" t="s">
        <v>5540</v>
      </c>
      <c r="G226" s="14" t="s">
        <v>5541</v>
      </c>
      <c r="H226" s="14" t="s">
        <v>5542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15.75" thickBot="1" x14ac:dyDescent="0.3">
      <c r="A227" s="14" t="s">
        <v>5174</v>
      </c>
      <c r="B227" s="15">
        <v>1</v>
      </c>
      <c r="C227" s="15">
        <v>205</v>
      </c>
      <c r="D227" s="15">
        <v>1</v>
      </c>
      <c r="E227" s="14" t="s">
        <v>8930</v>
      </c>
      <c r="F227" s="14" t="s">
        <v>5543</v>
      </c>
      <c r="G227" s="14" t="s">
        <v>5544</v>
      </c>
      <c r="H227" s="14" t="s">
        <v>5545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15.75" thickBot="1" x14ac:dyDescent="0.3">
      <c r="A228" s="14" t="s">
        <v>5175</v>
      </c>
      <c r="B228" s="15">
        <v>1</v>
      </c>
      <c r="C228" s="15">
        <v>205</v>
      </c>
      <c r="D228" s="15">
        <v>1</v>
      </c>
      <c r="E228" s="14" t="s">
        <v>16805</v>
      </c>
      <c r="F228" s="14" t="s">
        <v>5546</v>
      </c>
      <c r="G228" s="14" t="s">
        <v>5547</v>
      </c>
      <c r="H228" s="14" t="s">
        <v>3715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15.75" thickBot="1" x14ac:dyDescent="0.3">
      <c r="A229" s="78" t="s">
        <v>5176</v>
      </c>
      <c r="B229" s="15">
        <v>2</v>
      </c>
      <c r="C229" s="15">
        <v>205</v>
      </c>
      <c r="D229" s="15">
        <v>1</v>
      </c>
      <c r="E229" s="14" t="s">
        <v>11922</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15.75" thickBot="1" x14ac:dyDescent="0.3">
      <c r="A230" s="78" t="s">
        <v>5177</v>
      </c>
      <c r="B230" s="15">
        <v>2</v>
      </c>
      <c r="C230" s="15">
        <v>205</v>
      </c>
      <c r="D230" s="15">
        <v>1</v>
      </c>
      <c r="E230" s="14" t="s">
        <v>11923</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15.75" thickBot="1" x14ac:dyDescent="0.3">
      <c r="A231" s="78" t="s">
        <v>5178</v>
      </c>
      <c r="B231" s="15">
        <v>2</v>
      </c>
      <c r="C231" s="15">
        <v>205</v>
      </c>
      <c r="D231" s="15">
        <v>1</v>
      </c>
      <c r="E231" s="14" t="s">
        <v>11924</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15.75" thickBot="1" x14ac:dyDescent="0.3">
      <c r="A232" s="78" t="s">
        <v>5179</v>
      </c>
      <c r="B232" s="15">
        <v>2</v>
      </c>
      <c r="C232" s="15">
        <v>205</v>
      </c>
      <c r="D232" s="15">
        <v>1</v>
      </c>
      <c r="E232" s="14" t="s">
        <v>11925</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15.75" thickBot="1" x14ac:dyDescent="0.3">
      <c r="A233" s="78" t="s">
        <v>5180</v>
      </c>
      <c r="B233" s="15">
        <v>2</v>
      </c>
      <c r="C233" s="15">
        <v>205</v>
      </c>
      <c r="D233" s="15">
        <v>1</v>
      </c>
      <c r="E233" s="14" t="s">
        <v>11926</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15.75" thickBot="1" x14ac:dyDescent="0.3">
      <c r="A234" s="78" t="s">
        <v>5181</v>
      </c>
      <c r="B234" s="15">
        <v>2</v>
      </c>
      <c r="C234" s="15">
        <v>205</v>
      </c>
      <c r="D234" s="15">
        <v>1</v>
      </c>
      <c r="E234" s="14" t="s">
        <v>16806</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15.75" thickBot="1" x14ac:dyDescent="0.3">
      <c r="A235" s="14" t="s">
        <v>5182</v>
      </c>
      <c r="B235" s="15">
        <v>1</v>
      </c>
      <c r="C235" s="15">
        <v>205</v>
      </c>
      <c r="D235" s="15">
        <v>1</v>
      </c>
      <c r="E235" s="14" t="s">
        <v>16807</v>
      </c>
      <c r="F235" s="14" t="s">
        <v>5548</v>
      </c>
      <c r="G235" s="14" t="s">
        <v>5549</v>
      </c>
      <c r="H235" s="14" t="s">
        <v>5550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15.75" thickBot="1" x14ac:dyDescent="0.3">
      <c r="A236" s="14" t="s">
        <v>5183</v>
      </c>
      <c r="B236" s="15">
        <v>1</v>
      </c>
      <c r="C236" s="15">
        <v>205</v>
      </c>
      <c r="D236" s="15">
        <v>1</v>
      </c>
      <c r="E236" s="14" t="s">
        <v>8931</v>
      </c>
      <c r="F236" s="14" t="s">
        <v>5551</v>
      </c>
      <c r="G236" s="14" t="s">
        <v>5552</v>
      </c>
      <c r="H236" s="14" t="s">
        <v>5553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15.75" thickBot="1" x14ac:dyDescent="0.3">
      <c r="A237" s="78" t="s">
        <v>5184</v>
      </c>
      <c r="B237" s="15">
        <v>2</v>
      </c>
      <c r="C237" s="15">
        <v>205</v>
      </c>
      <c r="D237" s="15">
        <v>1</v>
      </c>
      <c r="E237" s="14" t="s">
        <v>11927</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15.75" thickBot="1" x14ac:dyDescent="0.3">
      <c r="A238" s="78" t="s">
        <v>5185</v>
      </c>
      <c r="B238" s="15">
        <v>2</v>
      </c>
      <c r="C238" s="15">
        <v>205</v>
      </c>
      <c r="D238" s="15">
        <v>1</v>
      </c>
      <c r="E238" s="14" t="s">
        <v>16808</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15.75" thickBot="1" x14ac:dyDescent="0.3">
      <c r="A239" s="78" t="s">
        <v>5186</v>
      </c>
      <c r="B239" s="15">
        <v>2</v>
      </c>
      <c r="C239" s="15">
        <v>205</v>
      </c>
      <c r="D239" s="15">
        <v>1</v>
      </c>
      <c r="E239" s="14" t="s">
        <v>16809</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15.75" thickBot="1" x14ac:dyDescent="0.3">
      <c r="A240" s="78" t="s">
        <v>5187</v>
      </c>
      <c r="B240" s="15">
        <v>2</v>
      </c>
      <c r="C240" s="15">
        <v>205</v>
      </c>
      <c r="D240" s="15">
        <v>1</v>
      </c>
      <c r="E240" s="14" t="s">
        <v>11928</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15.75" thickBot="1" x14ac:dyDescent="0.3">
      <c r="A241" s="78" t="s">
        <v>5188</v>
      </c>
      <c r="B241" s="15">
        <v>2</v>
      </c>
      <c r="C241" s="15">
        <v>205</v>
      </c>
      <c r="D241" s="15">
        <v>1</v>
      </c>
      <c r="E241" s="14" t="s">
        <v>11929</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15.75" thickBot="1" x14ac:dyDescent="0.3">
      <c r="A242" s="78" t="s">
        <v>5189</v>
      </c>
      <c r="B242" s="15">
        <v>2</v>
      </c>
      <c r="C242" s="15">
        <v>205</v>
      </c>
      <c r="D242" s="15">
        <v>1</v>
      </c>
      <c r="E242" s="14" t="s">
        <v>11930</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5.75" thickBot="1" x14ac:dyDescent="0.3">
      <c r="A243" s="78" t="s">
        <v>5190</v>
      </c>
      <c r="B243" s="15">
        <v>2</v>
      </c>
      <c r="C243" s="15">
        <v>205</v>
      </c>
      <c r="D243" s="15">
        <v>2</v>
      </c>
      <c r="E243" s="14" t="s">
        <v>11931</v>
      </c>
      <c r="F243" s="15">
        <v>5</v>
      </c>
      <c r="G243" s="14"/>
      <c r="H243" s="14"/>
      <c r="I243" s="14"/>
      <c r="J243" s="15">
        <v>5</v>
      </c>
      <c r="K243" s="14"/>
      <c r="L243" s="14"/>
      <c r="M243" s="14"/>
      <c r="N243" s="14"/>
      <c r="O243" s="14"/>
      <c r="P243" s="14" t="s">
        <v>9951</v>
      </c>
      <c r="Q243" s="14"/>
      <c r="R243" s="14"/>
      <c r="S243" s="14"/>
      <c r="T243" s="14"/>
      <c r="U243" s="14"/>
      <c r="V243" s="14"/>
      <c r="W243" s="14"/>
      <c r="X243" s="14"/>
      <c r="Y243" s="14"/>
      <c r="Z243" s="14"/>
      <c r="AA243" s="14"/>
      <c r="AB243" s="14"/>
      <c r="AC243" s="14"/>
      <c r="AD243" s="14"/>
    </row>
    <row r="244" spans="1:30" ht="15.75" thickBot="1" x14ac:dyDescent="0.3">
      <c r="A244" s="78" t="s">
        <v>5191</v>
      </c>
      <c r="B244" s="15">
        <v>2</v>
      </c>
      <c r="C244" s="15">
        <v>205</v>
      </c>
      <c r="D244" s="15">
        <v>2</v>
      </c>
      <c r="E244" s="14" t="s">
        <v>11932</v>
      </c>
      <c r="F244" s="15">
        <v>3</v>
      </c>
      <c r="G244" s="14"/>
      <c r="H244" s="14"/>
      <c r="I244" s="14"/>
      <c r="J244" s="15">
        <v>3</v>
      </c>
      <c r="K244" s="14"/>
      <c r="L244" s="14"/>
      <c r="M244" s="14"/>
      <c r="N244" s="14"/>
      <c r="O244" s="14"/>
      <c r="P244" s="14" t="s">
        <v>9952</v>
      </c>
      <c r="Q244" s="14"/>
      <c r="R244" s="14"/>
      <c r="S244" s="14"/>
      <c r="T244" s="14"/>
      <c r="U244" s="14"/>
      <c r="V244" s="14"/>
      <c r="W244" s="14"/>
      <c r="X244" s="14"/>
      <c r="Y244" s="14"/>
      <c r="Z244" s="14"/>
      <c r="AA244" s="14"/>
      <c r="AB244" s="14"/>
      <c r="AC244" s="14"/>
      <c r="AD244" s="14"/>
    </row>
    <row r="245" spans="1:30" ht="15.75" thickBot="1" x14ac:dyDescent="0.3">
      <c r="A245" s="78" t="s">
        <v>5192</v>
      </c>
      <c r="B245" s="15">
        <v>2</v>
      </c>
      <c r="C245" s="15">
        <v>205</v>
      </c>
      <c r="D245" s="15">
        <v>2</v>
      </c>
      <c r="E245" s="14" t="s">
        <v>16810</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15.75" thickBot="1" x14ac:dyDescent="0.3">
      <c r="A246" s="78" t="s">
        <v>5193</v>
      </c>
      <c r="B246" s="15">
        <v>2</v>
      </c>
      <c r="C246" s="15">
        <v>205</v>
      </c>
      <c r="D246" s="15">
        <v>2</v>
      </c>
      <c r="E246" s="14" t="s">
        <v>16811</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15.75" thickBot="1" x14ac:dyDescent="0.3">
      <c r="A247" s="78" t="s">
        <v>5194</v>
      </c>
      <c r="B247" s="15">
        <v>2</v>
      </c>
      <c r="C247" s="15">
        <v>205</v>
      </c>
      <c r="D247" s="15">
        <v>2</v>
      </c>
      <c r="E247" s="14" t="s">
        <v>11933</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5.75" thickBot="1" x14ac:dyDescent="0.3">
      <c r="A248" s="78" t="s">
        <v>5195</v>
      </c>
      <c r="B248" s="15">
        <v>2</v>
      </c>
      <c r="C248" s="15">
        <v>205</v>
      </c>
      <c r="D248" s="15">
        <v>2</v>
      </c>
      <c r="E248" s="14" t="s">
        <v>16812</v>
      </c>
      <c r="F248" s="15">
        <v>2</v>
      </c>
      <c r="G248" s="15">
        <v>19</v>
      </c>
      <c r="H248" s="14"/>
      <c r="I248" s="14"/>
      <c r="J248" s="15">
        <v>2</v>
      </c>
      <c r="K248" s="14"/>
      <c r="L248" s="14"/>
      <c r="M248" s="14"/>
      <c r="N248" s="14"/>
      <c r="O248" s="14"/>
      <c r="P248" s="14" t="s">
        <v>9953</v>
      </c>
      <c r="Q248" s="14"/>
      <c r="R248" s="14"/>
      <c r="S248" s="14"/>
      <c r="T248" s="14"/>
      <c r="U248" s="14"/>
      <c r="V248" s="14"/>
      <c r="W248" s="14"/>
      <c r="X248" s="14"/>
      <c r="Y248" s="14"/>
      <c r="Z248" s="14"/>
      <c r="AA248" s="14"/>
      <c r="AB248" s="14"/>
      <c r="AC248" s="14"/>
      <c r="AD248" s="14"/>
    </row>
    <row r="249" spans="1:30" ht="15.75" thickBot="1" x14ac:dyDescent="0.3">
      <c r="A249" s="78" t="s">
        <v>5196</v>
      </c>
      <c r="B249" s="15">
        <v>2</v>
      </c>
      <c r="C249" s="15">
        <v>205</v>
      </c>
      <c r="D249" s="15">
        <v>2</v>
      </c>
      <c r="E249" s="14" t="s">
        <v>16813</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15.75" thickBot="1" x14ac:dyDescent="0.3">
      <c r="A250" s="78" t="s">
        <v>5197</v>
      </c>
      <c r="B250" s="15">
        <v>2</v>
      </c>
      <c r="C250" s="15">
        <v>205</v>
      </c>
      <c r="D250" s="15">
        <v>2</v>
      </c>
      <c r="E250" s="14" t="s">
        <v>16814</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15.75" thickBot="1" x14ac:dyDescent="0.3">
      <c r="A251" s="78" t="s">
        <v>5198</v>
      </c>
      <c r="B251" s="15">
        <v>2</v>
      </c>
      <c r="C251" s="15">
        <v>205</v>
      </c>
      <c r="D251" s="15">
        <v>2</v>
      </c>
      <c r="E251" s="14" t="s">
        <v>11934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15.75" thickBot="1" x14ac:dyDescent="0.3">
      <c r="A252" s="78" t="s">
        <v>5199</v>
      </c>
      <c r="B252" s="15">
        <v>2</v>
      </c>
      <c r="C252" s="15">
        <v>205</v>
      </c>
      <c r="D252" s="15">
        <v>2</v>
      </c>
      <c r="E252" s="14" t="s">
        <v>11935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15.75" thickBot="1" x14ac:dyDescent="0.3">
      <c r="A253" s="78" t="s">
        <v>5200</v>
      </c>
      <c r="B253" s="15">
        <v>2</v>
      </c>
      <c r="C253" s="15">
        <v>205</v>
      </c>
      <c r="D253" s="15">
        <v>2</v>
      </c>
      <c r="E253" s="14" t="s">
        <v>11936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15.75" thickBot="1" x14ac:dyDescent="0.3">
      <c r="A254" s="78" t="s">
        <v>5201</v>
      </c>
      <c r="B254" s="15">
        <v>2</v>
      </c>
      <c r="C254" s="15">
        <v>205</v>
      </c>
      <c r="D254" s="15">
        <v>2</v>
      </c>
      <c r="E254" s="14" t="s">
        <v>11937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15.75" thickBot="1" x14ac:dyDescent="0.3">
      <c r="A255" s="78" t="s">
        <v>5202</v>
      </c>
      <c r="B255" s="15">
        <v>2</v>
      </c>
      <c r="C255" s="15">
        <v>205</v>
      </c>
      <c r="D255" s="15">
        <v>2</v>
      </c>
      <c r="E255" s="14" t="s">
        <v>11938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15.75" thickBot="1" x14ac:dyDescent="0.3">
      <c r="A256" s="78" t="s">
        <v>5203</v>
      </c>
      <c r="B256" s="15">
        <v>2</v>
      </c>
      <c r="C256" s="15">
        <v>205</v>
      </c>
      <c r="D256" s="15">
        <v>2</v>
      </c>
      <c r="E256" s="14" t="s">
        <v>11939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15.75" thickBot="1" x14ac:dyDescent="0.3">
      <c r="A257" s="78" t="s">
        <v>5204</v>
      </c>
      <c r="B257" s="15">
        <v>2</v>
      </c>
      <c r="C257" s="15">
        <v>205</v>
      </c>
      <c r="D257" s="15">
        <v>2</v>
      </c>
      <c r="E257" s="14" t="s">
        <v>11940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15.75" thickBot="1" x14ac:dyDescent="0.3">
      <c r="A258" s="78" t="s">
        <v>5205</v>
      </c>
      <c r="B258" s="15">
        <v>2</v>
      </c>
      <c r="C258" s="15">
        <v>205</v>
      </c>
      <c r="D258" s="15">
        <v>2</v>
      </c>
      <c r="E258" s="14" t="s">
        <v>11941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5206</v>
      </c>
      <c r="B259" s="15">
        <v>1</v>
      </c>
      <c r="C259" s="15">
        <v>205</v>
      </c>
      <c r="D259" s="15">
        <v>2</v>
      </c>
      <c r="E259" s="14" t="s">
        <v>5207</v>
      </c>
      <c r="F259" s="14" t="s">
        <v>888</v>
      </c>
      <c r="G259" s="14" t="s">
        <v>906</v>
      </c>
      <c r="H259" s="14" t="s">
        <v>5208</v>
      </c>
      <c r="I259" s="14" t="s">
        <v>5209</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15.75" thickBot="1" x14ac:dyDescent="0.3">
      <c r="A260" s="14" t="s">
        <v>5210</v>
      </c>
      <c r="B260" s="15">
        <v>1</v>
      </c>
      <c r="C260" s="15">
        <v>205</v>
      </c>
      <c r="D260" s="15">
        <v>2</v>
      </c>
      <c r="E260" s="14" t="s">
        <v>16815</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5211</v>
      </c>
      <c r="B261" s="15">
        <v>1</v>
      </c>
      <c r="C261" s="15">
        <v>205</v>
      </c>
      <c r="D261" s="15">
        <v>2</v>
      </c>
      <c r="E261" s="14" t="s">
        <v>5212</v>
      </c>
      <c r="F261" s="14" t="s">
        <v>890</v>
      </c>
      <c r="G261" s="14" t="s">
        <v>5213</v>
      </c>
      <c r="H261" s="14" t="s">
        <v>5214</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15.75" thickBot="1" x14ac:dyDescent="0.3">
      <c r="A262" s="14" t="s">
        <v>5215</v>
      </c>
      <c r="B262" s="15">
        <v>1</v>
      </c>
      <c r="C262" s="15">
        <v>205</v>
      </c>
      <c r="D262" s="15">
        <v>2</v>
      </c>
      <c r="E262" s="14" t="s">
        <v>9954</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5216</v>
      </c>
      <c r="B263" s="15">
        <v>1</v>
      </c>
      <c r="C263" s="15">
        <v>205</v>
      </c>
      <c r="D263" s="15">
        <v>2</v>
      </c>
      <c r="E263" s="14" t="s">
        <v>16816</v>
      </c>
      <c r="F263" s="14" t="s">
        <v>16817</v>
      </c>
      <c r="G263" s="14" t="s">
        <v>16818</v>
      </c>
      <c r="H263" s="14" t="s">
        <v>16819</v>
      </c>
      <c r="I263" s="14" t="s">
        <v>16820</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5217</v>
      </c>
      <c r="B264" s="15">
        <v>1</v>
      </c>
      <c r="C264" s="15">
        <v>205</v>
      </c>
      <c r="D264" s="15">
        <v>2</v>
      </c>
      <c r="E264" s="14" t="s">
        <v>9955</v>
      </c>
      <c r="F264" s="14" t="s">
        <v>5218</v>
      </c>
      <c r="G264" s="14" t="s">
        <v>5219</v>
      </c>
      <c r="H264" s="14" t="s">
        <v>5220</v>
      </c>
      <c r="I264" s="14" t="s">
        <v>5221</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5222</v>
      </c>
      <c r="B265" s="15">
        <v>1</v>
      </c>
      <c r="C265" s="15">
        <v>205</v>
      </c>
      <c r="D265" s="15">
        <v>2</v>
      </c>
      <c r="E265" s="14" t="s">
        <v>9956</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5223</v>
      </c>
      <c r="B266" s="15">
        <v>1</v>
      </c>
      <c r="C266" s="15">
        <v>205</v>
      </c>
      <c r="D266" s="15">
        <v>2</v>
      </c>
      <c r="E266" s="14" t="s">
        <v>5224</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15.75" thickBot="1" x14ac:dyDescent="0.3">
      <c r="A267" s="14" t="s">
        <v>5225</v>
      </c>
      <c r="B267" s="15">
        <v>1</v>
      </c>
      <c r="C267" s="15">
        <v>205</v>
      </c>
      <c r="D267" s="15">
        <v>2</v>
      </c>
      <c r="E267" s="14" t="s">
        <v>5226</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15.75" thickBot="1" x14ac:dyDescent="0.3">
      <c r="A268" s="14" t="s">
        <v>5227</v>
      </c>
      <c r="B268" s="15">
        <v>1</v>
      </c>
      <c r="C268" s="15">
        <v>205</v>
      </c>
      <c r="D268" s="15">
        <v>2</v>
      </c>
      <c r="E268" s="14" t="s">
        <v>16821</v>
      </c>
      <c r="F268" s="14" t="s">
        <v>892</v>
      </c>
      <c r="G268" s="14" t="s">
        <v>2463</v>
      </c>
      <c r="H268" s="14" t="s">
        <v>2189</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5228</v>
      </c>
      <c r="B269" s="15">
        <v>1</v>
      </c>
      <c r="C269" s="15">
        <v>205</v>
      </c>
      <c r="D269" s="15">
        <v>2</v>
      </c>
      <c r="E269" s="14" t="s">
        <v>5229</v>
      </c>
      <c r="F269" s="14" t="s">
        <v>901</v>
      </c>
      <c r="G269" s="14" t="s">
        <v>891</v>
      </c>
      <c r="H269" s="14" t="s">
        <v>2171</v>
      </c>
      <c r="I269" s="14" t="s">
        <v>5230</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15.75" thickBot="1" x14ac:dyDescent="0.3">
      <c r="A270" s="14" t="s">
        <v>5231</v>
      </c>
      <c r="B270" s="15">
        <v>1</v>
      </c>
      <c r="C270" s="15">
        <v>205</v>
      </c>
      <c r="D270" s="15">
        <v>2</v>
      </c>
      <c r="E270" s="14" t="s">
        <v>5232</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5233</v>
      </c>
      <c r="B271" s="15">
        <v>1</v>
      </c>
      <c r="C271" s="15">
        <v>205</v>
      </c>
      <c r="D271" s="15">
        <v>2</v>
      </c>
      <c r="E271" s="14" t="s">
        <v>8932</v>
      </c>
      <c r="F271" s="14" t="s">
        <v>5234</v>
      </c>
      <c r="G271" s="14" t="s">
        <v>879</v>
      </c>
      <c r="H271" s="14" t="s">
        <v>895</v>
      </c>
      <c r="I271" s="14" t="s">
        <v>5235</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15.75" thickBot="1" x14ac:dyDescent="0.3">
      <c r="A272" s="14" t="s">
        <v>5236</v>
      </c>
      <c r="B272" s="15">
        <v>1</v>
      </c>
      <c r="C272" s="15">
        <v>205</v>
      </c>
      <c r="D272" s="15">
        <v>2</v>
      </c>
      <c r="E272" s="14" t="s">
        <v>5237</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5238</v>
      </c>
      <c r="B273" s="15">
        <v>1</v>
      </c>
      <c r="C273" s="15">
        <v>205</v>
      </c>
      <c r="D273" s="15">
        <v>2</v>
      </c>
      <c r="E273" s="14" t="s">
        <v>8933</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15.75" thickBot="1" x14ac:dyDescent="0.3">
      <c r="A274" s="78" t="s">
        <v>5239</v>
      </c>
      <c r="B274" s="15">
        <v>2</v>
      </c>
      <c r="C274" s="15">
        <v>205</v>
      </c>
      <c r="D274" s="15">
        <v>3</v>
      </c>
      <c r="E274" s="14" t="s">
        <v>11942</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15.75" thickBot="1" x14ac:dyDescent="0.3">
      <c r="A275" s="78" t="s">
        <v>5240</v>
      </c>
      <c r="B275" s="15">
        <v>2</v>
      </c>
      <c r="C275" s="15">
        <v>205</v>
      </c>
      <c r="D275" s="15">
        <v>3</v>
      </c>
      <c r="E275" s="14" t="s">
        <v>11943</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15.75" thickBot="1" x14ac:dyDescent="0.3">
      <c r="A276" s="78" t="s">
        <v>5241</v>
      </c>
      <c r="B276" s="15">
        <v>2</v>
      </c>
      <c r="C276" s="15">
        <v>205</v>
      </c>
      <c r="D276" s="15">
        <v>3</v>
      </c>
      <c r="E276" s="14" t="s">
        <v>11944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15.75" thickBot="1" x14ac:dyDescent="0.3">
      <c r="A277" s="78" t="s">
        <v>5242</v>
      </c>
      <c r="B277" s="15">
        <v>2</v>
      </c>
      <c r="C277" s="15">
        <v>205</v>
      </c>
      <c r="D277" s="15">
        <v>3</v>
      </c>
      <c r="E277" s="14" t="s">
        <v>11945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15.75" thickBot="1" x14ac:dyDescent="0.3">
      <c r="A278" s="78" t="s">
        <v>5243</v>
      </c>
      <c r="B278" s="15">
        <v>2</v>
      </c>
      <c r="C278" s="15">
        <v>205</v>
      </c>
      <c r="D278" s="15">
        <v>3</v>
      </c>
      <c r="E278" s="14" t="s">
        <v>11946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15.75" thickBot="1" x14ac:dyDescent="0.3">
      <c r="A279" s="78" t="s">
        <v>5244</v>
      </c>
      <c r="B279" s="15">
        <v>2</v>
      </c>
      <c r="C279" s="15">
        <v>205</v>
      </c>
      <c r="D279" s="15">
        <v>3</v>
      </c>
      <c r="E279" s="14" t="s">
        <v>11947</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15.75" thickBot="1" x14ac:dyDescent="0.3">
      <c r="A280" s="78" t="s">
        <v>5245</v>
      </c>
      <c r="B280" s="15">
        <v>2</v>
      </c>
      <c r="C280" s="15">
        <v>205</v>
      </c>
      <c r="D280" s="15">
        <v>3</v>
      </c>
      <c r="E280" s="14" t="s">
        <v>11948</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15.75" thickBot="1" x14ac:dyDescent="0.3">
      <c r="A281" s="78" t="s">
        <v>5246</v>
      </c>
      <c r="B281" s="15">
        <v>2</v>
      </c>
      <c r="C281" s="15">
        <v>205</v>
      </c>
      <c r="D281" s="15">
        <v>3</v>
      </c>
      <c r="E281" s="14" t="s">
        <v>16822</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5.75" thickBot="1" x14ac:dyDescent="0.3">
      <c r="A282" s="78" t="s">
        <v>5247</v>
      </c>
      <c r="B282" s="15">
        <v>2</v>
      </c>
      <c r="C282" s="15">
        <v>205</v>
      </c>
      <c r="D282" s="15">
        <v>3</v>
      </c>
      <c r="E282" s="14" t="s">
        <v>16823</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15.75" thickBot="1" x14ac:dyDescent="0.3">
      <c r="A283" s="78" t="s">
        <v>5248</v>
      </c>
      <c r="B283" s="15">
        <v>2</v>
      </c>
      <c r="C283" s="15">
        <v>205</v>
      </c>
      <c r="D283" s="15">
        <v>3</v>
      </c>
      <c r="E283" s="14" t="s">
        <v>11949</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5.75" thickBot="1" x14ac:dyDescent="0.3">
      <c r="A284" s="78" t="s">
        <v>5249</v>
      </c>
      <c r="B284" s="15">
        <v>2</v>
      </c>
      <c r="C284" s="15">
        <v>205</v>
      </c>
      <c r="D284" s="15">
        <v>3</v>
      </c>
      <c r="E284" s="14" t="s">
        <v>11950</v>
      </c>
      <c r="F284" s="15">
        <v>1</v>
      </c>
      <c r="G284" s="15">
        <v>2</v>
      </c>
      <c r="H284" s="14"/>
      <c r="I284" s="14"/>
      <c r="J284" s="15">
        <v>1</v>
      </c>
      <c r="K284" s="14"/>
      <c r="L284" s="14"/>
      <c r="M284" s="14"/>
      <c r="N284" s="14"/>
      <c r="O284" s="14"/>
      <c r="P284" s="14" t="s">
        <v>9957</v>
      </c>
      <c r="Q284" s="14"/>
      <c r="R284" s="14"/>
      <c r="S284" s="14"/>
      <c r="T284" s="14"/>
      <c r="U284" s="14"/>
      <c r="V284" s="14"/>
      <c r="W284" s="14"/>
      <c r="X284" s="14"/>
      <c r="Y284" s="14"/>
      <c r="Z284" s="14"/>
      <c r="AA284" s="14"/>
      <c r="AB284" s="14"/>
      <c r="AC284" s="14"/>
      <c r="AD284" s="14"/>
    </row>
    <row r="285" spans="1:30" ht="15.75" thickBot="1" x14ac:dyDescent="0.3">
      <c r="A285" s="78" t="s">
        <v>5250</v>
      </c>
      <c r="B285" s="15">
        <v>2</v>
      </c>
      <c r="C285" s="15">
        <v>205</v>
      </c>
      <c r="D285" s="15">
        <v>3</v>
      </c>
      <c r="E285" s="14" t="s">
        <v>11951</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15.75" thickBot="1" x14ac:dyDescent="0.3">
      <c r="A286" s="78" t="s">
        <v>5251</v>
      </c>
      <c r="B286" s="15">
        <v>2</v>
      </c>
      <c r="C286" s="15">
        <v>205</v>
      </c>
      <c r="D286" s="15">
        <v>3</v>
      </c>
      <c r="E286" s="14" t="s">
        <v>16824</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15.75" thickBot="1" x14ac:dyDescent="0.3">
      <c r="A287" s="78" t="s">
        <v>5252</v>
      </c>
      <c r="B287" s="15">
        <v>2</v>
      </c>
      <c r="C287" s="15">
        <v>205</v>
      </c>
      <c r="D287" s="15">
        <v>3</v>
      </c>
      <c r="E287" s="14" t="s">
        <v>16825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15.75" thickBot="1" x14ac:dyDescent="0.3">
      <c r="A288" s="78" t="s">
        <v>5253</v>
      </c>
      <c r="B288" s="15">
        <v>2</v>
      </c>
      <c r="C288" s="15">
        <v>205</v>
      </c>
      <c r="D288" s="15">
        <v>3</v>
      </c>
      <c r="E288" s="14" t="s">
        <v>11952</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15.75" thickBot="1" x14ac:dyDescent="0.3">
      <c r="A289" s="78" t="s">
        <v>5254</v>
      </c>
      <c r="B289" s="15">
        <v>2</v>
      </c>
      <c r="C289" s="15">
        <v>205</v>
      </c>
      <c r="D289" s="15">
        <v>3</v>
      </c>
      <c r="E289" s="14" t="s">
        <v>11953</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15.75" thickBot="1" x14ac:dyDescent="0.3">
      <c r="A290" s="78" t="s">
        <v>5255</v>
      </c>
      <c r="B290" s="15">
        <v>2</v>
      </c>
      <c r="C290" s="15">
        <v>205</v>
      </c>
      <c r="D290" s="15">
        <v>3</v>
      </c>
      <c r="E290" s="14" t="s">
        <v>11954</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15.75" thickBot="1" x14ac:dyDescent="0.3">
      <c r="A291" s="78" t="s">
        <v>5256</v>
      </c>
      <c r="B291" s="15">
        <v>2</v>
      </c>
      <c r="C291" s="15">
        <v>205</v>
      </c>
      <c r="D291" s="15">
        <v>3</v>
      </c>
      <c r="E291" s="14" t="s">
        <v>11955</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15.75" thickBot="1" x14ac:dyDescent="0.3">
      <c r="A292" s="78" t="s">
        <v>5257</v>
      </c>
      <c r="B292" s="15">
        <v>2</v>
      </c>
      <c r="C292" s="15">
        <v>205</v>
      </c>
      <c r="D292" s="15">
        <v>3</v>
      </c>
      <c r="E292" s="14" t="s">
        <v>11956</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15.75" thickBot="1" x14ac:dyDescent="0.3">
      <c r="A293" s="78" t="s">
        <v>5258</v>
      </c>
      <c r="B293" s="15">
        <v>2</v>
      </c>
      <c r="C293" s="15">
        <v>205</v>
      </c>
      <c r="D293" s="15">
        <v>3</v>
      </c>
      <c r="E293" s="14" t="s">
        <v>16826</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15.75" thickBot="1" x14ac:dyDescent="0.3">
      <c r="A294" s="78" t="s">
        <v>5259</v>
      </c>
      <c r="B294" s="15">
        <v>2</v>
      </c>
      <c r="C294" s="15">
        <v>205</v>
      </c>
      <c r="D294" s="15">
        <v>3</v>
      </c>
      <c r="E294" s="14" t="s">
        <v>16827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5.75" thickBot="1" x14ac:dyDescent="0.3">
      <c r="A295" s="78" t="s">
        <v>5260</v>
      </c>
      <c r="B295" s="15">
        <v>2</v>
      </c>
      <c r="C295" s="15">
        <v>205</v>
      </c>
      <c r="D295" s="15">
        <v>3</v>
      </c>
      <c r="E295" s="14" t="s">
        <v>11957</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15.75" thickBot="1" x14ac:dyDescent="0.3">
      <c r="A296" s="78" t="s">
        <v>5261</v>
      </c>
      <c r="B296" s="15">
        <v>2</v>
      </c>
      <c r="C296" s="15">
        <v>205</v>
      </c>
      <c r="D296" s="15">
        <v>3</v>
      </c>
      <c r="E296" s="14" t="s">
        <v>16828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15.75" thickBot="1" x14ac:dyDescent="0.3">
      <c r="A297" s="78" t="s">
        <v>5262</v>
      </c>
      <c r="B297" s="15">
        <v>2</v>
      </c>
      <c r="C297" s="15">
        <v>205</v>
      </c>
      <c r="D297" s="15">
        <v>3</v>
      </c>
      <c r="E297" s="14" t="s">
        <v>11958</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15.75" thickBot="1" x14ac:dyDescent="0.3">
      <c r="A298" s="78" t="s">
        <v>5263</v>
      </c>
      <c r="B298" s="15">
        <v>2</v>
      </c>
      <c r="C298" s="15">
        <v>205</v>
      </c>
      <c r="D298" s="15">
        <v>3</v>
      </c>
      <c r="E298" s="14" t="s">
        <v>11959</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15.75" thickBot="1" x14ac:dyDescent="0.3">
      <c r="A299" s="78" t="s">
        <v>5264</v>
      </c>
      <c r="B299" s="15">
        <v>2</v>
      </c>
      <c r="C299" s="15">
        <v>205</v>
      </c>
      <c r="D299" s="15">
        <v>3</v>
      </c>
      <c r="E299" s="14" t="s">
        <v>11960</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15.75" thickBot="1" x14ac:dyDescent="0.3">
      <c r="A300" s="78" t="s">
        <v>5265</v>
      </c>
      <c r="B300" s="15">
        <v>2</v>
      </c>
      <c r="C300" s="15">
        <v>205</v>
      </c>
      <c r="D300" s="15">
        <v>3</v>
      </c>
      <c r="E300" s="14" t="s">
        <v>16829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5.75" thickBot="1" x14ac:dyDescent="0.3">
      <c r="A301" s="78" t="s">
        <v>5266</v>
      </c>
      <c r="B301" s="15">
        <v>2</v>
      </c>
      <c r="C301" s="15">
        <v>205</v>
      </c>
      <c r="D301" s="15">
        <v>3</v>
      </c>
      <c r="E301" s="14" t="s">
        <v>11961</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15.75" thickBot="1" x14ac:dyDescent="0.3">
      <c r="A302" s="78" t="s">
        <v>5267</v>
      </c>
      <c r="B302" s="15">
        <v>2</v>
      </c>
      <c r="C302" s="15">
        <v>205</v>
      </c>
      <c r="D302" s="15">
        <v>3</v>
      </c>
      <c r="E302" s="14" t="s">
        <v>11962</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15.75" thickBot="1" x14ac:dyDescent="0.3">
      <c r="A303" s="78" t="s">
        <v>5268</v>
      </c>
      <c r="B303" s="15">
        <v>2</v>
      </c>
      <c r="C303" s="15">
        <v>205</v>
      </c>
      <c r="D303" s="15">
        <v>3</v>
      </c>
      <c r="E303" s="14" t="s">
        <v>16830</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15.75" thickBot="1" x14ac:dyDescent="0.3">
      <c r="A304" s="78" t="s">
        <v>5269</v>
      </c>
      <c r="B304" s="15">
        <v>2</v>
      </c>
      <c r="C304" s="15">
        <v>205</v>
      </c>
      <c r="D304" s="15">
        <v>3</v>
      </c>
      <c r="E304" s="14" t="s">
        <v>16831</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5.75" thickBot="1" x14ac:dyDescent="0.3">
      <c r="A305" s="78" t="s">
        <v>5270</v>
      </c>
      <c r="B305" s="15">
        <v>2</v>
      </c>
      <c r="C305" s="15">
        <v>205</v>
      </c>
      <c r="D305" s="15">
        <v>3</v>
      </c>
      <c r="E305" s="14" t="s">
        <v>11963</v>
      </c>
      <c r="F305" s="15">
        <v>1</v>
      </c>
      <c r="G305" s="15">
        <v>30</v>
      </c>
      <c r="H305" s="14"/>
      <c r="I305" s="14"/>
      <c r="J305" s="15">
        <v>1</v>
      </c>
      <c r="K305" s="14"/>
      <c r="L305" s="14"/>
      <c r="M305" s="14"/>
      <c r="N305" s="14"/>
      <c r="O305" s="14"/>
      <c r="P305" s="14" t="s">
        <v>9958</v>
      </c>
      <c r="Q305" s="14"/>
      <c r="R305" s="14"/>
      <c r="S305" s="14"/>
      <c r="T305" s="14"/>
      <c r="U305" s="14"/>
      <c r="V305" s="14"/>
      <c r="W305" s="14"/>
      <c r="X305" s="14"/>
      <c r="Y305" s="14"/>
      <c r="Z305" s="14"/>
      <c r="AA305" s="14"/>
      <c r="AB305" s="14"/>
      <c r="AC305" s="14"/>
      <c r="AD305" s="14"/>
    </row>
    <row r="306" spans="1:30" ht="15.75" thickBot="1" x14ac:dyDescent="0.3">
      <c r="A306" s="78" t="s">
        <v>5271</v>
      </c>
      <c r="B306" s="15">
        <v>2</v>
      </c>
      <c r="C306" s="15">
        <v>205</v>
      </c>
      <c r="D306" s="15">
        <v>3</v>
      </c>
      <c r="E306" s="14" t="s">
        <v>16832</v>
      </c>
      <c r="F306" s="15">
        <v>1</v>
      </c>
      <c r="G306" s="15">
        <v>110</v>
      </c>
      <c r="H306" s="14"/>
      <c r="I306" s="14"/>
      <c r="J306" s="15">
        <v>1</v>
      </c>
      <c r="K306" s="14"/>
      <c r="L306" s="14"/>
      <c r="M306" s="14"/>
      <c r="N306" s="14"/>
      <c r="O306" s="14"/>
      <c r="P306" s="14" t="s">
        <v>9958</v>
      </c>
      <c r="Q306" s="14"/>
      <c r="R306" s="14"/>
      <c r="S306" s="14"/>
      <c r="T306" s="14"/>
      <c r="U306" s="14"/>
      <c r="V306" s="14"/>
      <c r="W306" s="14"/>
      <c r="X306" s="14"/>
      <c r="Y306" s="14"/>
      <c r="Z306" s="14"/>
      <c r="AA306" s="14"/>
      <c r="AB306" s="14"/>
      <c r="AC306" s="14"/>
      <c r="AD306" s="14"/>
    </row>
    <row r="307" spans="1:30" ht="15.75" thickBot="1" x14ac:dyDescent="0.3">
      <c r="A307" s="78" t="s">
        <v>5272</v>
      </c>
      <c r="B307" s="15">
        <v>2</v>
      </c>
      <c r="C307" s="15">
        <v>205</v>
      </c>
      <c r="D307" s="15">
        <v>3</v>
      </c>
      <c r="E307" s="14" t="s">
        <v>11964</v>
      </c>
      <c r="F307" s="15">
        <v>22</v>
      </c>
      <c r="G307" s="14"/>
      <c r="H307" s="14"/>
      <c r="I307" s="14"/>
      <c r="J307" s="15">
        <v>22</v>
      </c>
      <c r="K307" s="14"/>
      <c r="L307" s="14"/>
      <c r="M307" s="14"/>
      <c r="N307" s="14"/>
      <c r="O307" s="14"/>
      <c r="P307" s="14" t="s">
        <v>9958</v>
      </c>
      <c r="Q307" s="14"/>
      <c r="R307" s="14"/>
      <c r="S307" s="14"/>
      <c r="T307" s="14"/>
      <c r="U307" s="14"/>
      <c r="V307" s="14"/>
      <c r="W307" s="14"/>
      <c r="X307" s="14"/>
      <c r="Y307" s="14"/>
      <c r="Z307" s="14"/>
      <c r="AA307" s="14"/>
      <c r="AB307" s="14"/>
      <c r="AC307" s="14"/>
      <c r="AD307" s="14"/>
    </row>
    <row r="308" spans="1:30" ht="15.75" thickBot="1" x14ac:dyDescent="0.3">
      <c r="A308" s="78" t="s">
        <v>5273</v>
      </c>
      <c r="B308" s="15">
        <v>2</v>
      </c>
      <c r="C308" s="15">
        <v>205</v>
      </c>
      <c r="D308" s="15">
        <v>3</v>
      </c>
      <c r="E308" s="14" t="s">
        <v>11965</v>
      </c>
      <c r="F308" s="15">
        <v>23</v>
      </c>
      <c r="G308" s="14"/>
      <c r="H308" s="14"/>
      <c r="I308" s="14"/>
      <c r="J308" s="15">
        <v>23</v>
      </c>
      <c r="K308" s="14"/>
      <c r="L308" s="14"/>
      <c r="M308" s="14"/>
      <c r="N308" s="14"/>
      <c r="O308" s="14"/>
      <c r="P308" s="14" t="s">
        <v>9959</v>
      </c>
      <c r="Q308" s="14"/>
      <c r="R308" s="14"/>
      <c r="S308" s="14"/>
      <c r="T308" s="14"/>
      <c r="U308" s="14"/>
      <c r="V308" s="14"/>
      <c r="W308" s="14"/>
      <c r="X308" s="14"/>
      <c r="Y308" s="14"/>
      <c r="Z308" s="14"/>
      <c r="AA308" s="14"/>
      <c r="AB308" s="14"/>
      <c r="AC308" s="14"/>
      <c r="AD308" s="14"/>
    </row>
    <row r="309" spans="1:30" ht="15.75" thickBot="1" x14ac:dyDescent="0.3">
      <c r="A309" s="78" t="s">
        <v>5274</v>
      </c>
      <c r="B309" s="15">
        <v>2</v>
      </c>
      <c r="C309" s="15">
        <v>205</v>
      </c>
      <c r="D309" s="15">
        <v>3</v>
      </c>
      <c r="E309" s="14" t="s">
        <v>11966</v>
      </c>
      <c r="F309" s="15">
        <v>33</v>
      </c>
      <c r="G309" s="15">
        <v>272</v>
      </c>
      <c r="H309" s="14"/>
      <c r="I309" s="14"/>
      <c r="J309" s="15">
        <v>33</v>
      </c>
      <c r="K309" s="14"/>
      <c r="L309" s="14"/>
      <c r="M309" s="14"/>
      <c r="N309" s="14"/>
      <c r="O309" s="14"/>
      <c r="P309" s="14" t="s">
        <v>9959</v>
      </c>
      <c r="Q309" s="14"/>
      <c r="R309" s="14"/>
      <c r="S309" s="14"/>
      <c r="T309" s="14"/>
      <c r="U309" s="14"/>
      <c r="V309" s="14"/>
      <c r="W309" s="14"/>
      <c r="X309" s="14"/>
      <c r="Y309" s="14"/>
      <c r="Z309" s="14"/>
      <c r="AA309" s="14"/>
      <c r="AB309" s="14"/>
      <c r="AC309" s="14"/>
      <c r="AD309" s="14"/>
    </row>
    <row r="310" spans="1:30" ht="15.75" thickBot="1" x14ac:dyDescent="0.3">
      <c r="A310" s="78" t="s">
        <v>5275</v>
      </c>
      <c r="B310" s="15">
        <v>2</v>
      </c>
      <c r="C310" s="15">
        <v>205</v>
      </c>
      <c r="D310" s="15">
        <v>3</v>
      </c>
      <c r="E310" s="14" t="s">
        <v>11967</v>
      </c>
      <c r="F310" s="15">
        <v>17</v>
      </c>
      <c r="G310" s="14"/>
      <c r="H310" s="14"/>
      <c r="I310" s="14"/>
      <c r="J310" s="15">
        <v>17</v>
      </c>
      <c r="K310" s="14"/>
      <c r="L310" s="14"/>
      <c r="M310" s="14"/>
      <c r="N310" s="14"/>
      <c r="O310" s="14"/>
      <c r="P310" s="14" t="s">
        <v>9959</v>
      </c>
      <c r="Q310" s="14"/>
      <c r="R310" s="14"/>
      <c r="S310" s="14"/>
      <c r="T310" s="14"/>
      <c r="U310" s="14"/>
      <c r="V310" s="14"/>
      <c r="W310" s="14"/>
      <c r="X310" s="14"/>
      <c r="Y310" s="14"/>
      <c r="Z310" s="14"/>
      <c r="AA310" s="14"/>
      <c r="AB310" s="14"/>
      <c r="AC310" s="14"/>
      <c r="AD310" s="14"/>
    </row>
    <row r="311" spans="1:30" ht="15.75" thickBot="1" x14ac:dyDescent="0.3">
      <c r="A311" s="78" t="s">
        <v>5276</v>
      </c>
      <c r="B311" s="15">
        <v>2</v>
      </c>
      <c r="C311" s="15">
        <v>205</v>
      </c>
      <c r="D311" s="15">
        <v>3</v>
      </c>
      <c r="E311" s="14" t="s">
        <v>16833</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15.75" thickBot="1" x14ac:dyDescent="0.3">
      <c r="A312" s="78" t="s">
        <v>5277</v>
      </c>
      <c r="B312" s="15">
        <v>2</v>
      </c>
      <c r="C312" s="15">
        <v>205</v>
      </c>
      <c r="D312" s="15">
        <v>3</v>
      </c>
      <c r="E312" s="14" t="s">
        <v>16834</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15.75" thickBot="1" x14ac:dyDescent="0.3">
      <c r="A313" s="78" t="s">
        <v>5278</v>
      </c>
      <c r="B313" s="15">
        <v>2</v>
      </c>
      <c r="C313" s="15">
        <v>209</v>
      </c>
      <c r="D313" s="15">
        <v>1</v>
      </c>
      <c r="E313" s="14" t="s">
        <v>11968</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15.75" thickBot="1" x14ac:dyDescent="0.3">
      <c r="A314" s="78" t="s">
        <v>5279</v>
      </c>
      <c r="B314" s="15">
        <v>2</v>
      </c>
      <c r="C314" s="15">
        <v>209</v>
      </c>
      <c r="D314" s="15">
        <v>1</v>
      </c>
      <c r="E314" s="14" t="s">
        <v>11969</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15.75" thickBot="1" x14ac:dyDescent="0.3">
      <c r="A315" s="78" t="s">
        <v>5280</v>
      </c>
      <c r="B315" s="15">
        <v>2</v>
      </c>
      <c r="C315" s="15">
        <v>209</v>
      </c>
      <c r="D315" s="15">
        <v>1</v>
      </c>
      <c r="E315" s="14" t="s">
        <v>11970</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15.75" thickBot="1" x14ac:dyDescent="0.3">
      <c r="A316" s="78" t="s">
        <v>5281</v>
      </c>
      <c r="B316" s="15">
        <v>2</v>
      </c>
      <c r="C316" s="15">
        <v>209</v>
      </c>
      <c r="D316" s="15">
        <v>1</v>
      </c>
      <c r="E316" s="14" t="s">
        <v>11971</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15.75" thickBot="1" x14ac:dyDescent="0.3">
      <c r="A317" s="78" t="s">
        <v>5282</v>
      </c>
      <c r="B317" s="15">
        <v>2</v>
      </c>
      <c r="C317" s="15">
        <v>209</v>
      </c>
      <c r="D317" s="15">
        <v>1</v>
      </c>
      <c r="E317" s="14" t="s">
        <v>11972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15.75" thickBot="1" x14ac:dyDescent="0.3">
      <c r="A318" s="78" t="s">
        <v>5283</v>
      </c>
      <c r="B318" s="15">
        <v>2</v>
      </c>
      <c r="C318" s="15">
        <v>209</v>
      </c>
      <c r="D318" s="15">
        <v>1</v>
      </c>
      <c r="E318" s="14" t="s">
        <v>11973</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15.75" thickBot="1" x14ac:dyDescent="0.3">
      <c r="A319" s="78" t="s">
        <v>5284</v>
      </c>
      <c r="B319" s="15">
        <v>2</v>
      </c>
      <c r="C319" s="15">
        <v>209</v>
      </c>
      <c r="D319" s="15">
        <v>1</v>
      </c>
      <c r="E319" s="14" t="s">
        <v>16835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15.75" thickBot="1" x14ac:dyDescent="0.3">
      <c r="A320" s="78" t="s">
        <v>5285</v>
      </c>
      <c r="B320" s="15">
        <v>2</v>
      </c>
      <c r="C320" s="15">
        <v>209</v>
      </c>
      <c r="D320" s="15">
        <v>1</v>
      </c>
      <c r="E320" s="14" t="s">
        <v>16836</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15.75" thickBot="1" x14ac:dyDescent="0.3">
      <c r="A321" s="78" t="s">
        <v>5286</v>
      </c>
      <c r="B321" s="15">
        <v>2</v>
      </c>
      <c r="C321" s="15">
        <v>209</v>
      </c>
      <c r="D321" s="15">
        <v>1</v>
      </c>
      <c r="E321" s="14" t="s">
        <v>16837</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15.75" thickBot="1" x14ac:dyDescent="0.3">
      <c r="A322" s="78" t="s">
        <v>5287</v>
      </c>
      <c r="B322" s="15">
        <v>2</v>
      </c>
      <c r="C322" s="15">
        <v>209</v>
      </c>
      <c r="D322" s="15">
        <v>1</v>
      </c>
      <c r="E322" s="14" t="s">
        <v>16838</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15.75" thickBot="1" x14ac:dyDescent="0.3">
      <c r="A323" s="78" t="s">
        <v>5288</v>
      </c>
      <c r="B323" s="15">
        <v>2</v>
      </c>
      <c r="C323" s="15">
        <v>209</v>
      </c>
      <c r="D323" s="15">
        <v>2</v>
      </c>
      <c r="E323" s="14" t="s">
        <v>11974</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15.75" thickBot="1" x14ac:dyDescent="0.3">
      <c r="A324" s="78" t="s">
        <v>5289</v>
      </c>
      <c r="B324" s="15">
        <v>2</v>
      </c>
      <c r="C324" s="15">
        <v>209</v>
      </c>
      <c r="D324" s="15">
        <v>2</v>
      </c>
      <c r="E324" s="14" t="s">
        <v>16839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15.75" thickBot="1" x14ac:dyDescent="0.3">
      <c r="A325" s="78" t="s">
        <v>5290</v>
      </c>
      <c r="B325" s="15">
        <v>2</v>
      </c>
      <c r="C325" s="15">
        <v>209</v>
      </c>
      <c r="D325" s="15">
        <v>2</v>
      </c>
      <c r="E325" s="14" t="s">
        <v>16840</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15.75" thickBot="1" x14ac:dyDescent="0.3">
      <c r="A326" s="78" t="s">
        <v>5291</v>
      </c>
      <c r="B326" s="15">
        <v>2</v>
      </c>
      <c r="C326" s="15">
        <v>209</v>
      </c>
      <c r="D326" s="15">
        <v>2</v>
      </c>
      <c r="E326" s="14" t="s">
        <v>16841</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15.75" thickBot="1" x14ac:dyDescent="0.3">
      <c r="A327" s="78" t="s">
        <v>5292</v>
      </c>
      <c r="B327" s="15">
        <v>2</v>
      </c>
      <c r="C327" s="15">
        <v>209</v>
      </c>
      <c r="D327" s="15">
        <v>2</v>
      </c>
      <c r="E327" s="14" t="s">
        <v>16842</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15.75" thickBot="1" x14ac:dyDescent="0.3">
      <c r="A328" s="78" t="s">
        <v>5293</v>
      </c>
      <c r="B328" s="15">
        <v>2</v>
      </c>
      <c r="C328" s="15">
        <v>209</v>
      </c>
      <c r="D328" s="15">
        <v>2</v>
      </c>
      <c r="E328" s="14" t="s">
        <v>16843</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15.75" thickBot="1" x14ac:dyDescent="0.3">
      <c r="A329" s="78" t="s">
        <v>5294</v>
      </c>
      <c r="B329" s="15">
        <v>2</v>
      </c>
      <c r="C329" s="15">
        <v>211</v>
      </c>
      <c r="D329" s="15">
        <v>3</v>
      </c>
      <c r="E329" s="14" t="s">
        <v>11975</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15.75" thickBot="1" x14ac:dyDescent="0.3">
      <c r="A330" s="78" t="s">
        <v>5295</v>
      </c>
      <c r="B330" s="15">
        <v>2</v>
      </c>
      <c r="C330" s="15">
        <v>211</v>
      </c>
      <c r="D330" s="15">
        <v>3</v>
      </c>
      <c r="E330" s="14" t="s">
        <v>11976</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15.75" thickBot="1" x14ac:dyDescent="0.3">
      <c r="A331" s="78" t="s">
        <v>5296</v>
      </c>
      <c r="B331" s="15">
        <v>2</v>
      </c>
      <c r="C331" s="15">
        <v>211</v>
      </c>
      <c r="D331" s="15">
        <v>3</v>
      </c>
      <c r="E331" s="14" t="s">
        <v>11977</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5.75" thickBot="1" x14ac:dyDescent="0.3">
      <c r="A332" s="78" t="s">
        <v>5297</v>
      </c>
      <c r="B332" s="15">
        <v>2</v>
      </c>
      <c r="C332" s="15">
        <v>211</v>
      </c>
      <c r="D332" s="15">
        <v>3</v>
      </c>
      <c r="E332" s="14" t="s">
        <v>11978</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15.75" thickBot="1" x14ac:dyDescent="0.3">
      <c r="A333" s="78" t="s">
        <v>5298</v>
      </c>
      <c r="B333" s="15">
        <v>2</v>
      </c>
      <c r="C333" s="15">
        <v>211</v>
      </c>
      <c r="D333" s="15">
        <v>3</v>
      </c>
      <c r="E333" s="14" t="s">
        <v>11979</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15.75" thickBot="1" x14ac:dyDescent="0.3">
      <c r="A334" s="78" t="s">
        <v>5299</v>
      </c>
      <c r="B334" s="15">
        <v>2</v>
      </c>
      <c r="C334" s="15">
        <v>211</v>
      </c>
      <c r="D334" s="15">
        <v>3</v>
      </c>
      <c r="E334" s="14" t="s">
        <v>11980</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15.75" thickBot="1" x14ac:dyDescent="0.3">
      <c r="A335" s="78" t="s">
        <v>5300</v>
      </c>
      <c r="B335" s="15">
        <v>2</v>
      </c>
      <c r="C335" s="15">
        <v>211</v>
      </c>
      <c r="D335" s="15">
        <v>3</v>
      </c>
      <c r="E335" s="14" t="s">
        <v>11981</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15.75" thickBot="1" x14ac:dyDescent="0.3">
      <c r="A336" s="78" t="s">
        <v>5301</v>
      </c>
      <c r="B336" s="15">
        <v>2</v>
      </c>
      <c r="C336" s="15">
        <v>209</v>
      </c>
      <c r="D336" s="15">
        <v>3</v>
      </c>
      <c r="E336" s="14" t="s">
        <v>16844</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15.75" thickBot="1" x14ac:dyDescent="0.3">
      <c r="A337" s="78" t="s">
        <v>5302</v>
      </c>
      <c r="B337" s="15">
        <v>2</v>
      </c>
      <c r="C337" s="15">
        <v>209</v>
      </c>
      <c r="D337" s="15">
        <v>3</v>
      </c>
      <c r="E337" s="14" t="s">
        <v>16845</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15.75" thickBot="1" x14ac:dyDescent="0.3">
      <c r="A338" s="78" t="s">
        <v>5303</v>
      </c>
      <c r="B338" s="15">
        <v>2</v>
      </c>
      <c r="C338" s="15">
        <v>209</v>
      </c>
      <c r="D338" s="15">
        <v>3</v>
      </c>
      <c r="E338" s="14" t="s">
        <v>11982</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15.75" thickBot="1" x14ac:dyDescent="0.3">
      <c r="A339" s="78" t="s">
        <v>5304</v>
      </c>
      <c r="B339" s="15">
        <v>2</v>
      </c>
      <c r="C339" s="15">
        <v>209</v>
      </c>
      <c r="D339" s="15">
        <v>3</v>
      </c>
      <c r="E339" s="14" t="s">
        <v>16846</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15.75" thickBot="1" x14ac:dyDescent="0.3">
      <c r="A340" s="78" t="s">
        <v>5305</v>
      </c>
      <c r="B340" s="15">
        <v>2</v>
      </c>
      <c r="C340" s="15">
        <v>209</v>
      </c>
      <c r="D340" s="15">
        <v>3</v>
      </c>
      <c r="E340" s="14" t="s">
        <v>11983</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15.75" thickBot="1" x14ac:dyDescent="0.3">
      <c r="A341" s="78" t="s">
        <v>5306</v>
      </c>
      <c r="B341" s="15">
        <v>2</v>
      </c>
      <c r="C341" s="15">
        <v>209</v>
      </c>
      <c r="D341" s="15">
        <v>3</v>
      </c>
      <c r="E341" s="14" t="s">
        <v>11984</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15.75" thickBot="1" x14ac:dyDescent="0.3">
      <c r="A342" s="78" t="s">
        <v>5307</v>
      </c>
      <c r="B342" s="15">
        <v>2</v>
      </c>
      <c r="C342" s="15">
        <v>209</v>
      </c>
      <c r="D342" s="15">
        <v>3</v>
      </c>
      <c r="E342" s="14" t="s">
        <v>11985</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15.75" thickBot="1" x14ac:dyDescent="0.3">
      <c r="A343" s="78" t="s">
        <v>5308</v>
      </c>
      <c r="B343" s="15">
        <v>2</v>
      </c>
      <c r="C343" s="15">
        <v>209</v>
      </c>
      <c r="D343" s="15">
        <v>3</v>
      </c>
      <c r="E343" s="14" t="s">
        <v>16847</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15.75" thickBot="1" x14ac:dyDescent="0.3">
      <c r="A344" s="78" t="s">
        <v>5309</v>
      </c>
      <c r="B344" s="15">
        <v>2</v>
      </c>
      <c r="C344" s="15">
        <v>209</v>
      </c>
      <c r="D344" s="15">
        <v>3</v>
      </c>
      <c r="E344" s="14" t="s">
        <v>16848</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15.75" thickBot="1" x14ac:dyDescent="0.3">
      <c r="A345" s="78" t="s">
        <v>5310</v>
      </c>
      <c r="B345" s="15">
        <v>2</v>
      </c>
      <c r="C345" s="15">
        <v>209</v>
      </c>
      <c r="D345" s="15">
        <v>3</v>
      </c>
      <c r="E345" s="14" t="s">
        <v>11986</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15.75" thickBot="1" x14ac:dyDescent="0.3">
      <c r="A346" s="78" t="s">
        <v>5311</v>
      </c>
      <c r="B346" s="15">
        <v>2</v>
      </c>
      <c r="C346" s="15">
        <v>209</v>
      </c>
      <c r="D346" s="15">
        <v>3</v>
      </c>
      <c r="E346" s="14" t="s">
        <v>11987</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15.75" thickBot="1" x14ac:dyDescent="0.3">
      <c r="A347" s="78" t="s">
        <v>5312</v>
      </c>
      <c r="B347" s="15">
        <v>2</v>
      </c>
      <c r="C347" s="15">
        <v>209</v>
      </c>
      <c r="D347" s="15">
        <v>3</v>
      </c>
      <c r="E347" s="14" t="s">
        <v>16849</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15.75" thickBot="1" x14ac:dyDescent="0.3">
      <c r="A348" s="78" t="s">
        <v>5313</v>
      </c>
      <c r="B348" s="15">
        <v>2</v>
      </c>
      <c r="C348" s="15">
        <v>209</v>
      </c>
      <c r="D348" s="15">
        <v>3</v>
      </c>
      <c r="E348" s="14" t="s">
        <v>11988</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15.75" thickBot="1" x14ac:dyDescent="0.3">
      <c r="A349" s="78" t="s">
        <v>5314</v>
      </c>
      <c r="B349" s="15">
        <v>2</v>
      </c>
      <c r="C349" s="15">
        <v>209</v>
      </c>
      <c r="D349" s="15">
        <v>3</v>
      </c>
      <c r="E349" s="14" t="s">
        <v>11989</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15.75" thickBot="1" x14ac:dyDescent="0.3">
      <c r="A350" s="78" t="s">
        <v>5315</v>
      </c>
      <c r="B350" s="15">
        <v>2</v>
      </c>
      <c r="C350" s="15">
        <v>209</v>
      </c>
      <c r="D350" s="15">
        <v>3</v>
      </c>
      <c r="E350" s="14" t="s">
        <v>16850</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15.75" thickBot="1" x14ac:dyDescent="0.3">
      <c r="A351" s="78" t="s">
        <v>5316</v>
      </c>
      <c r="B351" s="15">
        <v>2</v>
      </c>
      <c r="C351" s="15">
        <v>209</v>
      </c>
      <c r="D351" s="15">
        <v>3</v>
      </c>
      <c r="E351" s="14" t="s">
        <v>11990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15.75" thickBot="1" x14ac:dyDescent="0.3">
      <c r="A352" s="78" t="s">
        <v>5317</v>
      </c>
      <c r="B352" s="15">
        <v>2</v>
      </c>
      <c r="C352" s="15">
        <v>209</v>
      </c>
      <c r="D352" s="15">
        <v>3</v>
      </c>
      <c r="E352" s="14" t="s">
        <v>11991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15.75" thickBot="1" x14ac:dyDescent="0.3">
      <c r="A353" s="78" t="s">
        <v>5318</v>
      </c>
      <c r="B353" s="15">
        <v>2</v>
      </c>
      <c r="C353" s="15">
        <v>209</v>
      </c>
      <c r="D353" s="15">
        <v>3</v>
      </c>
      <c r="E353" s="14" t="s">
        <v>16851</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15.75" thickBot="1" x14ac:dyDescent="0.3">
      <c r="A354" s="14" t="s">
        <v>5319</v>
      </c>
      <c r="B354" s="15">
        <v>1</v>
      </c>
      <c r="C354" s="15">
        <v>212</v>
      </c>
      <c r="D354" s="15">
        <v>1</v>
      </c>
      <c r="E354" s="14" t="s">
        <v>9960</v>
      </c>
      <c r="F354" s="14" t="s">
        <v>5320</v>
      </c>
      <c r="G354" s="14" t="s">
        <v>5321</v>
      </c>
      <c r="H354" s="14" t="s">
        <v>5322</v>
      </c>
      <c r="I354" s="14" t="s">
        <v>5323</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15.75" thickBot="1" x14ac:dyDescent="0.3">
      <c r="A355" s="14" t="s">
        <v>5324</v>
      </c>
      <c r="B355" s="15">
        <v>1</v>
      </c>
      <c r="C355" s="15">
        <v>212</v>
      </c>
      <c r="D355" s="15">
        <v>1</v>
      </c>
      <c r="E355" s="14" t="s">
        <v>9961</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15.75" thickBot="1" x14ac:dyDescent="0.3">
      <c r="A356" s="14" t="s">
        <v>5325</v>
      </c>
      <c r="B356" s="15">
        <v>1</v>
      </c>
      <c r="C356" s="15">
        <v>212</v>
      </c>
      <c r="D356" s="15">
        <v>1</v>
      </c>
      <c r="E356" s="14" t="s">
        <v>9962</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15.75" thickBot="1" x14ac:dyDescent="0.3">
      <c r="A357" s="14" t="s">
        <v>5326</v>
      </c>
      <c r="B357" s="15">
        <v>1</v>
      </c>
      <c r="C357" s="15">
        <v>212</v>
      </c>
      <c r="D357" s="15">
        <v>1</v>
      </c>
      <c r="E357" s="14" t="s">
        <v>9963</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15.75" thickBot="1" x14ac:dyDescent="0.3">
      <c r="A358" s="14" t="s">
        <v>5327</v>
      </c>
      <c r="B358" s="15">
        <v>1</v>
      </c>
      <c r="C358" s="15">
        <v>212</v>
      </c>
      <c r="D358" s="15">
        <v>1</v>
      </c>
      <c r="E358" s="14" t="s">
        <v>9964</v>
      </c>
      <c r="F358" s="39" t="s">
        <v>919</v>
      </c>
      <c r="G358" s="39" t="s">
        <v>2463</v>
      </c>
      <c r="H358" s="39" t="s">
        <v>4459</v>
      </c>
      <c r="I358" s="39" t="s">
        <v>2400</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15.75" thickBot="1" x14ac:dyDescent="0.3">
      <c r="A359" s="14" t="s">
        <v>5328</v>
      </c>
      <c r="B359" s="15">
        <v>1</v>
      </c>
      <c r="C359" s="15">
        <v>212</v>
      </c>
      <c r="D359" s="15">
        <v>1</v>
      </c>
      <c r="E359" s="14" t="s">
        <v>9965</v>
      </c>
      <c r="F359" s="39" t="s">
        <v>2168</v>
      </c>
      <c r="G359" s="39" t="s">
        <v>2480</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15.75" thickBot="1" x14ac:dyDescent="0.3">
      <c r="A360" s="14" t="s">
        <v>5329</v>
      </c>
      <c r="B360" s="15">
        <v>1</v>
      </c>
      <c r="C360" s="15">
        <v>212</v>
      </c>
      <c r="D360" s="15">
        <v>1</v>
      </c>
      <c r="E360" s="14" t="s">
        <v>9966</v>
      </c>
      <c r="F360" s="14" t="s">
        <v>5330</v>
      </c>
      <c r="G360" s="14" t="s">
        <v>5331</v>
      </c>
      <c r="H360" s="14" t="s">
        <v>16852</v>
      </c>
      <c r="I360" s="14" t="s">
        <v>16853</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15.75" thickBot="1" x14ac:dyDescent="0.3">
      <c r="A361" s="14" t="s">
        <v>5332</v>
      </c>
      <c r="B361" s="15">
        <v>1</v>
      </c>
      <c r="C361" s="15">
        <v>212</v>
      </c>
      <c r="D361" s="15">
        <v>1</v>
      </c>
      <c r="E361" s="14" t="s">
        <v>9967</v>
      </c>
      <c r="F361" s="49">
        <v>0.13194444444444445</v>
      </c>
      <c r="G361" s="49" t="s">
        <v>16854</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15.75" thickBot="1" x14ac:dyDescent="0.3">
      <c r="A362" s="14" t="s">
        <v>5333</v>
      </c>
      <c r="B362" s="15">
        <v>1</v>
      </c>
      <c r="C362" s="15">
        <v>212</v>
      </c>
      <c r="D362" s="15">
        <v>1</v>
      </c>
      <c r="E362" s="14" t="s">
        <v>9968</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15.75" thickBot="1" x14ac:dyDescent="0.3">
      <c r="A363" s="14" t="s">
        <v>5334</v>
      </c>
      <c r="B363" s="15">
        <v>1</v>
      </c>
      <c r="C363" s="15">
        <v>212</v>
      </c>
      <c r="D363" s="15">
        <v>1</v>
      </c>
      <c r="E363" s="14" t="s">
        <v>9969</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15.75" thickBot="1" x14ac:dyDescent="0.3">
      <c r="A364" s="78" t="s">
        <v>5335</v>
      </c>
      <c r="B364" s="15">
        <v>2</v>
      </c>
      <c r="C364" s="15">
        <v>213</v>
      </c>
      <c r="D364" s="15">
        <v>1</v>
      </c>
      <c r="E364" s="14" t="s">
        <v>11992</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15.75" thickBot="1" x14ac:dyDescent="0.3">
      <c r="A365" s="78" t="s">
        <v>5336</v>
      </c>
      <c r="B365" s="15">
        <v>2</v>
      </c>
      <c r="C365" s="15">
        <v>213</v>
      </c>
      <c r="D365" s="15">
        <v>1</v>
      </c>
      <c r="E365" s="14" t="s">
        <v>11993</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15.75" thickBot="1" x14ac:dyDescent="0.3">
      <c r="A366" s="78" t="s">
        <v>5337</v>
      </c>
      <c r="B366" s="15">
        <v>2</v>
      </c>
      <c r="C366" s="15">
        <v>213</v>
      </c>
      <c r="D366" s="15">
        <v>1</v>
      </c>
      <c r="E366" s="14" t="s">
        <v>11994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15.75" thickBot="1" x14ac:dyDescent="0.3">
      <c r="A367" s="78" t="s">
        <v>5338</v>
      </c>
      <c r="B367" s="15">
        <v>2</v>
      </c>
      <c r="C367" s="15">
        <v>213</v>
      </c>
      <c r="D367" s="15">
        <v>1</v>
      </c>
      <c r="E367" s="14" t="s">
        <v>11995</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15.75" thickBot="1" x14ac:dyDescent="0.3">
      <c r="A368" s="78" t="s">
        <v>5339</v>
      </c>
      <c r="B368" s="15">
        <v>2</v>
      </c>
      <c r="C368" s="15">
        <v>213</v>
      </c>
      <c r="D368" s="15">
        <v>1</v>
      </c>
      <c r="E368" s="14" t="s">
        <v>11996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15.75" thickBot="1" x14ac:dyDescent="0.3">
      <c r="A369" s="78" t="s">
        <v>5340</v>
      </c>
      <c r="B369" s="15">
        <v>2</v>
      </c>
      <c r="C369" s="15">
        <v>213</v>
      </c>
      <c r="D369" s="15">
        <v>1</v>
      </c>
      <c r="E369" s="14" t="s">
        <v>11997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15.75" thickBot="1" x14ac:dyDescent="0.3">
      <c r="A370" s="78" t="s">
        <v>5341</v>
      </c>
      <c r="B370" s="15">
        <v>2</v>
      </c>
      <c r="C370" s="15">
        <v>213</v>
      </c>
      <c r="D370" s="15">
        <v>1</v>
      </c>
      <c r="E370" s="14" t="s">
        <v>11998</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15.75" thickBot="1" x14ac:dyDescent="0.3">
      <c r="A371" s="78" t="s">
        <v>5342</v>
      </c>
      <c r="B371" s="15">
        <v>2</v>
      </c>
      <c r="C371" s="15">
        <v>213</v>
      </c>
      <c r="D371" s="15">
        <v>1</v>
      </c>
      <c r="E371" s="14" t="s">
        <v>11999</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15.75" thickBot="1" x14ac:dyDescent="0.3">
      <c r="A372" s="78" t="s">
        <v>5343</v>
      </c>
      <c r="B372" s="15">
        <v>2</v>
      </c>
      <c r="C372" s="15">
        <v>213</v>
      </c>
      <c r="D372" s="15">
        <v>2</v>
      </c>
      <c r="E372" s="14" t="s">
        <v>12000</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15.75" thickBot="1" x14ac:dyDescent="0.3">
      <c r="A373" s="78" t="s">
        <v>5344</v>
      </c>
      <c r="B373" s="15">
        <v>2</v>
      </c>
      <c r="C373" s="15">
        <v>213</v>
      </c>
      <c r="D373" s="15">
        <v>2</v>
      </c>
      <c r="E373" s="14" t="s">
        <v>12001</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15.75" thickBot="1" x14ac:dyDescent="0.3">
      <c r="A374" s="78" t="s">
        <v>5345</v>
      </c>
      <c r="B374" s="15">
        <v>2</v>
      </c>
      <c r="C374" s="15">
        <v>213</v>
      </c>
      <c r="D374" s="15">
        <v>2</v>
      </c>
      <c r="E374" s="14" t="s">
        <v>12002</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15.75" thickBot="1" x14ac:dyDescent="0.3">
      <c r="A375" s="78" t="s">
        <v>5346</v>
      </c>
      <c r="B375" s="15">
        <v>2</v>
      </c>
      <c r="C375" s="15">
        <v>213</v>
      </c>
      <c r="D375" s="15">
        <v>2</v>
      </c>
      <c r="E375" s="14" t="s">
        <v>12003</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15.75" thickBot="1" x14ac:dyDescent="0.3">
      <c r="A376" s="78" t="s">
        <v>5347</v>
      </c>
      <c r="B376" s="15">
        <v>2</v>
      </c>
      <c r="C376" s="15">
        <v>213</v>
      </c>
      <c r="D376" s="15">
        <v>2</v>
      </c>
      <c r="E376" s="14" t="s">
        <v>12004</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5.75" thickBot="1" x14ac:dyDescent="0.3">
      <c r="A377" s="78" t="s">
        <v>5348</v>
      </c>
      <c r="B377" s="15">
        <v>2</v>
      </c>
      <c r="C377" s="15">
        <v>213</v>
      </c>
      <c r="D377" s="15">
        <v>3</v>
      </c>
      <c r="E377" s="14" t="s">
        <v>16855</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15.75" thickBot="1" x14ac:dyDescent="0.3">
      <c r="A378" s="78" t="s">
        <v>5349</v>
      </c>
      <c r="B378" s="15">
        <v>2</v>
      </c>
      <c r="C378" s="15">
        <v>213</v>
      </c>
      <c r="D378" s="15">
        <v>3</v>
      </c>
      <c r="E378" s="14" t="s">
        <v>16856</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15.75" thickBot="1" x14ac:dyDescent="0.3">
      <c r="A379" s="78" t="s">
        <v>5350</v>
      </c>
      <c r="B379" s="15">
        <v>2</v>
      </c>
      <c r="C379" s="15">
        <v>213</v>
      </c>
      <c r="D379" s="15">
        <v>3</v>
      </c>
      <c r="E379" s="14" t="s">
        <v>12005</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15.75" thickBot="1" x14ac:dyDescent="0.3">
      <c r="A380" s="78" t="s">
        <v>5351</v>
      </c>
      <c r="B380" s="15">
        <v>2</v>
      </c>
      <c r="C380" s="15">
        <v>213</v>
      </c>
      <c r="D380" s="15">
        <v>3</v>
      </c>
      <c r="E380" s="14" t="s">
        <v>12006</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15.75" thickBot="1" x14ac:dyDescent="0.3">
      <c r="A381" s="78" t="s">
        <v>5352</v>
      </c>
      <c r="B381" s="15">
        <v>2</v>
      </c>
      <c r="C381" s="15">
        <v>213</v>
      </c>
      <c r="D381" s="15">
        <v>3</v>
      </c>
      <c r="E381" s="14" t="s">
        <v>16857</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15.75" thickBot="1" x14ac:dyDescent="0.3">
      <c r="A382" s="78" t="s">
        <v>5353</v>
      </c>
      <c r="B382" s="15">
        <v>2</v>
      </c>
      <c r="C382" s="15">
        <v>213</v>
      </c>
      <c r="D382" s="15">
        <v>3</v>
      </c>
      <c r="E382" s="14" t="s">
        <v>12007</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15.75" thickBot="1" x14ac:dyDescent="0.3">
      <c r="A383" s="78" t="s">
        <v>5354</v>
      </c>
      <c r="B383" s="15">
        <v>2</v>
      </c>
      <c r="C383" s="15">
        <v>213</v>
      </c>
      <c r="D383" s="15">
        <v>3</v>
      </c>
      <c r="E383" s="14" t="s">
        <v>12008</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15.75" thickBot="1" x14ac:dyDescent="0.3">
      <c r="A384" s="78" t="s">
        <v>5355</v>
      </c>
      <c r="B384" s="15">
        <v>2</v>
      </c>
      <c r="C384" s="15">
        <v>213</v>
      </c>
      <c r="D384" s="15">
        <v>3</v>
      </c>
      <c r="E384" s="14" t="s">
        <v>12009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15.75" thickBot="1" x14ac:dyDescent="0.3">
      <c r="A385" s="78" t="s">
        <v>5356</v>
      </c>
      <c r="B385" s="15">
        <v>2</v>
      </c>
      <c r="C385" s="15">
        <v>213</v>
      </c>
      <c r="D385" s="15">
        <v>3</v>
      </c>
      <c r="E385" s="14" t="s">
        <v>12010</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15.75" thickBot="1" x14ac:dyDescent="0.3">
      <c r="A386" s="78" t="s">
        <v>5357</v>
      </c>
      <c r="B386" s="15">
        <v>2</v>
      </c>
      <c r="C386" s="15">
        <v>213</v>
      </c>
      <c r="D386" s="15">
        <v>3</v>
      </c>
      <c r="E386" s="14" t="s">
        <v>16858</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5.75" thickBot="1" x14ac:dyDescent="0.3">
      <c r="A387" s="78" t="s">
        <v>5358</v>
      </c>
      <c r="B387" s="15">
        <v>2</v>
      </c>
      <c r="C387" s="15">
        <v>213</v>
      </c>
      <c r="D387" s="15">
        <v>3</v>
      </c>
      <c r="E387" s="14" t="s">
        <v>12011</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15.75" thickBot="1" x14ac:dyDescent="0.3">
      <c r="A388" s="78" t="s">
        <v>5359</v>
      </c>
      <c r="B388" s="15">
        <v>2</v>
      </c>
      <c r="C388" s="15">
        <v>206</v>
      </c>
      <c r="D388" s="15">
        <v>1</v>
      </c>
      <c r="E388" s="14" t="s">
        <v>12012</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15.75" thickBot="1" x14ac:dyDescent="0.3">
      <c r="A389" s="78" t="s">
        <v>5360</v>
      </c>
      <c r="B389" s="15">
        <v>2</v>
      </c>
      <c r="C389" s="15">
        <v>206</v>
      </c>
      <c r="D389" s="15">
        <v>1</v>
      </c>
      <c r="E389" s="14" t="s">
        <v>12013</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15.75" thickBot="1" x14ac:dyDescent="0.3">
      <c r="A390" s="78" t="s">
        <v>5361</v>
      </c>
      <c r="B390" s="15">
        <v>2</v>
      </c>
      <c r="C390" s="15">
        <v>206</v>
      </c>
      <c r="D390" s="15">
        <v>1</v>
      </c>
      <c r="E390" s="14" t="s">
        <v>16859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15.75" thickBot="1" x14ac:dyDescent="0.3">
      <c r="A391" s="78" t="s">
        <v>5362</v>
      </c>
      <c r="B391" s="15">
        <v>2</v>
      </c>
      <c r="C391" s="15">
        <v>206</v>
      </c>
      <c r="D391" s="15">
        <v>1</v>
      </c>
      <c r="E391" s="14" t="s">
        <v>12014</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15.75" thickBot="1" x14ac:dyDescent="0.3">
      <c r="A392" s="78" t="s">
        <v>5363</v>
      </c>
      <c r="B392" s="15">
        <v>2</v>
      </c>
      <c r="C392" s="15">
        <v>206</v>
      </c>
      <c r="D392" s="15">
        <v>1</v>
      </c>
      <c r="E392" s="14" t="s">
        <v>12015</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15.75" thickBot="1" x14ac:dyDescent="0.3">
      <c r="A393" s="78" t="s">
        <v>5364</v>
      </c>
      <c r="B393" s="15">
        <v>2</v>
      </c>
      <c r="C393" s="15">
        <v>206</v>
      </c>
      <c r="D393" s="15">
        <v>1</v>
      </c>
      <c r="E393" s="14" t="s">
        <v>12016</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5.75" thickBot="1" x14ac:dyDescent="0.3">
      <c r="A394" s="78" t="s">
        <v>5365</v>
      </c>
      <c r="B394" s="15">
        <v>2</v>
      </c>
      <c r="C394" s="15">
        <v>206</v>
      </c>
      <c r="D394" s="15">
        <v>2</v>
      </c>
      <c r="E394" s="14" t="s">
        <v>12017</v>
      </c>
      <c r="F394" s="15">
        <v>35</v>
      </c>
      <c r="G394" s="14"/>
      <c r="H394" s="14"/>
      <c r="I394" s="14"/>
      <c r="J394" s="15">
        <v>35</v>
      </c>
      <c r="K394" s="14"/>
      <c r="L394" s="14"/>
      <c r="M394" s="14"/>
      <c r="N394" s="14"/>
      <c r="O394" s="14"/>
      <c r="P394" s="14" t="s">
        <v>9970</v>
      </c>
      <c r="Q394" s="14"/>
      <c r="R394" s="14"/>
      <c r="S394" s="14"/>
      <c r="T394" s="14"/>
      <c r="U394" s="14"/>
      <c r="V394" s="14"/>
      <c r="W394" s="14"/>
      <c r="X394" s="14"/>
      <c r="Y394" s="14"/>
      <c r="Z394" s="14"/>
      <c r="AA394" s="14"/>
      <c r="AB394" s="14"/>
      <c r="AC394" s="14"/>
      <c r="AD394" s="14"/>
    </row>
    <row r="395" spans="1:30" ht="15.75" thickBot="1" x14ac:dyDescent="0.3">
      <c r="A395" s="78" t="s">
        <v>5366</v>
      </c>
      <c r="B395" s="15">
        <v>2</v>
      </c>
      <c r="C395" s="15">
        <v>206</v>
      </c>
      <c r="D395" s="15">
        <v>2</v>
      </c>
      <c r="E395" s="14" t="s">
        <v>12018</v>
      </c>
      <c r="F395" s="15">
        <v>8</v>
      </c>
      <c r="G395" s="14"/>
      <c r="H395" s="14"/>
      <c r="I395" s="14"/>
      <c r="J395" s="15">
        <v>8</v>
      </c>
      <c r="K395" s="14"/>
      <c r="L395" s="14"/>
      <c r="M395" s="14"/>
      <c r="N395" s="14"/>
      <c r="O395" s="14"/>
      <c r="P395" s="14" t="s">
        <v>9971</v>
      </c>
      <c r="Q395" s="14"/>
      <c r="R395" s="14"/>
      <c r="S395" s="14"/>
      <c r="T395" s="14"/>
      <c r="U395" s="14"/>
      <c r="V395" s="14"/>
      <c r="W395" s="14"/>
      <c r="X395" s="14"/>
      <c r="Y395" s="14"/>
      <c r="Z395" s="14"/>
      <c r="AA395" s="14"/>
      <c r="AB395" s="14"/>
      <c r="AC395" s="14"/>
      <c r="AD395" s="14"/>
    </row>
    <row r="396" spans="1:30" ht="15.75" thickBot="1" x14ac:dyDescent="0.3">
      <c r="A396" s="78" t="s">
        <v>5367</v>
      </c>
      <c r="B396" s="15">
        <v>2</v>
      </c>
      <c r="C396" s="15">
        <v>206</v>
      </c>
      <c r="D396" s="15">
        <v>2</v>
      </c>
      <c r="E396" s="14" t="s">
        <v>12019</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78" t="s">
        <v>5368</v>
      </c>
      <c r="B397" s="15">
        <v>2</v>
      </c>
      <c r="C397" s="15">
        <v>206</v>
      </c>
      <c r="D397" s="15">
        <v>2</v>
      </c>
      <c r="E397" s="14" t="s">
        <v>12020</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15.75" thickBot="1" x14ac:dyDescent="0.3">
      <c r="A398" s="78" t="s">
        <v>5369</v>
      </c>
      <c r="B398" s="15">
        <v>2</v>
      </c>
      <c r="C398" s="15">
        <v>206</v>
      </c>
      <c r="D398" s="15">
        <v>2</v>
      </c>
      <c r="E398" s="14" t="s">
        <v>12021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15.75" thickBot="1" x14ac:dyDescent="0.3">
      <c r="A399" s="78" t="s">
        <v>5370</v>
      </c>
      <c r="B399" s="15">
        <v>2</v>
      </c>
      <c r="C399" s="15">
        <v>207</v>
      </c>
      <c r="D399" s="15">
        <v>3</v>
      </c>
      <c r="E399" s="14" t="s">
        <v>12022</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15.75" thickBot="1" x14ac:dyDescent="0.3">
      <c r="A400" s="78" t="s">
        <v>5371</v>
      </c>
      <c r="B400" s="15">
        <v>2</v>
      </c>
      <c r="C400" s="15">
        <v>207</v>
      </c>
      <c r="D400" s="15">
        <v>3</v>
      </c>
      <c r="E400" s="14" t="s">
        <v>12023</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15.75" thickBot="1" x14ac:dyDescent="0.3">
      <c r="A401" s="78" t="s">
        <v>12024</v>
      </c>
      <c r="B401" s="15">
        <v>2</v>
      </c>
      <c r="C401" s="15">
        <v>207</v>
      </c>
      <c r="D401" s="15">
        <v>3</v>
      </c>
      <c r="E401" s="14" t="s">
        <v>12025</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15.75" thickBot="1" x14ac:dyDescent="0.3">
      <c r="A402" s="78" t="s">
        <v>12026</v>
      </c>
      <c r="B402" s="15">
        <v>2</v>
      </c>
      <c r="C402" s="15">
        <v>207</v>
      </c>
      <c r="D402" s="15">
        <v>3</v>
      </c>
      <c r="E402" s="14" t="s">
        <v>12027</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15.75" thickBot="1" x14ac:dyDescent="0.3">
      <c r="A403" s="78" t="s">
        <v>5372</v>
      </c>
      <c r="B403" s="15">
        <v>2</v>
      </c>
      <c r="C403" s="15">
        <v>207</v>
      </c>
      <c r="D403" s="15">
        <v>3</v>
      </c>
      <c r="E403" s="14" t="s">
        <v>12028</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15.75" thickBot="1" x14ac:dyDescent="0.3">
      <c r="A404" s="78" t="s">
        <v>5373</v>
      </c>
      <c r="B404" s="15">
        <v>2</v>
      </c>
      <c r="C404" s="15">
        <v>207</v>
      </c>
      <c r="D404" s="15">
        <v>3</v>
      </c>
      <c r="E404" s="14" t="s">
        <v>12029</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15.75" thickBot="1" x14ac:dyDescent="0.3">
      <c r="A405" s="78" t="s">
        <v>5374</v>
      </c>
      <c r="B405" s="15">
        <v>2</v>
      </c>
      <c r="C405" s="15">
        <v>207</v>
      </c>
      <c r="D405" s="15">
        <v>3</v>
      </c>
      <c r="E405" s="14" t="s">
        <v>12030</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15.75" thickBot="1" x14ac:dyDescent="0.3">
      <c r="A406" s="78" t="s">
        <v>5375</v>
      </c>
      <c r="B406" s="15">
        <v>2</v>
      </c>
      <c r="C406" s="15">
        <v>207</v>
      </c>
      <c r="D406" s="15">
        <v>3</v>
      </c>
      <c r="E406" s="14" t="s">
        <v>12031</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15.75" thickBot="1" x14ac:dyDescent="0.3">
      <c r="A407" s="78" t="s">
        <v>5376</v>
      </c>
      <c r="B407" s="15">
        <v>2</v>
      </c>
      <c r="C407" s="15">
        <v>207</v>
      </c>
      <c r="D407" s="15">
        <v>3</v>
      </c>
      <c r="E407" s="14" t="s">
        <v>12032</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15.75" thickBot="1" x14ac:dyDescent="0.3">
      <c r="A408" s="78" t="s">
        <v>5377</v>
      </c>
      <c r="B408" s="15">
        <v>2</v>
      </c>
      <c r="C408" s="15">
        <v>207</v>
      </c>
      <c r="D408" s="15">
        <v>3</v>
      </c>
      <c r="E408" s="14" t="s">
        <v>16860</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15.75" thickBot="1" x14ac:dyDescent="0.3">
      <c r="A409" s="78" t="s">
        <v>5378</v>
      </c>
      <c r="B409" s="15">
        <v>2</v>
      </c>
      <c r="C409" s="15">
        <v>208</v>
      </c>
      <c r="D409" s="15">
        <v>1</v>
      </c>
      <c r="E409" s="14" t="s">
        <v>12033</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15.75" thickBot="1" x14ac:dyDescent="0.3">
      <c r="A410" s="78" t="s">
        <v>5379</v>
      </c>
      <c r="B410" s="15">
        <v>2</v>
      </c>
      <c r="C410" s="15">
        <v>208</v>
      </c>
      <c r="D410" s="15">
        <v>1</v>
      </c>
      <c r="E410" s="14" t="s">
        <v>12034</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15.75" thickBot="1" x14ac:dyDescent="0.3">
      <c r="A411" s="78" t="s">
        <v>5380</v>
      </c>
      <c r="B411" s="15">
        <v>2</v>
      </c>
      <c r="C411" s="15">
        <v>208</v>
      </c>
      <c r="D411" s="15">
        <v>1</v>
      </c>
      <c r="E411" s="14" t="s">
        <v>16861</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15.75" thickBot="1" x14ac:dyDescent="0.3">
      <c r="A412" s="78" t="s">
        <v>5381</v>
      </c>
      <c r="B412" s="15">
        <v>2</v>
      </c>
      <c r="C412" s="15">
        <v>208</v>
      </c>
      <c r="D412" s="15">
        <v>1</v>
      </c>
      <c r="E412" s="14" t="s">
        <v>16862</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15.75" thickBot="1" x14ac:dyDescent="0.3">
      <c r="A413" s="78" t="s">
        <v>5382</v>
      </c>
      <c r="B413" s="15">
        <v>2</v>
      </c>
      <c r="C413" s="15">
        <v>208</v>
      </c>
      <c r="D413" s="15">
        <v>1</v>
      </c>
      <c r="E413" s="14" t="s">
        <v>12035</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15.75" thickBot="1" x14ac:dyDescent="0.3">
      <c r="A414" s="78" t="s">
        <v>5383</v>
      </c>
      <c r="B414" s="15">
        <v>2</v>
      </c>
      <c r="C414" s="15">
        <v>208</v>
      </c>
      <c r="D414" s="15">
        <v>1</v>
      </c>
      <c r="E414" s="14" t="s">
        <v>12036</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15.75" thickBot="1" x14ac:dyDescent="0.3">
      <c r="A415" s="78" t="s">
        <v>5384</v>
      </c>
      <c r="B415" s="15">
        <v>2</v>
      </c>
      <c r="C415" s="15">
        <v>208</v>
      </c>
      <c r="D415" s="15">
        <v>1</v>
      </c>
      <c r="E415" s="14" t="s">
        <v>12037</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15.75" thickBot="1" x14ac:dyDescent="0.3">
      <c r="A416" s="78" t="s">
        <v>5385</v>
      </c>
      <c r="B416" s="15">
        <v>2</v>
      </c>
      <c r="C416" s="15">
        <v>208</v>
      </c>
      <c r="D416" s="15">
        <v>1</v>
      </c>
      <c r="E416" s="14" t="s">
        <v>12038</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15.75" thickBot="1" x14ac:dyDescent="0.3">
      <c r="A417" s="78" t="s">
        <v>5386</v>
      </c>
      <c r="B417" s="15">
        <v>2</v>
      </c>
      <c r="C417" s="15">
        <v>208</v>
      </c>
      <c r="D417" s="15">
        <v>1</v>
      </c>
      <c r="E417" s="14" t="s">
        <v>12039</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15.75" thickBot="1" x14ac:dyDescent="0.3">
      <c r="A418" s="78" t="s">
        <v>5387</v>
      </c>
      <c r="B418" s="15">
        <v>2</v>
      </c>
      <c r="C418" s="15">
        <v>208</v>
      </c>
      <c r="D418" s="15">
        <v>1</v>
      </c>
      <c r="E418" s="14" t="s">
        <v>16863</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5.75" thickBot="1" x14ac:dyDescent="0.3">
      <c r="A419" s="78" t="s">
        <v>12040</v>
      </c>
      <c r="B419" s="15">
        <v>2</v>
      </c>
      <c r="C419" s="15">
        <v>208</v>
      </c>
      <c r="D419" s="15">
        <v>1</v>
      </c>
      <c r="E419" s="14" t="s">
        <v>12041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15.75" thickBot="1" x14ac:dyDescent="0.3">
      <c r="A420" s="78" t="s">
        <v>12042</v>
      </c>
      <c r="B420" s="15">
        <v>2</v>
      </c>
      <c r="C420" s="15">
        <v>208</v>
      </c>
      <c r="D420" s="15">
        <v>1</v>
      </c>
      <c r="E420" s="14" t="s">
        <v>12043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15.75" thickBot="1" x14ac:dyDescent="0.3">
      <c r="A421" s="78" t="s">
        <v>5388</v>
      </c>
      <c r="B421" s="15">
        <v>2</v>
      </c>
      <c r="C421" s="15">
        <v>208</v>
      </c>
      <c r="D421" s="15">
        <v>1</v>
      </c>
      <c r="E421" s="14" t="s">
        <v>12044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5389</v>
      </c>
      <c r="B422" s="15">
        <v>1</v>
      </c>
      <c r="C422" s="15">
        <v>206</v>
      </c>
      <c r="D422" s="15">
        <v>3</v>
      </c>
      <c r="E422" s="14" t="s">
        <v>9972</v>
      </c>
      <c r="F422" s="84">
        <v>0.5</v>
      </c>
      <c r="G422" s="84">
        <v>0.1</v>
      </c>
      <c r="H422" s="84">
        <v>0.05</v>
      </c>
      <c r="I422" s="84">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15.75" thickBot="1" x14ac:dyDescent="0.3">
      <c r="A423" s="14" t="s">
        <v>5390</v>
      </c>
      <c r="B423" s="15">
        <v>1</v>
      </c>
      <c r="C423" s="15">
        <v>206</v>
      </c>
      <c r="D423" s="15">
        <v>3</v>
      </c>
      <c r="E423" s="14" t="s">
        <v>9973</v>
      </c>
      <c r="F423" s="84">
        <v>0.2</v>
      </c>
      <c r="G423" s="84">
        <v>0.3</v>
      </c>
      <c r="H423" s="84">
        <v>0.5</v>
      </c>
      <c r="I423" s="84">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15.75" thickBot="1" x14ac:dyDescent="0.3">
      <c r="A424" s="14" t="s">
        <v>5391</v>
      </c>
      <c r="B424" s="15">
        <v>1</v>
      </c>
      <c r="C424" s="15">
        <v>206</v>
      </c>
      <c r="D424" s="15">
        <v>3</v>
      </c>
      <c r="E424" s="14" t="s">
        <v>9974</v>
      </c>
      <c r="F424" s="14" t="s">
        <v>891</v>
      </c>
      <c r="G424" s="14" t="s">
        <v>5392</v>
      </c>
      <c r="H424" s="14" t="s">
        <v>908</v>
      </c>
      <c r="I424" s="14" t="s">
        <v>5393</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15.75" thickBot="1" x14ac:dyDescent="0.3">
      <c r="A425" s="14" t="s">
        <v>5394</v>
      </c>
      <c r="B425" s="15">
        <v>1</v>
      </c>
      <c r="C425" s="15">
        <v>206</v>
      </c>
      <c r="D425" s="15">
        <v>3</v>
      </c>
      <c r="E425" s="14" t="s">
        <v>9975</v>
      </c>
      <c r="F425" s="84">
        <v>0.05</v>
      </c>
      <c r="G425" s="84">
        <v>0.06</v>
      </c>
      <c r="H425" s="84">
        <v>0.1</v>
      </c>
      <c r="I425" s="84">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15.75" thickBot="1" x14ac:dyDescent="0.3">
      <c r="A426" s="14" t="s">
        <v>5395</v>
      </c>
      <c r="B426" s="15">
        <v>1</v>
      </c>
      <c r="C426" s="15">
        <v>206</v>
      </c>
      <c r="D426" s="15">
        <v>3</v>
      </c>
      <c r="E426" s="14" t="s">
        <v>9976</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5396</v>
      </c>
      <c r="B427" s="15">
        <v>1</v>
      </c>
      <c r="C427" s="15">
        <v>206</v>
      </c>
      <c r="D427" s="15">
        <v>3</v>
      </c>
      <c r="E427" s="14" t="s">
        <v>9977</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15.75" thickBot="1" x14ac:dyDescent="0.3">
      <c r="A428" s="14" t="s">
        <v>5397</v>
      </c>
      <c r="B428" s="15">
        <v>1</v>
      </c>
      <c r="C428" s="15">
        <v>206</v>
      </c>
      <c r="D428" s="15">
        <v>3</v>
      </c>
      <c r="E428" s="14" t="s">
        <v>9978</v>
      </c>
      <c r="F428" s="84">
        <v>0.75</v>
      </c>
      <c r="G428" s="84">
        <v>0.6</v>
      </c>
      <c r="H428" s="84">
        <v>0.55000000000000004</v>
      </c>
      <c r="I428" s="84">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15.75" thickBot="1" x14ac:dyDescent="0.3">
      <c r="A429" s="14" t="s">
        <v>5398</v>
      </c>
      <c r="B429" s="15">
        <v>1</v>
      </c>
      <c r="C429" s="15">
        <v>206</v>
      </c>
      <c r="D429" s="15">
        <v>3</v>
      </c>
      <c r="E429" s="14" t="s">
        <v>9979</v>
      </c>
      <c r="F429" s="84">
        <v>0.12</v>
      </c>
      <c r="G429" s="84">
        <v>0.15</v>
      </c>
      <c r="H429" s="84">
        <v>0.2</v>
      </c>
      <c r="I429" s="84">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15.75" thickBot="1" x14ac:dyDescent="0.3">
      <c r="A430" s="14" t="s">
        <v>5399</v>
      </c>
      <c r="B430" s="15">
        <v>1</v>
      </c>
      <c r="C430" s="15">
        <v>206</v>
      </c>
      <c r="D430" s="15">
        <v>3</v>
      </c>
      <c r="E430" s="14" t="s">
        <v>9980</v>
      </c>
      <c r="F430" s="84">
        <v>0.48</v>
      </c>
      <c r="G430" s="84">
        <v>0.4</v>
      </c>
      <c r="H430" s="84">
        <v>0.3</v>
      </c>
      <c r="I430" s="84">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15.75" thickBot="1" x14ac:dyDescent="0.3">
      <c r="A431" s="14" t="s">
        <v>5400</v>
      </c>
      <c r="B431" s="15">
        <v>1</v>
      </c>
      <c r="C431" s="15">
        <v>206</v>
      </c>
      <c r="D431" s="15">
        <v>3</v>
      </c>
      <c r="E431" s="14" t="s">
        <v>9981</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15.75" thickBot="1" x14ac:dyDescent="0.3">
      <c r="A432" s="78" t="s">
        <v>5401</v>
      </c>
      <c r="B432" s="15">
        <v>2</v>
      </c>
      <c r="C432" s="15">
        <v>208</v>
      </c>
      <c r="D432" s="15">
        <v>2</v>
      </c>
      <c r="E432" s="14" t="s">
        <v>12045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15.75" thickBot="1" x14ac:dyDescent="0.3">
      <c r="A433" s="78" t="s">
        <v>5402</v>
      </c>
      <c r="B433" s="15">
        <v>2</v>
      </c>
      <c r="C433" s="15">
        <v>208</v>
      </c>
      <c r="D433" s="15">
        <v>2</v>
      </c>
      <c r="E433" s="14" t="s">
        <v>12046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15.75" thickBot="1" x14ac:dyDescent="0.3">
      <c r="A434" s="78" t="s">
        <v>5403</v>
      </c>
      <c r="B434" s="15">
        <v>2</v>
      </c>
      <c r="C434" s="15">
        <v>208</v>
      </c>
      <c r="D434" s="15">
        <v>2</v>
      </c>
      <c r="E434" s="14" t="s">
        <v>12047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15.75" thickBot="1" x14ac:dyDescent="0.3">
      <c r="A435" s="78" t="s">
        <v>5404</v>
      </c>
      <c r="B435" s="15">
        <v>2</v>
      </c>
      <c r="C435" s="15">
        <v>208</v>
      </c>
      <c r="D435" s="15">
        <v>2</v>
      </c>
      <c r="E435" s="14" t="s">
        <v>12048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15.75" thickBot="1" x14ac:dyDescent="0.3">
      <c r="A436" s="78" t="s">
        <v>5405</v>
      </c>
      <c r="B436" s="15">
        <v>2</v>
      </c>
      <c r="C436" s="15">
        <v>208</v>
      </c>
      <c r="D436" s="15">
        <v>2</v>
      </c>
      <c r="E436" s="14" t="s">
        <v>12049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15.75" thickBot="1" x14ac:dyDescent="0.3">
      <c r="A437" s="78" t="s">
        <v>12050</v>
      </c>
      <c r="B437" s="15">
        <v>2</v>
      </c>
      <c r="C437" s="15">
        <v>208</v>
      </c>
      <c r="D437" s="15">
        <v>2</v>
      </c>
      <c r="E437" s="14" t="s">
        <v>16864</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15.75" thickBot="1" x14ac:dyDescent="0.3">
      <c r="A438" s="78" t="s">
        <v>5406</v>
      </c>
      <c r="B438" s="15">
        <v>2</v>
      </c>
      <c r="C438" s="15">
        <v>208</v>
      </c>
      <c r="D438" s="15">
        <v>2</v>
      </c>
      <c r="E438" s="14" t="s">
        <v>12051</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15.75" thickBot="1" x14ac:dyDescent="0.3">
      <c r="A439" s="78" t="s">
        <v>5407</v>
      </c>
      <c r="B439" s="15">
        <v>2</v>
      </c>
      <c r="C439" s="15">
        <v>208</v>
      </c>
      <c r="D439" s="15">
        <v>2</v>
      </c>
      <c r="E439" s="14" t="s">
        <v>12052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15.75" thickBot="1" x14ac:dyDescent="0.3">
      <c r="A440" s="78" t="s">
        <v>5408</v>
      </c>
      <c r="B440" s="15">
        <v>2</v>
      </c>
      <c r="C440" s="15">
        <v>208</v>
      </c>
      <c r="D440" s="15">
        <v>2</v>
      </c>
      <c r="E440" s="14" t="s">
        <v>12053</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15.75" thickBot="1" x14ac:dyDescent="0.3">
      <c r="A441" s="78" t="s">
        <v>5409</v>
      </c>
      <c r="B441" s="15">
        <v>2</v>
      </c>
      <c r="C441" s="15">
        <v>208</v>
      </c>
      <c r="D441" s="15">
        <v>2</v>
      </c>
      <c r="E441" s="14" t="s">
        <v>12054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15.75" thickBot="1" x14ac:dyDescent="0.3">
      <c r="A442" s="78" t="s">
        <v>5410</v>
      </c>
      <c r="B442" s="15">
        <v>2</v>
      </c>
      <c r="C442" s="15">
        <v>208</v>
      </c>
      <c r="D442" s="15">
        <v>2</v>
      </c>
      <c r="E442" s="14" t="s">
        <v>12055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15.75" thickBot="1" x14ac:dyDescent="0.3">
      <c r="A443" s="78" t="s">
        <v>5411</v>
      </c>
      <c r="B443" s="15">
        <v>2</v>
      </c>
      <c r="C443" s="15">
        <v>208</v>
      </c>
      <c r="D443" s="15">
        <v>2</v>
      </c>
      <c r="E443" s="14" t="s">
        <v>12056</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15.75" thickBot="1" x14ac:dyDescent="0.3">
      <c r="A444" s="78" t="s">
        <v>5412</v>
      </c>
      <c r="B444" s="15">
        <v>2</v>
      </c>
      <c r="C444" s="15">
        <v>208</v>
      </c>
      <c r="D444" s="15">
        <v>2</v>
      </c>
      <c r="E444" s="14" t="s">
        <v>12057</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15.75" thickBot="1" x14ac:dyDescent="0.3">
      <c r="A445" s="78" t="s">
        <v>5413</v>
      </c>
      <c r="B445" s="15">
        <v>2</v>
      </c>
      <c r="C445" s="15">
        <v>208</v>
      </c>
      <c r="D445" s="15">
        <v>3</v>
      </c>
      <c r="E445" s="14" t="s">
        <v>12058</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15.75" thickBot="1" x14ac:dyDescent="0.3">
      <c r="A446" s="78" t="s">
        <v>5414</v>
      </c>
      <c r="B446" s="15">
        <v>2</v>
      </c>
      <c r="C446" s="15">
        <v>208</v>
      </c>
      <c r="D446" s="15">
        <v>3</v>
      </c>
      <c r="E446" s="14" t="s">
        <v>16865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15.75" thickBot="1" x14ac:dyDescent="0.3">
      <c r="A447" s="78" t="s">
        <v>5415</v>
      </c>
      <c r="B447" s="15">
        <v>2</v>
      </c>
      <c r="C447" s="15">
        <v>208</v>
      </c>
      <c r="D447" s="15">
        <v>3</v>
      </c>
      <c r="E447" s="14" t="s">
        <v>16866</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15.75" thickBot="1" x14ac:dyDescent="0.3">
      <c r="A448" s="78" t="s">
        <v>5416</v>
      </c>
      <c r="B448" s="15">
        <v>2</v>
      </c>
      <c r="C448" s="15">
        <v>208</v>
      </c>
      <c r="D448" s="15">
        <v>3</v>
      </c>
      <c r="E448" s="14" t="s">
        <v>12059</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15.75" thickBot="1" x14ac:dyDescent="0.3">
      <c r="A449" s="78" t="s">
        <v>5417</v>
      </c>
      <c r="B449" s="15">
        <v>2</v>
      </c>
      <c r="C449" s="15">
        <v>208</v>
      </c>
      <c r="D449" s="15">
        <v>3</v>
      </c>
      <c r="E449" s="14" t="s">
        <v>12060</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5.75" thickBot="1" x14ac:dyDescent="0.3">
      <c r="A450" s="78" t="s">
        <v>5418</v>
      </c>
      <c r="B450" s="15">
        <v>2</v>
      </c>
      <c r="C450" s="15">
        <v>208</v>
      </c>
      <c r="D450" s="15">
        <v>3</v>
      </c>
      <c r="E450" s="14" t="s">
        <v>12061</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5.75" thickBot="1" x14ac:dyDescent="0.3">
      <c r="A451" s="78" t="s">
        <v>5419</v>
      </c>
      <c r="B451" s="15">
        <v>2</v>
      </c>
      <c r="C451" s="15">
        <v>208</v>
      </c>
      <c r="D451" s="15">
        <v>3</v>
      </c>
      <c r="E451" s="14" t="s">
        <v>12062</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15.75" thickBot="1" x14ac:dyDescent="0.3">
      <c r="A452" s="78" t="s">
        <v>5420</v>
      </c>
      <c r="B452" s="15">
        <v>2</v>
      </c>
      <c r="C452" s="15">
        <v>208</v>
      </c>
      <c r="D452" s="15">
        <v>3</v>
      </c>
      <c r="E452" s="14" t="s">
        <v>12063</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15.75" thickBot="1" x14ac:dyDescent="0.3">
      <c r="A453" s="78" t="s">
        <v>5421</v>
      </c>
      <c r="B453" s="15">
        <v>2</v>
      </c>
      <c r="C453" s="15">
        <v>208</v>
      </c>
      <c r="D453" s="15">
        <v>3</v>
      </c>
      <c r="E453" s="14" t="s">
        <v>16867</v>
      </c>
      <c r="F453" s="15">
        <v>114</v>
      </c>
      <c r="G453" s="14"/>
      <c r="H453" s="14"/>
      <c r="I453" s="14"/>
      <c r="J453" s="15">
        <v>114</v>
      </c>
      <c r="K453" s="14"/>
      <c r="L453" s="14"/>
      <c r="M453" s="14"/>
      <c r="N453" s="14"/>
      <c r="O453" s="14"/>
      <c r="P453" s="14"/>
      <c r="Q453" s="14" t="s">
        <v>12951</v>
      </c>
      <c r="R453" s="14"/>
      <c r="S453" s="14"/>
      <c r="T453" s="14"/>
      <c r="U453" s="14"/>
      <c r="V453" s="14"/>
      <c r="W453" s="14"/>
      <c r="X453" s="14"/>
      <c r="Y453" s="14"/>
      <c r="Z453" s="14"/>
      <c r="AA453" s="14"/>
      <c r="AB453" s="14"/>
      <c r="AC453" s="14"/>
      <c r="AD453" s="14"/>
    </row>
    <row r="454" spans="1:30" ht="15.75" thickBot="1" x14ac:dyDescent="0.3">
      <c r="A454" s="78" t="s">
        <v>5422</v>
      </c>
      <c r="B454" s="15">
        <v>2</v>
      </c>
      <c r="C454" s="15">
        <v>208</v>
      </c>
      <c r="D454" s="15">
        <v>3</v>
      </c>
      <c r="E454" s="14" t="s">
        <v>16868</v>
      </c>
      <c r="F454" s="15">
        <v>32</v>
      </c>
      <c r="G454" s="15">
        <v>82</v>
      </c>
      <c r="H454" s="14"/>
      <c r="I454" s="14"/>
      <c r="J454" s="15">
        <v>32</v>
      </c>
      <c r="K454" s="14"/>
      <c r="L454" s="14"/>
      <c r="M454" s="14"/>
      <c r="N454" s="14"/>
      <c r="O454" s="14"/>
      <c r="P454" s="14"/>
      <c r="Q454" s="14" t="s">
        <v>12951</v>
      </c>
      <c r="R454" s="14"/>
      <c r="S454" s="14"/>
      <c r="T454" s="14"/>
      <c r="U454" s="14"/>
      <c r="V454" s="14"/>
      <c r="W454" s="14"/>
      <c r="X454" s="14"/>
      <c r="Y454" s="14"/>
      <c r="Z454" s="14"/>
      <c r="AA454" s="14"/>
      <c r="AB454" s="14"/>
      <c r="AC454" s="14"/>
      <c r="AD454" s="14"/>
    </row>
    <row r="455" spans="1:30" ht="15.75" thickBot="1" x14ac:dyDescent="0.3">
      <c r="A455" s="78" t="s">
        <v>5423</v>
      </c>
      <c r="B455" s="15">
        <v>2</v>
      </c>
      <c r="C455" s="15">
        <v>208</v>
      </c>
      <c r="D455" s="15">
        <v>3</v>
      </c>
      <c r="E455" s="14" t="s">
        <v>12064</v>
      </c>
      <c r="F455" s="15">
        <v>117</v>
      </c>
      <c r="G455" s="14"/>
      <c r="H455" s="14"/>
      <c r="I455" s="14"/>
      <c r="J455" s="15">
        <v>117</v>
      </c>
      <c r="K455" s="14"/>
      <c r="L455" s="14"/>
      <c r="M455" s="14"/>
      <c r="N455" s="14"/>
      <c r="O455" s="14"/>
      <c r="P455" s="14"/>
      <c r="Q455" s="14" t="s">
        <v>12951</v>
      </c>
      <c r="R455" s="14"/>
      <c r="S455" s="14"/>
      <c r="T455" s="14"/>
      <c r="U455" s="14"/>
      <c r="V455" s="14"/>
      <c r="W455" s="14"/>
      <c r="X455" s="14"/>
      <c r="Y455" s="14"/>
      <c r="Z455" s="14"/>
      <c r="AA455" s="14"/>
      <c r="AB455" s="14"/>
      <c r="AC455" s="14"/>
      <c r="AD455" s="14"/>
    </row>
    <row r="456" spans="1:30" ht="15.75" thickBot="1" x14ac:dyDescent="0.3">
      <c r="A456" s="78" t="s">
        <v>5424</v>
      </c>
      <c r="B456" s="15">
        <v>2</v>
      </c>
      <c r="C456" s="15">
        <v>208</v>
      </c>
      <c r="D456" s="15">
        <v>3</v>
      </c>
      <c r="E456" s="14" t="s">
        <v>12065</v>
      </c>
      <c r="F456" s="15">
        <v>60</v>
      </c>
      <c r="G456" s="14"/>
      <c r="H456" s="14"/>
      <c r="I456" s="14"/>
      <c r="J456" s="15">
        <v>60</v>
      </c>
      <c r="K456" s="14"/>
      <c r="L456" s="14"/>
      <c r="M456" s="14"/>
      <c r="N456" s="14"/>
      <c r="O456" s="14"/>
      <c r="P456" s="14"/>
      <c r="Q456" s="14" t="s">
        <v>12951</v>
      </c>
      <c r="R456" s="14"/>
      <c r="S456" s="14"/>
      <c r="T456" s="14"/>
      <c r="U456" s="14"/>
      <c r="V456" s="14"/>
      <c r="W456" s="14"/>
      <c r="X456" s="14"/>
      <c r="Y456" s="14"/>
      <c r="Z456" s="14"/>
      <c r="AA456" s="14"/>
      <c r="AB456" s="14"/>
      <c r="AC456" s="14"/>
      <c r="AD456" s="14"/>
    </row>
    <row r="457" spans="1:30" ht="15.75" thickBot="1" x14ac:dyDescent="0.3">
      <c r="A457" s="78" t="s">
        <v>5425</v>
      </c>
      <c r="B457" s="15">
        <v>2</v>
      </c>
      <c r="C457" s="15">
        <v>214</v>
      </c>
      <c r="D457" s="15">
        <v>3</v>
      </c>
      <c r="E457" s="14" t="s">
        <v>12066</v>
      </c>
      <c r="F457" s="15">
        <v>3</v>
      </c>
      <c r="G457" s="14"/>
      <c r="H457" s="14"/>
      <c r="I457" s="14"/>
      <c r="J457" s="15">
        <v>3</v>
      </c>
      <c r="K457" s="14"/>
      <c r="L457" s="14"/>
      <c r="M457" s="14"/>
      <c r="N457" s="14"/>
      <c r="O457" s="14"/>
      <c r="P457" s="14"/>
      <c r="Q457" s="14" t="s">
        <v>12951</v>
      </c>
      <c r="R457" s="14"/>
      <c r="S457" s="14"/>
      <c r="T457" s="14"/>
      <c r="U457" s="14"/>
      <c r="V457" s="14"/>
      <c r="W457" s="14"/>
      <c r="X457" s="14"/>
      <c r="Y457" s="14"/>
      <c r="Z457" s="14"/>
      <c r="AA457" s="14"/>
      <c r="AB457" s="14"/>
      <c r="AC457" s="14"/>
      <c r="AD457" s="14"/>
    </row>
    <row r="458" spans="1:30" ht="15.75" thickBot="1" x14ac:dyDescent="0.3">
      <c r="A458" s="78" t="s">
        <v>5426</v>
      </c>
      <c r="B458" s="15">
        <v>2</v>
      </c>
      <c r="C458" s="15">
        <v>214</v>
      </c>
      <c r="D458" s="15">
        <v>3</v>
      </c>
      <c r="E458" s="14" t="s">
        <v>12067</v>
      </c>
      <c r="F458" s="15">
        <v>250</v>
      </c>
      <c r="G458" s="14"/>
      <c r="H458" s="14"/>
      <c r="I458" s="14"/>
      <c r="J458" s="15">
        <v>250</v>
      </c>
      <c r="K458" s="14"/>
      <c r="L458" s="14"/>
      <c r="M458" s="14"/>
      <c r="N458" s="14"/>
      <c r="O458" s="14"/>
      <c r="P458" s="14"/>
      <c r="Q458" s="14" t="s">
        <v>12951</v>
      </c>
      <c r="R458" s="14"/>
      <c r="S458" s="14"/>
      <c r="T458" s="14"/>
      <c r="U458" s="14"/>
      <c r="V458" s="14"/>
      <c r="W458" s="14"/>
      <c r="X458" s="14"/>
      <c r="Y458" s="14"/>
      <c r="Z458" s="14"/>
      <c r="AA458" s="14"/>
      <c r="AB458" s="14"/>
      <c r="AC458" s="14"/>
      <c r="AD458" s="14"/>
    </row>
    <row r="459" spans="1:30" ht="15.75" thickBot="1" x14ac:dyDescent="0.3">
      <c r="A459" s="78" t="s">
        <v>5427</v>
      </c>
      <c r="B459" s="15">
        <v>2</v>
      </c>
      <c r="C459" s="15">
        <v>214</v>
      </c>
      <c r="D459" s="15">
        <v>3</v>
      </c>
      <c r="E459" s="14" t="s">
        <v>12068</v>
      </c>
      <c r="F459" s="15">
        <v>50</v>
      </c>
      <c r="G459" s="14"/>
      <c r="H459" s="14"/>
      <c r="I459" s="14"/>
      <c r="J459" s="15">
        <v>50</v>
      </c>
      <c r="K459" s="14"/>
      <c r="L459" s="14"/>
      <c r="M459" s="14"/>
      <c r="N459" s="14"/>
      <c r="O459" s="14"/>
      <c r="P459" s="14"/>
      <c r="Q459" s="14" t="s">
        <v>12951</v>
      </c>
      <c r="R459" s="14"/>
      <c r="S459" s="14"/>
      <c r="T459" s="14"/>
      <c r="U459" s="14"/>
      <c r="V459" s="14"/>
      <c r="W459" s="14"/>
      <c r="X459" s="14"/>
      <c r="Y459" s="14"/>
      <c r="Z459" s="14"/>
      <c r="AA459" s="14"/>
      <c r="AB459" s="14"/>
      <c r="AC459" s="14"/>
      <c r="AD459" s="14"/>
    </row>
    <row r="460" spans="1:30" ht="15.75" thickBot="1" x14ac:dyDescent="0.3">
      <c r="A460" s="78" t="s">
        <v>5428</v>
      </c>
      <c r="B460" s="15">
        <v>2</v>
      </c>
      <c r="C460" s="15">
        <v>214</v>
      </c>
      <c r="D460" s="15">
        <v>3</v>
      </c>
      <c r="E460" s="14" t="s">
        <v>12069</v>
      </c>
      <c r="F460" s="15">
        <v>400</v>
      </c>
      <c r="G460" s="14"/>
      <c r="H460" s="14"/>
      <c r="I460" s="14"/>
      <c r="J460" s="15">
        <v>400</v>
      </c>
      <c r="K460" s="14"/>
      <c r="L460" s="14"/>
      <c r="M460" s="14"/>
      <c r="N460" s="14"/>
      <c r="O460" s="14"/>
      <c r="P460" s="14"/>
      <c r="Q460" s="14" t="s">
        <v>12951</v>
      </c>
      <c r="R460" s="14"/>
      <c r="S460" s="14"/>
      <c r="T460" s="14"/>
      <c r="U460" s="14"/>
      <c r="V460" s="14"/>
      <c r="W460" s="14"/>
      <c r="X460" s="14"/>
      <c r="Y460" s="14"/>
      <c r="Z460" s="14"/>
      <c r="AA460" s="14"/>
      <c r="AB460" s="14"/>
      <c r="AC460" s="14"/>
      <c r="AD460" s="14"/>
    </row>
    <row r="461" spans="1:30" ht="15.75" thickBot="1" x14ac:dyDescent="0.3">
      <c r="A461" s="78" t="s">
        <v>5429</v>
      </c>
      <c r="B461" s="15">
        <v>2</v>
      </c>
      <c r="C461" s="15">
        <v>214</v>
      </c>
      <c r="D461" s="15">
        <v>3</v>
      </c>
      <c r="E461" s="14" t="s">
        <v>12070</v>
      </c>
      <c r="F461" s="15">
        <v>7.9</v>
      </c>
      <c r="G461" s="14"/>
      <c r="H461" s="14"/>
      <c r="I461" s="14"/>
      <c r="J461" s="15">
        <v>7.9</v>
      </c>
      <c r="K461" s="14"/>
      <c r="L461" s="14"/>
      <c r="M461" s="14"/>
      <c r="N461" s="14"/>
      <c r="O461" s="14"/>
      <c r="P461" s="14"/>
      <c r="Q461" s="14" t="s">
        <v>12951</v>
      </c>
      <c r="R461" s="14"/>
      <c r="S461" s="14"/>
      <c r="T461" s="14"/>
      <c r="U461" s="14"/>
      <c r="V461" s="14"/>
      <c r="W461" s="14"/>
      <c r="X461" s="14"/>
      <c r="Y461" s="14"/>
      <c r="Z461" s="14"/>
      <c r="AA461" s="14"/>
      <c r="AB461" s="14"/>
      <c r="AC461" s="14"/>
      <c r="AD461" s="14"/>
    </row>
    <row r="462" spans="1:30" ht="15.75" thickBot="1" x14ac:dyDescent="0.3">
      <c r="A462" s="78" t="s">
        <v>5430</v>
      </c>
      <c r="B462" s="15">
        <v>2</v>
      </c>
      <c r="C462" s="15">
        <v>214</v>
      </c>
      <c r="D462" s="15">
        <v>3</v>
      </c>
      <c r="E462" s="14" t="s">
        <v>12071</v>
      </c>
      <c r="F462" s="15">
        <v>26</v>
      </c>
      <c r="G462" s="14"/>
      <c r="H462" s="14"/>
      <c r="I462" s="14"/>
      <c r="J462" s="15">
        <v>26</v>
      </c>
      <c r="K462" s="14"/>
      <c r="L462" s="14"/>
      <c r="M462" s="14"/>
      <c r="N462" s="14"/>
      <c r="O462" s="14"/>
      <c r="P462" s="14"/>
      <c r="Q462" s="14" t="s">
        <v>12951</v>
      </c>
      <c r="R462" s="14"/>
      <c r="S462" s="14"/>
      <c r="T462" s="14"/>
      <c r="U462" s="14"/>
      <c r="V462" s="14"/>
      <c r="W462" s="14"/>
      <c r="X462" s="14"/>
      <c r="Y462" s="14"/>
      <c r="Z462" s="14"/>
      <c r="AA462" s="14"/>
      <c r="AB462" s="14"/>
      <c r="AC462" s="14"/>
      <c r="AD462" s="14"/>
    </row>
    <row r="463" spans="1:30" ht="15.75" thickBot="1" x14ac:dyDescent="0.3">
      <c r="A463" s="78" t="s">
        <v>5431</v>
      </c>
      <c r="B463" s="15">
        <v>2</v>
      </c>
      <c r="C463" s="15">
        <v>215</v>
      </c>
      <c r="D463" s="15">
        <v>3</v>
      </c>
      <c r="E463" s="14" t="s">
        <v>16869</v>
      </c>
      <c r="F463" s="15">
        <v>160</v>
      </c>
      <c r="G463" s="14"/>
      <c r="H463" s="14"/>
      <c r="I463" s="14"/>
      <c r="J463" s="15">
        <v>160</v>
      </c>
      <c r="K463" s="14"/>
      <c r="L463" s="14"/>
      <c r="M463" s="14"/>
      <c r="N463" s="14"/>
      <c r="O463" s="14"/>
      <c r="P463" s="14"/>
      <c r="Q463" s="14" t="s">
        <v>12951</v>
      </c>
      <c r="R463" s="14"/>
      <c r="S463" s="14"/>
      <c r="T463" s="14"/>
      <c r="U463" s="14"/>
      <c r="V463" s="14"/>
      <c r="W463" s="14"/>
      <c r="X463" s="14"/>
      <c r="Y463" s="14"/>
      <c r="Z463" s="14"/>
      <c r="AA463" s="14"/>
      <c r="AB463" s="14"/>
      <c r="AC463" s="14"/>
      <c r="AD463" s="14"/>
    </row>
    <row r="464" spans="1:30" ht="15.75" thickBot="1" x14ac:dyDescent="0.3">
      <c r="A464" s="78" t="s">
        <v>5432</v>
      </c>
      <c r="B464" s="15">
        <v>2</v>
      </c>
      <c r="C464" s="15">
        <v>215</v>
      </c>
      <c r="D464" s="15">
        <v>3</v>
      </c>
      <c r="E464" s="14" t="s">
        <v>12072</v>
      </c>
      <c r="F464" s="15">
        <v>105</v>
      </c>
      <c r="G464" s="14"/>
      <c r="H464" s="14"/>
      <c r="I464" s="14"/>
      <c r="J464" s="15">
        <v>105</v>
      </c>
      <c r="K464" s="14"/>
      <c r="L464" s="14"/>
      <c r="M464" s="14"/>
      <c r="N464" s="14"/>
      <c r="O464" s="14"/>
      <c r="P464" s="14"/>
      <c r="Q464" s="14" t="s">
        <v>12951</v>
      </c>
      <c r="R464" s="14"/>
      <c r="S464" s="14"/>
      <c r="T464" s="14"/>
      <c r="U464" s="14"/>
      <c r="V464" s="14"/>
      <c r="W464" s="14"/>
      <c r="X464" s="14"/>
      <c r="Y464" s="14"/>
      <c r="Z464" s="14"/>
      <c r="AA464" s="14"/>
      <c r="AB464" s="14"/>
      <c r="AC464" s="14"/>
      <c r="AD464" s="14"/>
    </row>
    <row r="465" spans="1:30" ht="15.75" thickBot="1" x14ac:dyDescent="0.3">
      <c r="A465" s="78" t="s">
        <v>5433</v>
      </c>
      <c r="B465" s="15">
        <v>2</v>
      </c>
      <c r="C465" s="15">
        <v>215</v>
      </c>
      <c r="D465" s="15">
        <v>3</v>
      </c>
      <c r="E465" s="14" t="s">
        <v>12073</v>
      </c>
      <c r="F465" s="15">
        <v>10</v>
      </c>
      <c r="G465" s="14"/>
      <c r="H465" s="14"/>
      <c r="I465" s="14"/>
      <c r="J465" s="15">
        <v>10</v>
      </c>
      <c r="K465" s="14"/>
      <c r="L465" s="14"/>
      <c r="M465" s="14"/>
      <c r="N465" s="14"/>
      <c r="O465" s="14"/>
      <c r="P465" s="14"/>
      <c r="Q465" s="14" t="s">
        <v>12951</v>
      </c>
      <c r="R465" s="14"/>
      <c r="S465" s="14"/>
      <c r="T465" s="14"/>
      <c r="U465" s="14"/>
      <c r="V465" s="14"/>
      <c r="W465" s="14"/>
      <c r="X465" s="14"/>
      <c r="Y465" s="14"/>
      <c r="Z465" s="14"/>
      <c r="AA465" s="14"/>
      <c r="AB465" s="14"/>
      <c r="AC465" s="14"/>
      <c r="AD465" s="14"/>
    </row>
    <row r="466" spans="1:30" ht="15.75" thickBot="1" x14ac:dyDescent="0.3">
      <c r="A466" s="78" t="s">
        <v>5434</v>
      </c>
      <c r="B466" s="15">
        <v>2</v>
      </c>
      <c r="C466" s="15">
        <v>215</v>
      </c>
      <c r="D466" s="15">
        <v>3</v>
      </c>
      <c r="E466" s="14" t="s">
        <v>12074</v>
      </c>
      <c r="F466" s="15">
        <v>240</v>
      </c>
      <c r="G466" s="14"/>
      <c r="H466" s="14"/>
      <c r="I466" s="14"/>
      <c r="J466" s="15">
        <v>240</v>
      </c>
      <c r="K466" s="14"/>
      <c r="L466" s="14"/>
      <c r="M466" s="14"/>
      <c r="N466" s="14"/>
      <c r="O466" s="14"/>
      <c r="P466" s="14"/>
      <c r="Q466" s="14" t="s">
        <v>12951</v>
      </c>
      <c r="R466" s="14"/>
      <c r="S466" s="14"/>
      <c r="T466" s="14"/>
      <c r="U466" s="14"/>
      <c r="V466" s="14"/>
      <c r="W466" s="14"/>
      <c r="X466" s="14"/>
      <c r="Y466" s="14"/>
      <c r="Z466" s="14"/>
      <c r="AA466" s="14"/>
      <c r="AB466" s="14"/>
      <c r="AC466" s="14"/>
      <c r="AD466" s="14"/>
    </row>
    <row r="467" spans="1:30" ht="15.75" thickBot="1" x14ac:dyDescent="0.3">
      <c r="A467" s="78" t="s">
        <v>5435</v>
      </c>
      <c r="B467" s="15">
        <v>2</v>
      </c>
      <c r="C467" s="15">
        <v>215</v>
      </c>
      <c r="D467" s="15">
        <v>3</v>
      </c>
      <c r="E467" s="14" t="s">
        <v>12075</v>
      </c>
      <c r="F467" s="15">
        <v>9.6</v>
      </c>
      <c r="G467" s="14"/>
      <c r="H467" s="14"/>
      <c r="I467" s="14"/>
      <c r="J467" s="15">
        <v>9.6</v>
      </c>
      <c r="K467" s="14"/>
      <c r="L467" s="14"/>
      <c r="M467" s="14"/>
      <c r="N467" s="14"/>
      <c r="O467" s="14"/>
      <c r="P467" s="14"/>
      <c r="Q467" s="14" t="s">
        <v>12951</v>
      </c>
      <c r="R467" s="14"/>
      <c r="S467" s="14"/>
      <c r="T467" s="14"/>
      <c r="U467" s="14"/>
      <c r="V467" s="14"/>
      <c r="W467" s="14"/>
      <c r="X467" s="14"/>
      <c r="Y467" s="14"/>
      <c r="Z467" s="14"/>
      <c r="AA467" s="14"/>
      <c r="AB467" s="14"/>
      <c r="AC467" s="14"/>
      <c r="AD467" s="14"/>
    </row>
    <row r="468" spans="1:30" ht="15.75" thickBot="1" x14ac:dyDescent="0.3">
      <c r="A468" s="78" t="s">
        <v>5436</v>
      </c>
      <c r="B468" s="15">
        <v>2</v>
      </c>
      <c r="C468" s="15">
        <v>215</v>
      </c>
      <c r="D468" s="15">
        <v>3</v>
      </c>
      <c r="E468" s="14" t="s">
        <v>12076</v>
      </c>
      <c r="F468" s="15">
        <v>1250</v>
      </c>
      <c r="G468" s="14"/>
      <c r="H468" s="14"/>
      <c r="I468" s="14"/>
      <c r="J468" s="15">
        <v>1250</v>
      </c>
      <c r="K468" s="14"/>
      <c r="L468" s="14"/>
      <c r="M468" s="14"/>
      <c r="N468" s="14"/>
      <c r="O468" s="14"/>
      <c r="P468" s="14"/>
      <c r="Q468" s="14" t="s">
        <v>12951</v>
      </c>
      <c r="R468" s="14"/>
      <c r="S468" s="14"/>
      <c r="T468" s="14"/>
      <c r="U468" s="14"/>
      <c r="V468" s="14"/>
      <c r="W468" s="14"/>
      <c r="X468" s="14"/>
      <c r="Y468" s="14"/>
      <c r="Z468" s="14"/>
      <c r="AA468" s="14"/>
      <c r="AB468" s="14"/>
      <c r="AC468" s="14"/>
      <c r="AD468" s="14"/>
    </row>
    <row r="469" spans="1:30" ht="15.75" thickBot="1" x14ac:dyDescent="0.3">
      <c r="A469" s="14" t="s">
        <v>5437</v>
      </c>
      <c r="B469" s="15">
        <v>1</v>
      </c>
      <c r="C469" s="15">
        <v>215</v>
      </c>
      <c r="D469" s="15">
        <v>3</v>
      </c>
      <c r="E469" s="14" t="s">
        <v>9982</v>
      </c>
      <c r="F469" s="14" t="s">
        <v>2317</v>
      </c>
      <c r="G469" s="15">
        <v>1.2</v>
      </c>
      <c r="H469" s="14" t="s">
        <v>3715</v>
      </c>
      <c r="I469" s="14" t="s">
        <v>50</v>
      </c>
      <c r="J469" s="15">
        <v>3</v>
      </c>
      <c r="K469" s="14"/>
      <c r="L469" s="14"/>
      <c r="M469" s="14"/>
      <c r="N469" s="14"/>
      <c r="O469" s="14"/>
      <c r="P469" s="14"/>
      <c r="Q469" s="14" t="s">
        <v>12951</v>
      </c>
      <c r="R469" s="14"/>
      <c r="S469" s="14"/>
      <c r="T469" s="14"/>
      <c r="U469" s="14"/>
      <c r="V469" s="14"/>
      <c r="W469" s="14"/>
      <c r="X469" s="14"/>
      <c r="Y469" s="14"/>
      <c r="Z469" s="14"/>
      <c r="AA469" s="14"/>
      <c r="AB469" s="14"/>
      <c r="AC469" s="14"/>
      <c r="AD469" s="14"/>
    </row>
    <row r="470" spans="1:30" ht="15.75" thickBot="1" x14ac:dyDescent="0.3">
      <c r="A470" s="78" t="s">
        <v>5438</v>
      </c>
      <c r="B470" s="15">
        <v>2</v>
      </c>
      <c r="C470" s="15">
        <v>215</v>
      </c>
      <c r="D470" s="15">
        <v>3</v>
      </c>
      <c r="E470" s="14" t="s">
        <v>12077</v>
      </c>
      <c r="F470" s="15">
        <v>6.7</v>
      </c>
      <c r="G470" s="14"/>
      <c r="H470" s="14"/>
      <c r="I470" s="14"/>
      <c r="J470" s="15">
        <v>6.7</v>
      </c>
      <c r="K470" s="14"/>
      <c r="L470" s="14"/>
      <c r="M470" s="14"/>
      <c r="N470" s="14"/>
      <c r="O470" s="14"/>
      <c r="P470" s="14"/>
      <c r="Q470" s="14" t="s">
        <v>12951</v>
      </c>
      <c r="R470" s="14"/>
      <c r="S470" s="14"/>
      <c r="T470" s="14"/>
      <c r="U470" s="14"/>
      <c r="V470" s="14"/>
      <c r="W470" s="14"/>
      <c r="X470" s="14"/>
      <c r="Y470" s="14"/>
      <c r="Z470" s="14"/>
      <c r="AA470" s="14"/>
      <c r="AB470" s="14"/>
      <c r="AC470" s="14"/>
      <c r="AD470" s="14"/>
    </row>
    <row r="471" spans="1:30" ht="15.75" thickBot="1" x14ac:dyDescent="0.3">
      <c r="A471" s="78" t="s">
        <v>5439</v>
      </c>
      <c r="B471" s="15">
        <v>2</v>
      </c>
      <c r="C471" s="15">
        <v>215</v>
      </c>
      <c r="D471" s="15">
        <v>3</v>
      </c>
      <c r="E471" s="14" t="s">
        <v>12078</v>
      </c>
      <c r="F471" s="15">
        <v>75</v>
      </c>
      <c r="G471" s="14"/>
      <c r="H471" s="14"/>
      <c r="I471" s="14"/>
      <c r="J471" s="15">
        <v>75</v>
      </c>
      <c r="K471" s="14"/>
      <c r="L471" s="14"/>
      <c r="M471" s="14"/>
      <c r="N471" s="14"/>
      <c r="O471" s="14"/>
      <c r="P471" s="14"/>
      <c r="Q471" s="14" t="s">
        <v>12951</v>
      </c>
      <c r="R471" s="14"/>
      <c r="S471" s="14"/>
      <c r="T471" s="14"/>
      <c r="U471" s="14"/>
      <c r="V471" s="14"/>
      <c r="W471" s="14"/>
      <c r="X471" s="14"/>
      <c r="Y471" s="14"/>
      <c r="Z471" s="14"/>
      <c r="AA471" s="14"/>
      <c r="AB471" s="14"/>
      <c r="AC471" s="14"/>
      <c r="AD471" s="14"/>
    </row>
    <row r="472" spans="1:30" ht="15.75" thickBot="1" x14ac:dyDescent="0.3">
      <c r="A472" s="78" t="s">
        <v>5440</v>
      </c>
      <c r="B472" s="15">
        <v>2</v>
      </c>
      <c r="C472" s="15">
        <v>216</v>
      </c>
      <c r="D472" s="15">
        <v>2</v>
      </c>
      <c r="E472" s="14" t="s">
        <v>12079</v>
      </c>
      <c r="F472" s="15">
        <v>14.4</v>
      </c>
      <c r="G472" s="14"/>
      <c r="H472" s="14"/>
      <c r="I472" s="14"/>
      <c r="J472" s="15">
        <v>14.4</v>
      </c>
      <c r="K472" s="14"/>
      <c r="L472" s="14"/>
      <c r="M472" s="14"/>
      <c r="N472" s="14"/>
      <c r="O472" s="14"/>
      <c r="P472" s="14"/>
      <c r="Q472" s="14" t="s">
        <v>12951</v>
      </c>
      <c r="R472" s="14"/>
      <c r="S472" s="14"/>
      <c r="T472" s="14"/>
      <c r="U472" s="14"/>
      <c r="V472" s="14"/>
      <c r="W472" s="14"/>
      <c r="X472" s="14"/>
      <c r="Y472" s="14"/>
      <c r="Z472" s="14"/>
      <c r="AA472" s="14"/>
      <c r="AB472" s="14"/>
      <c r="AC472" s="14"/>
      <c r="AD472" s="14"/>
    </row>
    <row r="473" spans="1:30" ht="15.75" thickBot="1" x14ac:dyDescent="0.3">
      <c r="A473" s="78" t="s">
        <v>5441</v>
      </c>
      <c r="B473" s="15">
        <v>2</v>
      </c>
      <c r="C473" s="15">
        <v>216</v>
      </c>
      <c r="D473" s="15">
        <v>2</v>
      </c>
      <c r="E473" s="14" t="s">
        <v>12080</v>
      </c>
      <c r="F473" s="15">
        <v>21</v>
      </c>
      <c r="G473" s="14"/>
      <c r="H473" s="14"/>
      <c r="I473" s="14"/>
      <c r="J473" s="15">
        <v>21</v>
      </c>
      <c r="K473" s="14"/>
      <c r="L473" s="14"/>
      <c r="M473" s="14"/>
      <c r="N473" s="14"/>
      <c r="O473" s="14"/>
      <c r="P473" s="14"/>
      <c r="Q473" s="14" t="s">
        <v>12951</v>
      </c>
      <c r="R473" s="14"/>
      <c r="S473" s="14"/>
      <c r="T473" s="14"/>
      <c r="U473" s="14"/>
      <c r="V473" s="14"/>
      <c r="W473" s="14"/>
      <c r="X473" s="14"/>
      <c r="Y473" s="14"/>
      <c r="Z473" s="14"/>
      <c r="AA473" s="14"/>
      <c r="AB473" s="14"/>
      <c r="AC473" s="14"/>
      <c r="AD473" s="14"/>
    </row>
    <row r="474" spans="1:30" ht="15.75" thickBot="1" x14ac:dyDescent="0.3">
      <c r="A474" s="78" t="s">
        <v>5442</v>
      </c>
      <c r="B474" s="15">
        <v>2</v>
      </c>
      <c r="C474" s="15">
        <v>216</v>
      </c>
      <c r="D474" s="15">
        <v>2</v>
      </c>
      <c r="E474" s="14" t="s">
        <v>12081</v>
      </c>
      <c r="F474" s="15">
        <v>18</v>
      </c>
      <c r="G474" s="14"/>
      <c r="H474" s="14"/>
      <c r="I474" s="14"/>
      <c r="J474" s="15">
        <v>18</v>
      </c>
      <c r="K474" s="14"/>
      <c r="L474" s="14"/>
      <c r="M474" s="14"/>
      <c r="N474" s="14"/>
      <c r="O474" s="14"/>
      <c r="P474" s="14"/>
      <c r="Q474" s="14" t="s">
        <v>12951</v>
      </c>
      <c r="R474" s="14"/>
      <c r="S474" s="14"/>
      <c r="T474" s="14"/>
      <c r="U474" s="14"/>
      <c r="V474" s="14"/>
      <c r="W474" s="14"/>
      <c r="X474" s="14"/>
      <c r="Y474" s="14"/>
      <c r="Z474" s="14"/>
      <c r="AA474" s="14"/>
      <c r="AB474" s="14"/>
      <c r="AC474" s="14"/>
      <c r="AD474" s="14"/>
    </row>
    <row r="475" spans="1:30" ht="15.75" thickBot="1" x14ac:dyDescent="0.3">
      <c r="A475" s="14" t="s">
        <v>5443</v>
      </c>
      <c r="B475" s="15">
        <v>1</v>
      </c>
      <c r="C475" s="15">
        <v>216</v>
      </c>
      <c r="D475" s="15">
        <v>2</v>
      </c>
      <c r="E475" s="14" t="s">
        <v>9983</v>
      </c>
      <c r="F475" s="39" t="s">
        <v>5554</v>
      </c>
      <c r="G475" s="39" t="s">
        <v>5555</v>
      </c>
      <c r="H475" s="39" t="s">
        <v>5556</v>
      </c>
      <c r="I475" s="14" t="s">
        <v>50</v>
      </c>
      <c r="J475" s="15">
        <v>1</v>
      </c>
      <c r="K475" s="14"/>
      <c r="L475" s="14"/>
      <c r="M475" s="14"/>
      <c r="N475" s="14"/>
      <c r="O475" s="14"/>
      <c r="P475" s="14"/>
      <c r="Q475" s="14" t="s">
        <v>12951</v>
      </c>
      <c r="R475" s="14"/>
      <c r="S475" s="14"/>
      <c r="T475" s="14"/>
      <c r="U475" s="14"/>
      <c r="V475" s="14"/>
      <c r="W475" s="14"/>
      <c r="X475" s="14"/>
      <c r="Y475" s="14"/>
      <c r="Z475" s="14"/>
      <c r="AA475" s="14"/>
      <c r="AB475" s="14"/>
      <c r="AC475" s="14"/>
      <c r="AD475" s="14"/>
    </row>
    <row r="476" spans="1:30" ht="15.75" thickBot="1" x14ac:dyDescent="0.3">
      <c r="A476" s="78" t="s">
        <v>5444</v>
      </c>
      <c r="B476" s="15">
        <v>2</v>
      </c>
      <c r="C476" s="15">
        <v>216</v>
      </c>
      <c r="D476" s="15">
        <v>2</v>
      </c>
      <c r="E476" s="14" t="s">
        <v>12082</v>
      </c>
      <c r="F476" s="15">
        <v>18</v>
      </c>
      <c r="G476" s="14"/>
      <c r="H476" s="14"/>
      <c r="I476" s="14"/>
      <c r="J476" s="15">
        <v>18</v>
      </c>
      <c r="K476" s="14"/>
      <c r="L476" s="14"/>
      <c r="M476" s="14"/>
      <c r="N476" s="14"/>
      <c r="O476" s="14"/>
      <c r="P476" s="14"/>
      <c r="Q476" s="14" t="s">
        <v>12951</v>
      </c>
      <c r="R476" s="14"/>
      <c r="S476" s="14"/>
      <c r="T476" s="14"/>
      <c r="U476" s="14"/>
      <c r="V476" s="14"/>
      <c r="W476" s="14"/>
      <c r="X476" s="14"/>
      <c r="Y476" s="14"/>
      <c r="Z476" s="14"/>
      <c r="AA476" s="14"/>
      <c r="AB476" s="14"/>
      <c r="AC476" s="14"/>
      <c r="AD476" s="14"/>
    </row>
    <row r="477" spans="1:30" ht="15.75" thickBot="1" x14ac:dyDescent="0.3">
      <c r="A477" s="78" t="s">
        <v>6670</v>
      </c>
      <c r="B477" s="15">
        <v>2</v>
      </c>
      <c r="C477" s="15">
        <v>216</v>
      </c>
      <c r="D477" s="15">
        <v>2</v>
      </c>
      <c r="E477" s="14" t="s">
        <v>12083</v>
      </c>
      <c r="F477" s="15">
        <v>625</v>
      </c>
      <c r="G477" s="14"/>
      <c r="H477" s="14"/>
      <c r="I477" s="14"/>
      <c r="J477" s="15">
        <v>0</v>
      </c>
      <c r="K477" s="14"/>
      <c r="L477" s="14"/>
      <c r="M477" s="14"/>
      <c r="N477" s="14"/>
      <c r="O477" s="14"/>
      <c r="P477" s="14"/>
      <c r="Q477" s="14" t="s">
        <v>12951</v>
      </c>
      <c r="R477" s="14"/>
      <c r="S477" s="14"/>
      <c r="T477" s="14"/>
      <c r="U477" s="14"/>
      <c r="V477" s="14"/>
      <c r="W477" s="14"/>
      <c r="X477" s="14"/>
      <c r="Y477" s="14"/>
      <c r="Z477" s="14"/>
      <c r="AA477" s="14"/>
      <c r="AB477" s="14"/>
      <c r="AC477" s="14"/>
      <c r="AD477" s="14"/>
    </row>
    <row r="478" spans="1:30" ht="15.75" thickBot="1" x14ac:dyDescent="0.3">
      <c r="A478" s="78" t="s">
        <v>6671</v>
      </c>
      <c r="B478" s="15">
        <v>2</v>
      </c>
      <c r="C478" s="15">
        <v>216</v>
      </c>
      <c r="D478" s="15">
        <v>2</v>
      </c>
      <c r="E478" s="14" t="s">
        <v>12084</v>
      </c>
      <c r="F478" s="15">
        <v>90</v>
      </c>
      <c r="G478" s="14"/>
      <c r="H478" s="14"/>
      <c r="I478" s="14"/>
      <c r="J478" s="15">
        <v>0</v>
      </c>
      <c r="K478" s="14"/>
      <c r="L478" s="14"/>
      <c r="M478" s="14"/>
      <c r="N478" s="14"/>
      <c r="O478" s="14"/>
      <c r="P478" s="14"/>
      <c r="Q478" s="14" t="s">
        <v>12951</v>
      </c>
      <c r="R478" s="14"/>
      <c r="S478" s="14"/>
      <c r="T478" s="14"/>
      <c r="U478" s="14"/>
      <c r="V478" s="14"/>
      <c r="W478" s="14"/>
      <c r="X478" s="14"/>
      <c r="Y478" s="14"/>
      <c r="Z478" s="14"/>
      <c r="AA478" s="14"/>
      <c r="AB478" s="14"/>
      <c r="AC478" s="14"/>
      <c r="AD478" s="14"/>
    </row>
    <row r="479" spans="1:30" ht="15.75" thickBot="1" x14ac:dyDescent="0.3">
      <c r="A479" s="78" t="s">
        <v>6672</v>
      </c>
      <c r="B479" s="15">
        <v>2</v>
      </c>
      <c r="C479" s="15">
        <v>216</v>
      </c>
      <c r="D479" s="15">
        <v>2</v>
      </c>
      <c r="E479" s="14" t="s">
        <v>16870</v>
      </c>
      <c r="F479" s="15">
        <v>75</v>
      </c>
      <c r="G479" s="14"/>
      <c r="H479" s="14"/>
      <c r="I479" s="14"/>
      <c r="J479" s="15">
        <v>0</v>
      </c>
      <c r="K479" s="14"/>
      <c r="L479" s="14"/>
      <c r="M479" s="14"/>
      <c r="N479" s="14"/>
      <c r="O479" s="14"/>
      <c r="P479" s="14"/>
      <c r="Q479" s="14" t="s">
        <v>12951</v>
      </c>
      <c r="R479" s="14"/>
      <c r="S479" s="14"/>
      <c r="T479" s="14"/>
      <c r="U479" s="14"/>
      <c r="V479" s="14"/>
      <c r="W479" s="14"/>
      <c r="X479" s="14"/>
      <c r="Y479" s="14"/>
      <c r="Z479" s="14"/>
      <c r="AA479" s="14"/>
      <c r="AB479" s="14"/>
      <c r="AC479" s="14"/>
      <c r="AD479" s="14"/>
    </row>
    <row r="480" spans="1:30" ht="15.75" thickBot="1" x14ac:dyDescent="0.3">
      <c r="A480" s="78" t="s">
        <v>6673</v>
      </c>
      <c r="B480" s="15">
        <v>2</v>
      </c>
      <c r="C480" s="15">
        <v>216</v>
      </c>
      <c r="D480" s="15">
        <v>2</v>
      </c>
      <c r="E480" s="14" t="s">
        <v>16871</v>
      </c>
      <c r="F480" s="15">
        <v>45</v>
      </c>
      <c r="G480" s="14"/>
      <c r="H480" s="14"/>
      <c r="I480" s="14"/>
      <c r="J480" s="15">
        <v>0</v>
      </c>
      <c r="K480" s="14"/>
      <c r="L480" s="14"/>
      <c r="M480" s="14"/>
      <c r="N480" s="14"/>
      <c r="O480" s="14"/>
      <c r="P480" s="14"/>
      <c r="Q480" s="14" t="s">
        <v>12951</v>
      </c>
      <c r="R480" s="14"/>
      <c r="S480" s="14"/>
      <c r="T480" s="14"/>
      <c r="U480" s="14"/>
      <c r="V480" s="14"/>
      <c r="W480" s="14"/>
      <c r="X480" s="14"/>
      <c r="Y480" s="14"/>
      <c r="Z480" s="14"/>
      <c r="AA480" s="14"/>
      <c r="AB480" s="14"/>
      <c r="AC480" s="14"/>
      <c r="AD480" s="14"/>
    </row>
    <row r="481" spans="1:30" ht="15.75" thickBot="1" x14ac:dyDescent="0.3">
      <c r="A481" s="78" t="s">
        <v>6674</v>
      </c>
      <c r="B481" s="15">
        <v>2</v>
      </c>
      <c r="C481" s="15">
        <v>216</v>
      </c>
      <c r="D481" s="15">
        <v>2</v>
      </c>
      <c r="E481" s="14" t="s">
        <v>12085</v>
      </c>
      <c r="F481" s="15">
        <v>990</v>
      </c>
      <c r="G481" s="14"/>
      <c r="H481" s="14"/>
      <c r="I481" s="14"/>
      <c r="J481" s="15">
        <v>0</v>
      </c>
      <c r="K481" s="14"/>
      <c r="L481" s="14"/>
      <c r="M481" s="14"/>
      <c r="N481" s="14"/>
      <c r="O481" s="14"/>
      <c r="P481" s="14"/>
      <c r="Q481" s="14" t="s">
        <v>12951</v>
      </c>
      <c r="R481" s="14"/>
      <c r="S481" s="14"/>
      <c r="T481" s="14"/>
      <c r="U481" s="14"/>
      <c r="V481" s="14"/>
      <c r="W481" s="14"/>
      <c r="X481" s="14"/>
      <c r="Y481" s="14"/>
      <c r="Z481" s="14"/>
      <c r="AA481" s="14"/>
      <c r="AB481" s="14"/>
      <c r="AC481" s="14"/>
      <c r="AD481" s="14"/>
    </row>
    <row r="482" spans="1:30" ht="15.75" thickBot="1" x14ac:dyDescent="0.3">
      <c r="A482" s="78" t="s">
        <v>6675</v>
      </c>
      <c r="B482" s="65">
        <v>2</v>
      </c>
      <c r="C482" s="65">
        <v>218</v>
      </c>
      <c r="D482" s="65">
        <v>1</v>
      </c>
      <c r="E482" s="14" t="s">
        <v>12086</v>
      </c>
      <c r="F482" s="15">
        <v>80</v>
      </c>
      <c r="G482" s="14"/>
      <c r="H482" s="14"/>
      <c r="I482" s="14"/>
      <c r="J482" s="15">
        <v>0</v>
      </c>
      <c r="K482" s="14"/>
      <c r="L482" s="14"/>
      <c r="M482" s="14"/>
      <c r="N482" s="14"/>
      <c r="O482" s="14"/>
      <c r="P482" s="14"/>
      <c r="Q482" s="14" t="s">
        <v>12951</v>
      </c>
      <c r="R482" s="14"/>
      <c r="S482" s="14"/>
      <c r="T482" s="14"/>
      <c r="U482" s="14"/>
      <c r="V482" s="14"/>
      <c r="W482" s="14"/>
      <c r="X482" s="14"/>
      <c r="Y482" s="14"/>
      <c r="Z482" s="14"/>
      <c r="AA482" s="14"/>
      <c r="AB482" s="14"/>
      <c r="AC482" s="14"/>
      <c r="AD482" s="14"/>
    </row>
    <row r="483" spans="1:30" ht="15.75" thickBot="1" x14ac:dyDescent="0.3">
      <c r="A483" s="78" t="s">
        <v>6676</v>
      </c>
      <c r="B483" s="65">
        <v>2</v>
      </c>
      <c r="C483" s="65">
        <v>218</v>
      </c>
      <c r="D483" s="65">
        <v>1</v>
      </c>
      <c r="E483" s="14" t="s">
        <v>12087</v>
      </c>
      <c r="F483" s="15">
        <v>4</v>
      </c>
      <c r="G483" s="14"/>
      <c r="H483" s="14"/>
      <c r="I483" s="14"/>
      <c r="J483" s="15">
        <v>0</v>
      </c>
      <c r="K483" s="14"/>
      <c r="L483" s="14"/>
      <c r="M483" s="14"/>
      <c r="N483" s="14"/>
      <c r="O483" s="14"/>
      <c r="P483" s="14"/>
      <c r="Q483" s="14" t="s">
        <v>12951</v>
      </c>
      <c r="R483" s="14"/>
      <c r="S483" s="14"/>
      <c r="T483" s="14"/>
      <c r="U483" s="14"/>
      <c r="V483" s="14"/>
      <c r="W483" s="14"/>
      <c r="X483" s="14"/>
      <c r="Y483" s="14"/>
      <c r="Z483" s="14"/>
      <c r="AA483" s="14"/>
      <c r="AB483" s="14"/>
      <c r="AC483" s="14"/>
      <c r="AD483" s="14"/>
    </row>
    <row r="484" spans="1:30" ht="15.75" thickBot="1" x14ac:dyDescent="0.3">
      <c r="A484" s="78" t="s">
        <v>6677</v>
      </c>
      <c r="B484" s="65">
        <v>2</v>
      </c>
      <c r="C484" s="65">
        <v>218</v>
      </c>
      <c r="D484" s="65">
        <v>1</v>
      </c>
      <c r="E484" s="14" t="s">
        <v>12088</v>
      </c>
      <c r="F484" s="15">
        <v>250</v>
      </c>
      <c r="G484" s="14"/>
      <c r="H484" s="14"/>
      <c r="I484" s="14"/>
      <c r="J484" s="15">
        <v>0</v>
      </c>
      <c r="K484" s="14"/>
      <c r="L484" s="14"/>
      <c r="M484" s="14"/>
      <c r="N484" s="14"/>
      <c r="O484" s="14"/>
      <c r="P484" s="14"/>
      <c r="Q484" s="14" t="s">
        <v>12951</v>
      </c>
      <c r="R484" s="14"/>
      <c r="S484" s="14"/>
      <c r="T484" s="14"/>
      <c r="U484" s="14"/>
      <c r="V484" s="14"/>
      <c r="W484" s="14"/>
      <c r="X484" s="14"/>
      <c r="Y484" s="14"/>
      <c r="Z484" s="14"/>
      <c r="AA484" s="14"/>
      <c r="AB484" s="14"/>
      <c r="AC484" s="14"/>
      <c r="AD484" s="14"/>
    </row>
    <row r="485" spans="1:30" ht="15.75" thickBot="1" x14ac:dyDescent="0.3">
      <c r="A485" s="78" t="s">
        <v>6678</v>
      </c>
      <c r="B485" s="65">
        <v>2</v>
      </c>
      <c r="C485" s="65">
        <v>218</v>
      </c>
      <c r="D485" s="65">
        <v>1</v>
      </c>
      <c r="E485" s="14" t="s">
        <v>12089</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15.75" thickBot="1" x14ac:dyDescent="0.3">
      <c r="A486" s="78" t="s">
        <v>6679</v>
      </c>
      <c r="B486" s="65">
        <v>2</v>
      </c>
      <c r="C486" s="65">
        <v>218</v>
      </c>
      <c r="D486" s="65">
        <v>1</v>
      </c>
      <c r="E486" s="14" t="s">
        <v>12090</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15.75" thickBot="1" x14ac:dyDescent="0.3">
      <c r="A487" s="78" t="s">
        <v>6680</v>
      </c>
      <c r="B487" s="65">
        <v>2</v>
      </c>
      <c r="C487" s="65">
        <v>218</v>
      </c>
      <c r="D487" s="65">
        <v>1</v>
      </c>
      <c r="E487" s="14" t="s">
        <v>16872</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15.75" thickBot="1" x14ac:dyDescent="0.3">
      <c r="A488" s="14" t="s">
        <v>6681</v>
      </c>
      <c r="B488" s="65">
        <v>1</v>
      </c>
      <c r="C488" s="65">
        <v>218</v>
      </c>
      <c r="D488" s="65">
        <v>1</v>
      </c>
      <c r="E488" s="14" t="s">
        <v>9984</v>
      </c>
      <c r="F488" s="14" t="s">
        <v>2405</v>
      </c>
      <c r="G488" s="14" t="s">
        <v>2258</v>
      </c>
      <c r="H488" s="14" t="s">
        <v>2280</v>
      </c>
      <c r="I488" s="14" t="s">
        <v>6682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15.75" thickBot="1" x14ac:dyDescent="0.3">
      <c r="A489" s="14" t="s">
        <v>6683</v>
      </c>
      <c r="B489" s="65">
        <v>1</v>
      </c>
      <c r="C489" s="65">
        <v>218</v>
      </c>
      <c r="D489" s="65">
        <v>1</v>
      </c>
      <c r="E489" s="14" t="s">
        <v>9985</v>
      </c>
      <c r="F489" s="14" t="s">
        <v>6684</v>
      </c>
      <c r="G489" s="14" t="s">
        <v>2274</v>
      </c>
      <c r="H489" s="14" t="s">
        <v>6685</v>
      </c>
      <c r="I489" s="14" t="s">
        <v>6686</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15.75" thickBot="1" x14ac:dyDescent="0.3">
      <c r="A490" s="78" t="s">
        <v>6687</v>
      </c>
      <c r="B490" s="65">
        <v>2</v>
      </c>
      <c r="C490" s="65">
        <v>218</v>
      </c>
      <c r="D490" s="65">
        <v>1</v>
      </c>
      <c r="E490" s="14" t="s">
        <v>16873</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15.75" thickBot="1" x14ac:dyDescent="0.3">
      <c r="A491" s="14" t="s">
        <v>6688</v>
      </c>
      <c r="B491" s="65">
        <v>1</v>
      </c>
      <c r="C491" s="65">
        <v>218</v>
      </c>
      <c r="D491" s="65">
        <v>1</v>
      </c>
      <c r="E491" s="14" t="s">
        <v>9986</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15.75" thickBot="1" x14ac:dyDescent="0.3">
      <c r="A492" s="14" t="s">
        <v>6689</v>
      </c>
      <c r="B492" s="65">
        <v>1</v>
      </c>
      <c r="C492" s="65">
        <v>218</v>
      </c>
      <c r="D492" s="65">
        <v>1</v>
      </c>
      <c r="E492" s="14" t="s">
        <v>9987</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15.75" thickBot="1" x14ac:dyDescent="0.3">
      <c r="A493" s="14" t="s">
        <v>6690</v>
      </c>
      <c r="B493" s="65">
        <v>1</v>
      </c>
      <c r="C493" s="65">
        <v>218</v>
      </c>
      <c r="D493" s="65">
        <v>1</v>
      </c>
      <c r="E493" s="14" t="s">
        <v>9988</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15.75" thickBot="1" x14ac:dyDescent="0.3">
      <c r="A494" s="14" t="s">
        <v>6691</v>
      </c>
      <c r="B494" s="65">
        <v>1</v>
      </c>
      <c r="C494" s="65">
        <v>218</v>
      </c>
      <c r="D494" s="65">
        <v>1</v>
      </c>
      <c r="E494" s="14" t="s">
        <v>9989</v>
      </c>
      <c r="F494" s="14" t="s">
        <v>6684</v>
      </c>
      <c r="G494" s="14" t="s">
        <v>2430</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15.75" thickBot="1" x14ac:dyDescent="0.3">
      <c r="A495" s="14" t="s">
        <v>6692</v>
      </c>
      <c r="B495" s="65">
        <v>1</v>
      </c>
      <c r="C495" s="65">
        <v>216</v>
      </c>
      <c r="D495" s="65">
        <v>3</v>
      </c>
      <c r="E495" s="14" t="s">
        <v>16874</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15.75" thickBot="1" x14ac:dyDescent="0.3">
      <c r="A496" s="14" t="s">
        <v>6693</v>
      </c>
      <c r="B496" s="65">
        <v>1</v>
      </c>
      <c r="C496" s="65">
        <v>216</v>
      </c>
      <c r="D496" s="65">
        <v>3</v>
      </c>
      <c r="E496" s="14" t="s">
        <v>16875</v>
      </c>
      <c r="F496" s="14" t="s">
        <v>6694</v>
      </c>
      <c r="G496" s="14" t="s">
        <v>6695</v>
      </c>
      <c r="H496" s="14" t="s">
        <v>6696</v>
      </c>
      <c r="I496" s="14" t="s">
        <v>6697</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15.75" thickBot="1" x14ac:dyDescent="0.3">
      <c r="A497" s="14" t="s">
        <v>6698</v>
      </c>
      <c r="B497" s="65">
        <v>1</v>
      </c>
      <c r="C497" s="65">
        <v>216</v>
      </c>
      <c r="D497" s="65">
        <v>3</v>
      </c>
      <c r="E497" s="14" t="s">
        <v>9990</v>
      </c>
      <c r="F497" s="14" t="s">
        <v>6699</v>
      </c>
      <c r="G497" s="14" t="s">
        <v>6700</v>
      </c>
      <c r="H497" s="14" t="s">
        <v>6701</v>
      </c>
      <c r="I497" s="14" t="s">
        <v>6702</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15.75" thickBot="1" x14ac:dyDescent="0.3">
      <c r="A498" s="14" t="s">
        <v>6703</v>
      </c>
      <c r="B498" s="65">
        <v>1</v>
      </c>
      <c r="C498" s="65">
        <v>216</v>
      </c>
      <c r="D498" s="65">
        <v>3</v>
      </c>
      <c r="E498" s="14" t="s">
        <v>9991</v>
      </c>
      <c r="F498" s="14" t="s">
        <v>6704</v>
      </c>
      <c r="G498" s="14" t="s">
        <v>6705</v>
      </c>
      <c r="H498" s="14" t="s">
        <v>6706</v>
      </c>
      <c r="I498" s="14" t="s">
        <v>6707</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15.75" thickBot="1" x14ac:dyDescent="0.3">
      <c r="A499" s="14" t="s">
        <v>6708</v>
      </c>
      <c r="B499" s="65">
        <v>1</v>
      </c>
      <c r="C499" s="65">
        <v>216</v>
      </c>
      <c r="D499" s="65">
        <v>3</v>
      </c>
      <c r="E499" s="14" t="s">
        <v>9992</v>
      </c>
      <c r="F499" s="14" t="s">
        <v>6709</v>
      </c>
      <c r="G499" s="14" t="s">
        <v>6710</v>
      </c>
      <c r="H499" s="14" t="s">
        <v>6711</v>
      </c>
      <c r="I499" s="14" t="s">
        <v>6712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15.75" thickBot="1" x14ac:dyDescent="0.3">
      <c r="A500" s="14" t="s">
        <v>6713</v>
      </c>
      <c r="B500" s="65">
        <v>1</v>
      </c>
      <c r="C500" s="65">
        <v>216</v>
      </c>
      <c r="D500" s="65">
        <v>3</v>
      </c>
      <c r="E500" s="14" t="s">
        <v>9993</v>
      </c>
      <c r="F500" s="14" t="s">
        <v>6714</v>
      </c>
      <c r="G500" s="14" t="s">
        <v>6715</v>
      </c>
      <c r="H500" s="14" t="s">
        <v>6716</v>
      </c>
      <c r="I500" s="14" t="s">
        <v>6717</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15.75" thickBot="1" x14ac:dyDescent="0.3">
      <c r="A501" s="14" t="s">
        <v>6718</v>
      </c>
      <c r="B501" s="65">
        <v>1</v>
      </c>
      <c r="C501" s="65">
        <v>216</v>
      </c>
      <c r="D501" s="65">
        <v>3</v>
      </c>
      <c r="E501" s="14" t="s">
        <v>9994</v>
      </c>
      <c r="F501" s="14" t="s">
        <v>6719</v>
      </c>
      <c r="G501" s="14" t="s">
        <v>6720</v>
      </c>
      <c r="H501" s="14" t="s">
        <v>6721</v>
      </c>
      <c r="I501" s="14" t="s">
        <v>6722</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15.75" thickBot="1" x14ac:dyDescent="0.3">
      <c r="A502" s="14" t="s">
        <v>6723</v>
      </c>
      <c r="B502" s="65">
        <v>1</v>
      </c>
      <c r="C502" s="65">
        <v>216</v>
      </c>
      <c r="D502" s="65">
        <v>3</v>
      </c>
      <c r="E502" s="14" t="s">
        <v>16876</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15.75" thickBot="1" x14ac:dyDescent="0.3">
      <c r="A503" s="14" t="s">
        <v>6724</v>
      </c>
      <c r="B503" s="65">
        <v>1</v>
      </c>
      <c r="C503" s="65">
        <v>216</v>
      </c>
      <c r="D503" s="65">
        <v>3</v>
      </c>
      <c r="E503" s="14" t="s">
        <v>9995</v>
      </c>
      <c r="F503" s="14" t="s">
        <v>6725</v>
      </c>
      <c r="G503" s="14" t="s">
        <v>6726</v>
      </c>
      <c r="H503" s="14" t="s">
        <v>6727</v>
      </c>
      <c r="I503" s="14" t="s">
        <v>6728</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15.75" thickBot="1" x14ac:dyDescent="0.3">
      <c r="A504" s="14" t="s">
        <v>6729</v>
      </c>
      <c r="B504" s="65">
        <v>1</v>
      </c>
      <c r="C504" s="65">
        <v>216</v>
      </c>
      <c r="D504" s="65">
        <v>3</v>
      </c>
      <c r="E504" s="14" t="s">
        <v>9996</v>
      </c>
      <c r="F504" s="14" t="s">
        <v>6730</v>
      </c>
      <c r="G504" s="14" t="s">
        <v>6731</v>
      </c>
      <c r="H504" s="14" t="s">
        <v>6732</v>
      </c>
      <c r="I504" s="14" t="s">
        <v>6733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15.75" thickBot="1" x14ac:dyDescent="0.3">
      <c r="A505" s="14" t="s">
        <v>6734</v>
      </c>
      <c r="B505" s="65">
        <v>1</v>
      </c>
      <c r="C505" s="65">
        <v>218</v>
      </c>
      <c r="D505" s="65">
        <v>2</v>
      </c>
      <c r="E505" s="14" t="s">
        <v>12091</v>
      </c>
      <c r="F505" s="14" t="s">
        <v>12092</v>
      </c>
      <c r="G505" s="14" t="s">
        <v>12093</v>
      </c>
      <c r="H505" s="14" t="s">
        <v>12094</v>
      </c>
      <c r="I505" s="14" t="s">
        <v>12095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15.75" thickBot="1" x14ac:dyDescent="0.3">
      <c r="A506" s="14" t="s">
        <v>6735</v>
      </c>
      <c r="B506" s="65">
        <v>1</v>
      </c>
      <c r="C506" s="65">
        <v>218</v>
      </c>
      <c r="D506" s="65">
        <v>2</v>
      </c>
      <c r="E506" s="14" t="s">
        <v>9997</v>
      </c>
      <c r="F506" s="14" t="s">
        <v>6736</v>
      </c>
      <c r="G506" s="14" t="s">
        <v>6737</v>
      </c>
      <c r="H506" s="14" t="s">
        <v>6738</v>
      </c>
      <c r="I506" s="14" t="s">
        <v>8934</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15.75" thickBot="1" x14ac:dyDescent="0.3">
      <c r="A507" s="78" t="s">
        <v>6739</v>
      </c>
      <c r="B507" s="65">
        <v>2</v>
      </c>
      <c r="C507" s="65">
        <v>218</v>
      </c>
      <c r="D507" s="65">
        <v>2</v>
      </c>
      <c r="E507" s="14" t="s">
        <v>12096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15.75" thickBot="1" x14ac:dyDescent="0.3">
      <c r="A508" s="78" t="s">
        <v>6740</v>
      </c>
      <c r="B508" s="65">
        <v>2</v>
      </c>
      <c r="C508" s="65">
        <v>218</v>
      </c>
      <c r="D508" s="65">
        <v>2</v>
      </c>
      <c r="E508" s="14" t="s">
        <v>16877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15.75" thickBot="1" x14ac:dyDescent="0.3">
      <c r="A509" s="78" t="s">
        <v>6741</v>
      </c>
      <c r="B509" s="65">
        <v>2</v>
      </c>
      <c r="C509" s="65">
        <v>218</v>
      </c>
      <c r="D509" s="65">
        <v>2</v>
      </c>
      <c r="E509" s="14" t="s">
        <v>12097</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15.75" thickBot="1" x14ac:dyDescent="0.3">
      <c r="A510" s="78" t="s">
        <v>6742</v>
      </c>
      <c r="B510" s="65">
        <v>2</v>
      </c>
      <c r="C510" s="65">
        <v>218</v>
      </c>
      <c r="D510" s="65">
        <v>2</v>
      </c>
      <c r="E510" s="14" t="s">
        <v>12098</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15.75" thickBot="1" x14ac:dyDescent="0.3">
      <c r="A511" s="78" t="s">
        <v>6743</v>
      </c>
      <c r="B511" s="65">
        <v>2</v>
      </c>
      <c r="C511" s="65">
        <v>218</v>
      </c>
      <c r="D511" s="65">
        <v>2</v>
      </c>
      <c r="E511" s="14" t="s">
        <v>16878</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15.75" thickBot="1" x14ac:dyDescent="0.3">
      <c r="A512" s="78" t="s">
        <v>6744</v>
      </c>
      <c r="B512" s="65">
        <v>2</v>
      </c>
      <c r="C512" s="65">
        <v>218</v>
      </c>
      <c r="D512" s="65">
        <v>2</v>
      </c>
      <c r="E512" s="14" t="s">
        <v>12099</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15.75" thickBot="1" x14ac:dyDescent="0.3">
      <c r="A513" s="78" t="s">
        <v>6745</v>
      </c>
      <c r="B513" s="65">
        <v>2</v>
      </c>
      <c r="C513" s="65">
        <v>218</v>
      </c>
      <c r="D513" s="65">
        <v>2</v>
      </c>
      <c r="E513" s="14" t="s">
        <v>12100</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15.75" thickBot="1" x14ac:dyDescent="0.3">
      <c r="A514" s="78" t="s">
        <v>6746</v>
      </c>
      <c r="B514" s="65">
        <v>2</v>
      </c>
      <c r="C514" s="65">
        <v>218</v>
      </c>
      <c r="D514" s="65">
        <v>2</v>
      </c>
      <c r="E514" s="14" t="s">
        <v>12101</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15.75" thickBot="1" x14ac:dyDescent="0.3">
      <c r="A515" s="78" t="s">
        <v>6747</v>
      </c>
      <c r="B515" s="65">
        <v>2</v>
      </c>
      <c r="C515" s="65">
        <v>218</v>
      </c>
      <c r="D515" s="65">
        <v>2</v>
      </c>
      <c r="E515" s="14" t="s">
        <v>16879</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15.75" thickBot="1" x14ac:dyDescent="0.3">
      <c r="A516" s="78" t="s">
        <v>6748</v>
      </c>
      <c r="B516" s="65">
        <v>2</v>
      </c>
      <c r="C516" s="65">
        <v>218</v>
      </c>
      <c r="D516" s="65">
        <v>3</v>
      </c>
      <c r="E516" s="14" t="s">
        <v>12102</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15.75" thickBot="1" x14ac:dyDescent="0.3">
      <c r="A517" s="78" t="s">
        <v>6749</v>
      </c>
      <c r="B517" s="65">
        <v>2</v>
      </c>
      <c r="C517" s="65">
        <v>218</v>
      </c>
      <c r="D517" s="65">
        <v>3</v>
      </c>
      <c r="E517" s="14" t="s">
        <v>12103</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15.75" thickBot="1" x14ac:dyDescent="0.3">
      <c r="A518" s="78" t="s">
        <v>6750</v>
      </c>
      <c r="B518" s="65">
        <v>2</v>
      </c>
      <c r="C518" s="65">
        <v>218</v>
      </c>
      <c r="D518" s="65">
        <v>3</v>
      </c>
      <c r="E518" s="14" t="s">
        <v>12104</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15.75" thickBot="1" x14ac:dyDescent="0.3">
      <c r="A519" s="78" t="s">
        <v>6751</v>
      </c>
      <c r="B519" s="65">
        <v>2</v>
      </c>
      <c r="C519" s="65">
        <v>218</v>
      </c>
      <c r="D519" s="65">
        <v>3</v>
      </c>
      <c r="E519" s="14" t="s">
        <v>16880</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15.75" thickBot="1" x14ac:dyDescent="0.3">
      <c r="A520" s="78" t="s">
        <v>6752</v>
      </c>
      <c r="B520" s="65">
        <v>2</v>
      </c>
      <c r="C520" s="65">
        <v>218</v>
      </c>
      <c r="D520" s="65">
        <v>3</v>
      </c>
      <c r="E520" s="14" t="s">
        <v>12105</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15.75" thickBot="1" x14ac:dyDescent="0.3">
      <c r="A521" s="78" t="s">
        <v>6753</v>
      </c>
      <c r="B521" s="65">
        <v>2</v>
      </c>
      <c r="C521" s="65">
        <v>218</v>
      </c>
      <c r="D521" s="65">
        <v>3</v>
      </c>
      <c r="E521" s="14" t="s">
        <v>12106</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5.75" thickBot="1" x14ac:dyDescent="0.3">
      <c r="A522" s="78" t="s">
        <v>6754</v>
      </c>
      <c r="B522" s="65">
        <v>2</v>
      </c>
      <c r="C522" s="65">
        <v>218</v>
      </c>
      <c r="D522" s="65">
        <v>3</v>
      </c>
      <c r="E522" s="14" t="s">
        <v>12107</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15.75" thickBot="1" x14ac:dyDescent="0.3">
      <c r="A523" s="78" t="s">
        <v>6755</v>
      </c>
      <c r="B523" s="65">
        <v>2</v>
      </c>
      <c r="C523" s="65">
        <v>218</v>
      </c>
      <c r="D523" s="65">
        <v>3</v>
      </c>
      <c r="E523" s="14" t="s">
        <v>16881</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5.75" thickBot="1" x14ac:dyDescent="0.3">
      <c r="A524" s="78" t="s">
        <v>6756</v>
      </c>
      <c r="B524" s="65">
        <v>2</v>
      </c>
      <c r="C524" s="65">
        <v>218</v>
      </c>
      <c r="D524" s="65">
        <v>3</v>
      </c>
      <c r="E524" s="14" t="s">
        <v>16882</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15.75" thickBot="1" x14ac:dyDescent="0.3">
      <c r="A525" s="78" t="s">
        <v>6757</v>
      </c>
      <c r="B525" s="65">
        <v>2</v>
      </c>
      <c r="C525" s="65">
        <v>218</v>
      </c>
      <c r="D525" s="65">
        <v>3</v>
      </c>
      <c r="E525" s="14" t="s">
        <v>16883</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15.75" thickBot="1" x14ac:dyDescent="0.3">
      <c r="A526" s="78" t="s">
        <v>6758</v>
      </c>
      <c r="B526" s="65">
        <v>2</v>
      </c>
      <c r="C526" s="65">
        <v>218</v>
      </c>
      <c r="D526" s="65">
        <v>3</v>
      </c>
      <c r="E526" s="14" t="s">
        <v>16884</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15.75" thickBot="1" x14ac:dyDescent="0.3">
      <c r="A527" s="78" t="s">
        <v>6759</v>
      </c>
      <c r="B527" s="65">
        <v>2</v>
      </c>
      <c r="C527" s="65">
        <v>218</v>
      </c>
      <c r="D527" s="65">
        <v>3</v>
      </c>
      <c r="E527" s="14" t="s">
        <v>12108</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15.75" thickBot="1" x14ac:dyDescent="0.3">
      <c r="A528" s="78" t="s">
        <v>6760</v>
      </c>
      <c r="B528" s="65">
        <v>2</v>
      </c>
      <c r="C528" s="65">
        <v>218</v>
      </c>
      <c r="D528" s="65">
        <v>3</v>
      </c>
      <c r="E528" s="14" t="s">
        <v>16885</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15.75" thickBot="1" x14ac:dyDescent="0.3">
      <c r="A529" s="78" t="s">
        <v>6761</v>
      </c>
      <c r="B529" s="65">
        <v>2</v>
      </c>
      <c r="C529" s="65">
        <v>218</v>
      </c>
      <c r="D529" s="65">
        <v>3</v>
      </c>
      <c r="E529" s="14" t="s">
        <v>16886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15.75" thickBot="1" x14ac:dyDescent="0.3">
      <c r="A530" s="78" t="s">
        <v>6762</v>
      </c>
      <c r="B530" s="65">
        <v>2</v>
      </c>
      <c r="C530" s="65">
        <v>218</v>
      </c>
      <c r="D530" s="65">
        <v>3</v>
      </c>
      <c r="E530" s="14" t="s">
        <v>12109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15.75" thickBot="1" x14ac:dyDescent="0.3">
      <c r="A531" s="78" t="s">
        <v>6763</v>
      </c>
      <c r="B531" s="65">
        <v>2</v>
      </c>
      <c r="C531" s="65">
        <v>218</v>
      </c>
      <c r="D531" s="65">
        <v>3</v>
      </c>
      <c r="E531" s="14" t="s">
        <v>16887</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15.75" thickBot="1" x14ac:dyDescent="0.3">
      <c r="A532" s="78" t="s">
        <v>6764</v>
      </c>
      <c r="B532" s="65">
        <v>2</v>
      </c>
      <c r="C532" s="65">
        <v>218</v>
      </c>
      <c r="D532" s="65">
        <v>3</v>
      </c>
      <c r="E532" s="14" t="s">
        <v>16888</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15.75" thickBot="1" x14ac:dyDescent="0.3">
      <c r="A533" s="78" t="s">
        <v>6765</v>
      </c>
      <c r="B533" s="65">
        <v>2</v>
      </c>
      <c r="C533" s="65">
        <v>218</v>
      </c>
      <c r="D533" s="65">
        <v>3</v>
      </c>
      <c r="E533" s="14" t="s">
        <v>16889</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15.75" thickBot="1" x14ac:dyDescent="0.3">
      <c r="A534" s="78" t="s">
        <v>6766</v>
      </c>
      <c r="B534" s="65">
        <v>2</v>
      </c>
      <c r="C534" s="65">
        <v>218</v>
      </c>
      <c r="D534" s="65">
        <v>3</v>
      </c>
      <c r="E534" s="14" t="s">
        <v>12110</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15.75" thickBot="1" x14ac:dyDescent="0.3">
      <c r="A535" s="78" t="s">
        <v>6767</v>
      </c>
      <c r="B535" s="65">
        <v>2</v>
      </c>
      <c r="C535" s="65">
        <v>218</v>
      </c>
      <c r="D535" s="65">
        <v>3</v>
      </c>
      <c r="E535" s="14" t="s">
        <v>12111</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15.75" thickBot="1" x14ac:dyDescent="0.3">
      <c r="A536" s="78" t="s">
        <v>6768</v>
      </c>
      <c r="B536" s="65">
        <v>2</v>
      </c>
      <c r="C536" s="65">
        <v>218</v>
      </c>
      <c r="D536" s="65">
        <v>3</v>
      </c>
      <c r="E536" s="14" t="s">
        <v>16890</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5.75" thickBot="1" x14ac:dyDescent="0.3">
      <c r="A537" s="78" t="s">
        <v>6769</v>
      </c>
      <c r="B537" s="65">
        <v>2</v>
      </c>
      <c r="C537" s="65">
        <v>234</v>
      </c>
      <c r="D537" s="65">
        <v>1</v>
      </c>
      <c r="E537" s="43" t="s">
        <v>12112</v>
      </c>
      <c r="F537" s="15">
        <v>35</v>
      </c>
      <c r="G537" s="14"/>
      <c r="H537" s="14"/>
      <c r="I537" s="14"/>
      <c r="J537" s="15">
        <v>0</v>
      </c>
      <c r="K537" s="14"/>
      <c r="L537" s="14"/>
      <c r="M537" s="14"/>
      <c r="N537" s="14"/>
      <c r="O537" s="14"/>
      <c r="P537" s="14" t="s">
        <v>9998</v>
      </c>
      <c r="Q537" s="14"/>
      <c r="R537" s="14"/>
      <c r="S537" s="14"/>
      <c r="T537" s="14"/>
      <c r="U537" s="14"/>
      <c r="V537" s="14"/>
      <c r="W537" s="14"/>
      <c r="X537" s="14"/>
      <c r="Y537" s="14"/>
      <c r="Z537" s="14"/>
      <c r="AA537" s="14"/>
      <c r="AB537" s="14"/>
      <c r="AC537" s="14"/>
      <c r="AD537" s="14"/>
    </row>
    <row r="538" spans="1:30" ht="15.75" thickBot="1" x14ac:dyDescent="0.3">
      <c r="A538" s="78" t="s">
        <v>6770</v>
      </c>
      <c r="B538" s="65">
        <v>2</v>
      </c>
      <c r="C538" s="65">
        <v>234</v>
      </c>
      <c r="D538" s="65">
        <v>1</v>
      </c>
      <c r="E538" s="14" t="s">
        <v>12113</v>
      </c>
      <c r="F538" s="15">
        <v>14</v>
      </c>
      <c r="G538" s="14"/>
      <c r="H538" s="14"/>
      <c r="I538" s="14"/>
      <c r="J538" s="15">
        <v>0</v>
      </c>
      <c r="K538" s="14"/>
      <c r="L538" s="14"/>
      <c r="M538" s="14"/>
      <c r="N538" s="14"/>
      <c r="O538" s="14"/>
      <c r="P538" s="14" t="s">
        <v>9998</v>
      </c>
      <c r="Q538" s="14"/>
      <c r="R538" s="14"/>
      <c r="S538" s="14"/>
      <c r="T538" s="14"/>
      <c r="U538" s="14"/>
      <c r="V538" s="14"/>
      <c r="W538" s="14"/>
      <c r="X538" s="14"/>
      <c r="Y538" s="14"/>
      <c r="Z538" s="14"/>
      <c r="AA538" s="14"/>
      <c r="AB538" s="14"/>
      <c r="AC538" s="14"/>
      <c r="AD538" s="14"/>
    </row>
    <row r="539" spans="1:30" ht="15.75" thickBot="1" x14ac:dyDescent="0.3">
      <c r="A539" s="78" t="s">
        <v>6771</v>
      </c>
      <c r="B539" s="65">
        <v>2</v>
      </c>
      <c r="C539" s="65">
        <v>234</v>
      </c>
      <c r="D539" s="65">
        <v>1</v>
      </c>
      <c r="E539" s="14" t="s">
        <v>12114</v>
      </c>
      <c r="F539" s="15">
        <v>25</v>
      </c>
      <c r="G539" s="14"/>
      <c r="H539" s="14"/>
      <c r="I539" s="14"/>
      <c r="J539" s="15">
        <v>0</v>
      </c>
      <c r="K539" s="14"/>
      <c r="L539" s="14"/>
      <c r="M539" s="14"/>
      <c r="N539" s="14"/>
      <c r="O539" s="14"/>
      <c r="P539" s="14" t="s">
        <v>9999</v>
      </c>
      <c r="Q539" s="14"/>
      <c r="R539" s="14"/>
      <c r="S539" s="14"/>
      <c r="T539" s="14"/>
      <c r="U539" s="14"/>
      <c r="V539" s="14"/>
      <c r="W539" s="14"/>
      <c r="X539" s="14"/>
      <c r="Y539" s="14"/>
      <c r="Z539" s="14"/>
      <c r="AA539" s="14"/>
      <c r="AB539" s="14"/>
      <c r="AC539" s="14"/>
      <c r="AD539" s="14"/>
    </row>
    <row r="540" spans="1:30" ht="15.75" thickBot="1" x14ac:dyDescent="0.3">
      <c r="A540" s="78" t="s">
        <v>6772</v>
      </c>
      <c r="B540" s="65">
        <v>2</v>
      </c>
      <c r="C540" s="65">
        <v>234</v>
      </c>
      <c r="D540" s="65">
        <v>1</v>
      </c>
      <c r="E540" s="14" t="s">
        <v>12115</v>
      </c>
      <c r="F540" s="15">
        <v>36</v>
      </c>
      <c r="G540" s="14"/>
      <c r="H540" s="14"/>
      <c r="I540" s="14"/>
      <c r="J540" s="15">
        <v>0</v>
      </c>
      <c r="K540" s="14"/>
      <c r="L540" s="14"/>
      <c r="M540" s="14"/>
      <c r="N540" s="14"/>
      <c r="O540" s="14"/>
      <c r="P540" s="14" t="s">
        <v>9999</v>
      </c>
      <c r="Q540" s="14"/>
      <c r="R540" s="14"/>
      <c r="S540" s="14"/>
      <c r="T540" s="14"/>
      <c r="U540" s="14"/>
      <c r="V540" s="14"/>
      <c r="W540" s="14"/>
      <c r="X540" s="14"/>
      <c r="Y540" s="14"/>
      <c r="Z540" s="14"/>
      <c r="AA540" s="14"/>
      <c r="AB540" s="14"/>
      <c r="AC540" s="14"/>
      <c r="AD540" s="14"/>
    </row>
    <row r="541" spans="1:30" ht="15.75" thickBot="1" x14ac:dyDescent="0.3">
      <c r="A541" s="78" t="s">
        <v>6773</v>
      </c>
      <c r="B541" s="65">
        <v>2</v>
      </c>
      <c r="C541" s="65">
        <v>234</v>
      </c>
      <c r="D541" s="65">
        <v>1</v>
      </c>
      <c r="E541" s="14" t="s">
        <v>12116</v>
      </c>
      <c r="F541" s="15">
        <v>17</v>
      </c>
      <c r="G541" s="14"/>
      <c r="H541" s="14"/>
      <c r="I541" s="14"/>
      <c r="J541" s="15">
        <v>0</v>
      </c>
      <c r="K541" s="14"/>
      <c r="L541" s="14"/>
      <c r="M541" s="14"/>
      <c r="N541" s="14"/>
      <c r="O541" s="14"/>
      <c r="P541" s="14" t="s">
        <v>10000</v>
      </c>
      <c r="Q541" s="14"/>
      <c r="R541" s="14"/>
      <c r="S541" s="14"/>
      <c r="T541" s="14"/>
      <c r="U541" s="14"/>
      <c r="V541" s="14"/>
      <c r="W541" s="14"/>
      <c r="X541" s="14"/>
      <c r="Y541" s="14"/>
      <c r="Z541" s="14"/>
      <c r="AA541" s="14"/>
      <c r="AB541" s="14"/>
      <c r="AC541" s="14"/>
      <c r="AD541" s="14"/>
    </row>
    <row r="542" spans="1:30" ht="15.75" thickBot="1" x14ac:dyDescent="0.3">
      <c r="A542" s="78" t="s">
        <v>6774</v>
      </c>
      <c r="B542" s="65">
        <v>2</v>
      </c>
      <c r="C542" s="65">
        <v>234</v>
      </c>
      <c r="D542" s="65">
        <v>1</v>
      </c>
      <c r="E542" s="14" t="s">
        <v>16891</v>
      </c>
      <c r="F542" s="15">
        <v>18</v>
      </c>
      <c r="G542" s="14"/>
      <c r="H542" s="14"/>
      <c r="I542" s="14"/>
      <c r="J542" s="15">
        <v>0</v>
      </c>
      <c r="K542" s="14"/>
      <c r="L542" s="14"/>
      <c r="M542" s="14"/>
      <c r="N542" s="14"/>
      <c r="O542" s="14"/>
      <c r="P542" s="14" t="s">
        <v>10000</v>
      </c>
      <c r="Q542" s="14"/>
      <c r="R542" s="14"/>
      <c r="S542" s="14"/>
      <c r="T542" s="14"/>
      <c r="U542" s="14"/>
      <c r="V542" s="14"/>
      <c r="W542" s="14"/>
      <c r="X542" s="14"/>
      <c r="Y542" s="14"/>
      <c r="Z542" s="14"/>
      <c r="AA542" s="14"/>
      <c r="AB542" s="14"/>
      <c r="AC542" s="14"/>
      <c r="AD542" s="14"/>
    </row>
    <row r="543" spans="1:30" ht="15.75" thickBot="1" x14ac:dyDescent="0.3">
      <c r="A543" s="78" t="s">
        <v>6775</v>
      </c>
      <c r="B543" s="65">
        <v>2</v>
      </c>
      <c r="C543" s="65">
        <v>234</v>
      </c>
      <c r="D543" s="65">
        <v>1</v>
      </c>
      <c r="E543" s="14" t="s">
        <v>12117</v>
      </c>
      <c r="F543" s="15">
        <v>3</v>
      </c>
      <c r="G543" s="15">
        <v>2</v>
      </c>
      <c r="H543" s="14"/>
      <c r="I543" s="14"/>
      <c r="J543" s="15">
        <v>3</v>
      </c>
      <c r="K543" s="14"/>
      <c r="L543" s="14"/>
      <c r="M543" s="14"/>
      <c r="N543" s="14"/>
      <c r="O543" s="14"/>
      <c r="P543" s="14" t="s">
        <v>10000</v>
      </c>
      <c r="Q543" s="14"/>
      <c r="R543" s="14"/>
      <c r="S543" s="14"/>
      <c r="T543" s="14"/>
      <c r="U543" s="14"/>
      <c r="V543" s="14"/>
      <c r="W543" s="14"/>
      <c r="X543" s="14"/>
      <c r="Y543" s="14"/>
      <c r="Z543" s="14"/>
      <c r="AA543" s="14"/>
      <c r="AB543" s="14"/>
      <c r="AC543" s="14"/>
      <c r="AD543" s="14"/>
    </row>
    <row r="544" spans="1:30" ht="15.75" thickBot="1" x14ac:dyDescent="0.3">
      <c r="A544" s="78" t="s">
        <v>6776</v>
      </c>
      <c r="B544" s="65">
        <v>2</v>
      </c>
      <c r="C544" s="65">
        <v>234</v>
      </c>
      <c r="D544" s="65">
        <v>1</v>
      </c>
      <c r="E544" s="14" t="s">
        <v>12118</v>
      </c>
      <c r="F544" s="15">
        <v>36</v>
      </c>
      <c r="G544" s="14"/>
      <c r="H544" s="14"/>
      <c r="I544" s="14"/>
      <c r="J544" s="15">
        <v>0</v>
      </c>
      <c r="K544" s="14"/>
      <c r="L544" s="14"/>
      <c r="M544" s="14"/>
      <c r="N544" s="14"/>
      <c r="O544" s="14"/>
      <c r="P544" s="14" t="s">
        <v>10001</v>
      </c>
      <c r="Q544" s="14"/>
      <c r="R544" s="14"/>
      <c r="S544" s="14"/>
      <c r="T544" s="14"/>
      <c r="U544" s="14"/>
      <c r="V544" s="14"/>
      <c r="W544" s="14"/>
      <c r="X544" s="14"/>
      <c r="Y544" s="14"/>
      <c r="Z544" s="14"/>
      <c r="AA544" s="14"/>
      <c r="AB544" s="14"/>
      <c r="AC544" s="14"/>
      <c r="AD544" s="14"/>
    </row>
    <row r="545" spans="1:28" ht="15.75" thickBot="1" x14ac:dyDescent="0.3">
      <c r="A545" s="78" t="s">
        <v>6777</v>
      </c>
      <c r="B545" s="65">
        <v>2</v>
      </c>
      <c r="C545" s="65">
        <v>234</v>
      </c>
      <c r="D545" s="65">
        <v>1</v>
      </c>
      <c r="E545" s="14" t="s">
        <v>16892</v>
      </c>
      <c r="F545" s="15">
        <v>25</v>
      </c>
      <c r="G545" s="14"/>
      <c r="H545" s="14"/>
      <c r="I545" s="14"/>
      <c r="J545" s="15">
        <v>0</v>
      </c>
      <c r="K545" s="14"/>
      <c r="L545" s="14"/>
      <c r="M545" s="14"/>
      <c r="N545" s="14"/>
      <c r="O545" s="14"/>
      <c r="P545" s="14" t="s">
        <v>10001</v>
      </c>
      <c r="Q545" s="14"/>
      <c r="R545" s="14"/>
      <c r="S545" s="14"/>
      <c r="T545" s="14"/>
      <c r="U545" s="14"/>
      <c r="V545" s="14"/>
      <c r="W545" s="14"/>
      <c r="X545" s="14"/>
      <c r="Y545" s="14"/>
      <c r="Z545" s="14"/>
      <c r="AA545" s="14"/>
      <c r="AB545" s="14"/>
    </row>
    <row r="546" spans="1:28" ht="15.75" thickBot="1" x14ac:dyDescent="0.3">
      <c r="A546" s="78" t="s">
        <v>6778</v>
      </c>
      <c r="B546" s="65">
        <v>2</v>
      </c>
      <c r="C546" s="65">
        <v>234</v>
      </c>
      <c r="D546" s="65">
        <v>1</v>
      </c>
      <c r="E546" s="14" t="s">
        <v>12119</v>
      </c>
      <c r="F546" s="15">
        <v>15</v>
      </c>
      <c r="G546" s="14"/>
      <c r="H546" s="14"/>
      <c r="I546" s="14"/>
      <c r="J546" s="15">
        <v>15</v>
      </c>
      <c r="K546" s="14"/>
      <c r="L546" s="14"/>
      <c r="M546" s="14"/>
      <c r="N546" s="14"/>
      <c r="O546" s="14"/>
      <c r="P546" s="14" t="s">
        <v>10002</v>
      </c>
      <c r="Q546" s="14"/>
      <c r="R546" s="14"/>
      <c r="S546" s="14"/>
      <c r="T546" s="14"/>
      <c r="U546" s="14"/>
      <c r="V546" s="14"/>
      <c r="W546" s="14"/>
      <c r="X546" s="14"/>
      <c r="Y546" s="14"/>
      <c r="Z546" s="14"/>
      <c r="AA546" s="14"/>
      <c r="AB546" s="14"/>
    </row>
    <row r="547" spans="1:28" ht="15.75" thickBot="1" x14ac:dyDescent="0.3">
      <c r="A547" s="78" t="s">
        <v>6779</v>
      </c>
      <c r="B547" s="65">
        <v>2</v>
      </c>
      <c r="C547" s="65">
        <v>234</v>
      </c>
      <c r="D547" s="65">
        <v>1</v>
      </c>
      <c r="E547" s="14" t="s">
        <v>12120</v>
      </c>
      <c r="F547" s="15">
        <v>8</v>
      </c>
      <c r="G547" s="14"/>
      <c r="H547" s="14"/>
      <c r="I547" s="14"/>
      <c r="J547" s="15">
        <v>0</v>
      </c>
      <c r="K547" s="14"/>
      <c r="L547" s="14"/>
      <c r="M547" s="14"/>
      <c r="N547" s="14"/>
      <c r="O547" s="14"/>
      <c r="P547" s="14" t="s">
        <v>10003</v>
      </c>
      <c r="Q547" s="14"/>
      <c r="R547" s="14"/>
      <c r="S547" s="14"/>
      <c r="T547" s="14"/>
      <c r="U547" s="14"/>
      <c r="V547" s="14"/>
      <c r="W547" s="14"/>
      <c r="X547" s="14"/>
      <c r="Y547" s="14"/>
      <c r="Z547" s="14"/>
      <c r="AA547" s="14"/>
      <c r="AB547" s="14"/>
    </row>
    <row r="548" spans="1:28" ht="15.75" thickBot="1" x14ac:dyDescent="0.3">
      <c r="A548" s="78" t="s">
        <v>6780</v>
      </c>
      <c r="B548" s="65">
        <v>2</v>
      </c>
      <c r="C548" s="65">
        <v>234</v>
      </c>
      <c r="D548" s="65">
        <v>1</v>
      </c>
      <c r="E548" s="14" t="s">
        <v>16893</v>
      </c>
      <c r="F548" s="15">
        <v>60</v>
      </c>
      <c r="G548" s="14"/>
      <c r="H548" s="14"/>
      <c r="I548" s="14"/>
      <c r="J548" s="15">
        <v>0</v>
      </c>
      <c r="K548" s="14"/>
      <c r="L548" s="14"/>
      <c r="M548" s="14"/>
      <c r="N548" s="14"/>
      <c r="O548" s="14"/>
      <c r="P548" s="14" t="s">
        <v>10003</v>
      </c>
      <c r="Q548" s="14"/>
      <c r="R548" s="14"/>
      <c r="S548" s="14"/>
      <c r="T548" s="14"/>
      <c r="U548" s="14"/>
      <c r="V548" s="14"/>
      <c r="W548" s="14"/>
      <c r="X548" s="14"/>
      <c r="Y548" s="14"/>
      <c r="Z548" s="14"/>
      <c r="AA548" s="14"/>
      <c r="AB548" s="14"/>
    </row>
    <row r="549" spans="1:28" ht="15.75" thickBot="1" x14ac:dyDescent="0.3">
      <c r="A549" s="78" t="s">
        <v>6781</v>
      </c>
      <c r="B549" s="65">
        <v>2</v>
      </c>
      <c r="C549" s="65">
        <v>234</v>
      </c>
      <c r="D549" s="65">
        <v>1</v>
      </c>
      <c r="E549" s="14" t="s">
        <v>16894</v>
      </c>
      <c r="F549" s="15">
        <v>3</v>
      </c>
      <c r="G549" s="15">
        <v>8</v>
      </c>
      <c r="H549" s="14"/>
      <c r="I549" s="14"/>
      <c r="J549" s="15">
        <v>3</v>
      </c>
      <c r="K549" s="14"/>
      <c r="L549" s="14"/>
      <c r="M549" s="14"/>
      <c r="N549" s="14"/>
      <c r="O549" s="14"/>
      <c r="P549" s="14" t="s">
        <v>10004</v>
      </c>
      <c r="Q549" s="14"/>
      <c r="R549" s="14"/>
      <c r="S549" s="14"/>
      <c r="T549" s="14"/>
      <c r="U549" s="14"/>
      <c r="V549" s="14"/>
      <c r="W549" s="14"/>
      <c r="X549" s="14"/>
      <c r="Y549" s="14"/>
      <c r="Z549" s="14"/>
      <c r="AA549" s="14"/>
      <c r="AB549" s="14"/>
    </row>
    <row r="550" spans="1:28" ht="15.75" thickBot="1" x14ac:dyDescent="0.3">
      <c r="A550" s="78" t="s">
        <v>6782</v>
      </c>
      <c r="B550" s="65">
        <v>2</v>
      </c>
      <c r="C550" s="65">
        <v>234</v>
      </c>
      <c r="D550" s="65">
        <v>1</v>
      </c>
      <c r="E550" s="14" t="s">
        <v>16895</v>
      </c>
      <c r="F550" s="15">
        <v>25</v>
      </c>
      <c r="G550" s="14"/>
      <c r="H550" s="14"/>
      <c r="I550" s="14"/>
      <c r="J550" s="15">
        <v>0</v>
      </c>
      <c r="K550" s="14"/>
      <c r="L550" s="14"/>
      <c r="M550" s="14"/>
      <c r="N550" s="14"/>
      <c r="O550" s="14"/>
      <c r="P550" s="14" t="s">
        <v>10004</v>
      </c>
      <c r="Q550" s="14"/>
      <c r="R550" s="14"/>
      <c r="S550" s="14"/>
      <c r="T550" s="14"/>
      <c r="U550" s="14"/>
      <c r="V550" s="14"/>
      <c r="W550" s="14"/>
      <c r="X550" s="14"/>
      <c r="Y550" s="14"/>
      <c r="Z550" s="14"/>
      <c r="AA550" s="14"/>
      <c r="AB550" s="14"/>
    </row>
    <row r="551" spans="1:28" ht="15.75" thickBot="1" x14ac:dyDescent="0.3">
      <c r="A551" s="78" t="s">
        <v>6783</v>
      </c>
      <c r="B551" s="65">
        <v>2</v>
      </c>
      <c r="C551" s="65">
        <v>234</v>
      </c>
      <c r="D551" s="65">
        <v>1</v>
      </c>
      <c r="E551" s="14" t="s">
        <v>12121</v>
      </c>
      <c r="F551" s="15">
        <v>14</v>
      </c>
      <c r="G551" s="14"/>
      <c r="H551" s="14"/>
      <c r="I551" s="14"/>
      <c r="J551" s="15">
        <v>0</v>
      </c>
      <c r="K551" s="14"/>
      <c r="L551" s="14"/>
      <c r="M551" s="14"/>
      <c r="N551" s="14"/>
      <c r="O551" s="14"/>
      <c r="P551" s="14" t="s">
        <v>10005</v>
      </c>
      <c r="Q551" s="14"/>
      <c r="R551" s="14"/>
      <c r="S551" s="14"/>
      <c r="T551" s="14"/>
      <c r="U551" s="14"/>
      <c r="V551" s="14"/>
      <c r="W551" s="14"/>
      <c r="X551" s="14"/>
      <c r="Y551" s="14"/>
      <c r="Z551" s="14"/>
      <c r="AA551" s="14"/>
      <c r="AB551" s="14"/>
    </row>
    <row r="552" spans="1:28" ht="15.75" thickBot="1" x14ac:dyDescent="0.3">
      <c r="A552" s="78" t="s">
        <v>6784</v>
      </c>
      <c r="B552" s="65">
        <v>2</v>
      </c>
      <c r="C552" s="65">
        <v>234</v>
      </c>
      <c r="D552" s="65">
        <v>1</v>
      </c>
      <c r="E552" s="14" t="s">
        <v>12122</v>
      </c>
      <c r="F552" s="15">
        <v>7</v>
      </c>
      <c r="G552" s="15">
        <v>25</v>
      </c>
      <c r="H552" s="14"/>
      <c r="I552" s="14"/>
      <c r="J552" s="15">
        <v>7</v>
      </c>
      <c r="K552" s="14"/>
      <c r="L552" s="14"/>
      <c r="M552" s="14"/>
      <c r="N552" s="14"/>
      <c r="O552" s="14"/>
      <c r="P552" s="14" t="s">
        <v>10005</v>
      </c>
      <c r="Q552" s="14"/>
      <c r="R552" s="14"/>
      <c r="S552" s="14"/>
      <c r="T552" s="14"/>
      <c r="U552" s="14"/>
      <c r="V552" s="14"/>
      <c r="W552" s="14"/>
      <c r="X552" s="14"/>
      <c r="Y552" s="14"/>
      <c r="Z552" s="14"/>
      <c r="AA552" s="14"/>
      <c r="AB552" s="14"/>
    </row>
    <row r="553" spans="1:28" ht="15.75" thickBot="1" x14ac:dyDescent="0.3">
      <c r="A553" s="78" t="s">
        <v>6785</v>
      </c>
      <c r="B553" s="65">
        <v>2</v>
      </c>
      <c r="C553" s="65">
        <v>234</v>
      </c>
      <c r="D553" s="65">
        <v>1</v>
      </c>
      <c r="E553" s="14" t="s">
        <v>16896</v>
      </c>
      <c r="F553" s="15">
        <v>3</v>
      </c>
      <c r="G553" s="15">
        <v>8</v>
      </c>
      <c r="H553" s="14"/>
      <c r="I553" s="14"/>
      <c r="J553" s="15">
        <v>3</v>
      </c>
      <c r="K553" s="14"/>
      <c r="L553" s="14"/>
      <c r="M553" s="14"/>
      <c r="N553" s="14"/>
      <c r="O553" s="14"/>
      <c r="P553" s="14" t="s">
        <v>10006</v>
      </c>
      <c r="Q553" s="14"/>
      <c r="R553" s="14"/>
      <c r="S553" s="14"/>
      <c r="T553" s="14"/>
      <c r="U553" s="14"/>
      <c r="V553" s="14"/>
      <c r="W553" s="14"/>
      <c r="X553" s="14"/>
      <c r="Y553" s="14"/>
      <c r="Z553" s="14"/>
      <c r="AA553" s="14"/>
      <c r="AB553" s="14"/>
    </row>
    <row r="554" spans="1:28" ht="15.75" thickBot="1" x14ac:dyDescent="0.3">
      <c r="A554" s="78" t="s">
        <v>6786</v>
      </c>
      <c r="B554" s="65">
        <v>2</v>
      </c>
      <c r="C554" s="65">
        <v>234</v>
      </c>
      <c r="D554" s="65">
        <v>1</v>
      </c>
      <c r="E554" s="14" t="s">
        <v>12123</v>
      </c>
      <c r="F554" s="15">
        <v>3</v>
      </c>
      <c r="G554" s="15">
        <v>2</v>
      </c>
      <c r="H554" s="14"/>
      <c r="I554" s="14"/>
      <c r="J554" s="15">
        <v>3</v>
      </c>
      <c r="K554" s="14"/>
      <c r="L554" s="14"/>
      <c r="M554" s="14"/>
      <c r="N554" s="14"/>
      <c r="O554" s="14"/>
      <c r="P554" s="14" t="s">
        <v>10006</v>
      </c>
      <c r="Q554" s="14"/>
      <c r="R554" s="14"/>
      <c r="S554" s="14"/>
      <c r="T554" s="14"/>
      <c r="U554" s="14"/>
      <c r="V554" s="14"/>
      <c r="W554" s="14"/>
      <c r="X554" s="14"/>
      <c r="Y554" s="14"/>
      <c r="Z554" s="14"/>
      <c r="AA554" s="14"/>
      <c r="AB554" s="14"/>
    </row>
    <row r="555" spans="1:28" ht="15.75" thickBot="1" x14ac:dyDescent="0.3">
      <c r="A555" s="78" t="s">
        <v>6787</v>
      </c>
      <c r="B555" s="65">
        <v>2</v>
      </c>
      <c r="C555" s="65">
        <v>234</v>
      </c>
      <c r="D555" s="65">
        <v>1</v>
      </c>
      <c r="E555" s="14" t="s">
        <v>12124</v>
      </c>
      <c r="F555" s="15">
        <v>37</v>
      </c>
      <c r="G555" s="14"/>
      <c r="H555" s="14"/>
      <c r="I555" s="14"/>
      <c r="J555" s="15">
        <v>0</v>
      </c>
      <c r="K555" s="14"/>
      <c r="L555" s="14"/>
      <c r="M555" s="14"/>
      <c r="N555" s="14"/>
      <c r="O555" s="14"/>
      <c r="P555" s="14" t="s">
        <v>10007</v>
      </c>
      <c r="Q555" s="14"/>
      <c r="R555" s="14"/>
      <c r="S555" s="14"/>
      <c r="T555" s="14"/>
      <c r="U555" s="14"/>
      <c r="V555" s="14"/>
      <c r="W555" s="14"/>
      <c r="X555" s="14"/>
      <c r="Y555" s="14"/>
      <c r="Z555" s="14"/>
      <c r="AA555" s="14"/>
      <c r="AB555" s="14"/>
    </row>
    <row r="556" spans="1:28" ht="15.75" thickBot="1" x14ac:dyDescent="0.3">
      <c r="A556" s="78" t="s">
        <v>6788</v>
      </c>
      <c r="B556" s="65">
        <v>2</v>
      </c>
      <c r="C556" s="65">
        <v>234</v>
      </c>
      <c r="D556" s="65">
        <v>1</v>
      </c>
      <c r="E556" s="14" t="s">
        <v>12125</v>
      </c>
      <c r="F556" s="15">
        <v>63</v>
      </c>
      <c r="G556" s="14"/>
      <c r="H556" s="14"/>
      <c r="I556" s="14"/>
      <c r="J556" s="15">
        <v>0</v>
      </c>
      <c r="K556" s="14"/>
      <c r="L556" s="14"/>
      <c r="M556" s="14"/>
      <c r="N556" s="14"/>
      <c r="O556" s="14"/>
      <c r="P556" s="14" t="s">
        <v>10007</v>
      </c>
      <c r="Q556" s="14"/>
      <c r="R556" s="14"/>
      <c r="S556" s="14"/>
      <c r="T556" s="14"/>
      <c r="U556" s="14"/>
      <c r="V556" s="14"/>
      <c r="W556" s="14"/>
      <c r="X556" s="14"/>
      <c r="Y556" s="14"/>
      <c r="Z556" s="14"/>
      <c r="AA556" s="14"/>
      <c r="AB556" s="14"/>
    </row>
    <row r="557" spans="1:28" ht="15.75" thickBot="1" x14ac:dyDescent="0.3">
      <c r="A557" s="78" t="s">
        <v>6789</v>
      </c>
      <c r="B557" s="65">
        <v>2</v>
      </c>
      <c r="C557" s="65">
        <v>219</v>
      </c>
      <c r="D557" s="65">
        <v>1</v>
      </c>
      <c r="E557" s="14" t="s">
        <v>16897</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15.75" thickBot="1" x14ac:dyDescent="0.3">
      <c r="A558" s="78" t="s">
        <v>6790</v>
      </c>
      <c r="B558" s="65">
        <v>2</v>
      </c>
      <c r="C558" s="65">
        <v>219</v>
      </c>
      <c r="D558" s="65">
        <v>1</v>
      </c>
      <c r="E558" s="14" t="s">
        <v>16898</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15.75" thickBot="1" x14ac:dyDescent="0.3">
      <c r="A559" s="78" t="s">
        <v>6791</v>
      </c>
      <c r="B559" s="65">
        <v>2</v>
      </c>
      <c r="C559" s="65">
        <v>219</v>
      </c>
      <c r="D559" s="65">
        <v>1</v>
      </c>
      <c r="E559" s="14" t="s">
        <v>16899</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15.75" thickBot="1" x14ac:dyDescent="0.3">
      <c r="A560" s="78" t="s">
        <v>6792</v>
      </c>
      <c r="B560" s="65">
        <v>2</v>
      </c>
      <c r="C560" s="65">
        <v>219</v>
      </c>
      <c r="D560" s="65">
        <v>1</v>
      </c>
      <c r="E560" s="14" t="s">
        <v>16900</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5.75" thickBot="1" x14ac:dyDescent="0.3">
      <c r="A561" s="78" t="s">
        <v>6793</v>
      </c>
      <c r="B561" s="65">
        <v>2</v>
      </c>
      <c r="C561" s="65">
        <v>220</v>
      </c>
      <c r="D561" s="65">
        <v>1</v>
      </c>
      <c r="E561" s="14" t="s">
        <v>16901</v>
      </c>
      <c r="F561" s="15">
        <v>54</v>
      </c>
      <c r="G561" s="14"/>
      <c r="H561" s="14"/>
      <c r="I561" s="14"/>
      <c r="J561" s="15">
        <v>0</v>
      </c>
      <c r="K561" s="14"/>
      <c r="L561" s="14"/>
      <c r="M561" s="14"/>
      <c r="N561" s="14"/>
      <c r="O561" s="14"/>
      <c r="P561" s="14" t="s">
        <v>10008</v>
      </c>
      <c r="Q561" s="14"/>
      <c r="R561" s="14"/>
      <c r="S561" s="14"/>
      <c r="T561" s="14"/>
      <c r="U561" s="14"/>
      <c r="V561" s="14"/>
      <c r="W561" s="14"/>
      <c r="X561" s="14"/>
      <c r="Y561" s="14"/>
      <c r="Z561" s="14"/>
      <c r="AA561" s="14"/>
      <c r="AB561" s="14"/>
    </row>
    <row r="562" spans="1:28" ht="15.75" thickBot="1" x14ac:dyDescent="0.3">
      <c r="A562" s="78" t="s">
        <v>6794</v>
      </c>
      <c r="B562" s="65">
        <v>2</v>
      </c>
      <c r="C562" s="65">
        <v>220</v>
      </c>
      <c r="D562" s="65">
        <v>1</v>
      </c>
      <c r="E562" s="14" t="s">
        <v>16902</v>
      </c>
      <c r="F562" s="15">
        <v>360</v>
      </c>
      <c r="G562" s="14"/>
      <c r="H562" s="14"/>
      <c r="I562" s="14"/>
      <c r="J562" s="15">
        <v>0</v>
      </c>
      <c r="K562" s="14"/>
      <c r="L562" s="14"/>
      <c r="M562" s="14"/>
      <c r="N562" s="14"/>
      <c r="O562" s="14"/>
      <c r="P562" s="14" t="s">
        <v>10009</v>
      </c>
      <c r="Q562" s="14"/>
      <c r="R562" s="14"/>
      <c r="S562" s="14"/>
      <c r="T562" s="14"/>
      <c r="U562" s="14"/>
      <c r="V562" s="14"/>
      <c r="W562" s="14"/>
      <c r="X562" s="14"/>
      <c r="Y562" s="14"/>
      <c r="Z562" s="14"/>
      <c r="AA562" s="14"/>
      <c r="AB562" s="14"/>
    </row>
    <row r="563" spans="1:28" ht="15.75" thickBot="1" x14ac:dyDescent="0.3">
      <c r="A563" s="78" t="s">
        <v>6795</v>
      </c>
      <c r="B563" s="65">
        <v>2</v>
      </c>
      <c r="C563" s="65">
        <v>220</v>
      </c>
      <c r="D563" s="65">
        <v>1</v>
      </c>
      <c r="E563" s="14" t="s">
        <v>16903</v>
      </c>
      <c r="F563" s="15">
        <v>75</v>
      </c>
      <c r="G563" s="14"/>
      <c r="H563" s="14"/>
      <c r="I563" s="14"/>
      <c r="J563" s="15">
        <v>0</v>
      </c>
      <c r="K563" s="14"/>
      <c r="L563" s="14"/>
      <c r="M563" s="14"/>
      <c r="N563" s="14"/>
      <c r="O563" s="14"/>
      <c r="P563" s="14" t="s">
        <v>10010</v>
      </c>
      <c r="Q563" s="14"/>
      <c r="R563" s="14"/>
      <c r="S563" s="14"/>
      <c r="T563" s="14"/>
      <c r="U563" s="14"/>
      <c r="V563" s="14"/>
      <c r="W563" s="14"/>
      <c r="X563" s="14"/>
      <c r="Y563" s="14"/>
      <c r="Z563" s="14"/>
      <c r="AA563" s="14"/>
      <c r="AB563" s="14"/>
    </row>
    <row r="564" spans="1:28" ht="15.75" thickBot="1" x14ac:dyDescent="0.3">
      <c r="A564" s="78" t="s">
        <v>6796</v>
      </c>
      <c r="B564" s="65">
        <v>2</v>
      </c>
      <c r="C564" s="65">
        <v>220</v>
      </c>
      <c r="D564" s="65">
        <v>1</v>
      </c>
      <c r="E564" s="14" t="s">
        <v>16904</v>
      </c>
      <c r="F564" s="15">
        <v>125</v>
      </c>
      <c r="G564" s="14"/>
      <c r="H564" s="14"/>
      <c r="I564" s="14"/>
      <c r="J564" s="15">
        <v>0</v>
      </c>
      <c r="K564" s="14"/>
      <c r="L564" s="14"/>
      <c r="M564" s="14"/>
      <c r="N564" s="14"/>
      <c r="O564" s="14"/>
      <c r="P564" s="14" t="s">
        <v>10011</v>
      </c>
      <c r="Q564" s="14"/>
      <c r="R564" s="14"/>
      <c r="S564" s="14"/>
      <c r="T564" s="14"/>
      <c r="U564" s="14"/>
      <c r="V564" s="14"/>
      <c r="W564" s="14"/>
      <c r="X564" s="14"/>
      <c r="Y564" s="14"/>
      <c r="Z564" s="14"/>
      <c r="AA564" s="14"/>
      <c r="AB564" s="14"/>
    </row>
    <row r="565" spans="1:28" ht="15.75" thickBot="1" x14ac:dyDescent="0.3">
      <c r="A565" s="78" t="s">
        <v>6797</v>
      </c>
      <c r="B565" s="65">
        <v>2</v>
      </c>
      <c r="C565" s="65">
        <v>220</v>
      </c>
      <c r="D565" s="65">
        <v>1</v>
      </c>
      <c r="E565" s="14" t="s">
        <v>16905</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15.75" thickBot="1" x14ac:dyDescent="0.3">
      <c r="A566" s="78" t="s">
        <v>6798</v>
      </c>
      <c r="B566" s="65">
        <v>2</v>
      </c>
      <c r="C566" s="65">
        <v>220</v>
      </c>
      <c r="D566" s="65">
        <v>1</v>
      </c>
      <c r="E566" s="14" t="s">
        <v>16906</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15.75" thickBot="1" x14ac:dyDescent="0.3">
      <c r="A567" s="78" t="s">
        <v>6799</v>
      </c>
      <c r="B567" s="65">
        <v>2</v>
      </c>
      <c r="C567" s="65">
        <v>220</v>
      </c>
      <c r="D567" s="65">
        <v>1</v>
      </c>
      <c r="E567" s="14" t="s">
        <v>16907</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15.75" thickBot="1" x14ac:dyDescent="0.3">
      <c r="A568" s="78" t="s">
        <v>6800</v>
      </c>
      <c r="B568" s="65">
        <v>2</v>
      </c>
      <c r="C568" s="65">
        <v>220</v>
      </c>
      <c r="D568" s="65">
        <v>1</v>
      </c>
      <c r="E568" s="14" t="s">
        <v>16908</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5.75" thickBot="1" x14ac:dyDescent="0.3">
      <c r="A569" s="78" t="s">
        <v>6801</v>
      </c>
      <c r="B569" s="65">
        <v>2</v>
      </c>
      <c r="C569" s="65">
        <v>220</v>
      </c>
      <c r="D569" s="65">
        <v>2</v>
      </c>
      <c r="E569" s="14" t="s">
        <v>16909</v>
      </c>
      <c r="F569" s="15">
        <v>693</v>
      </c>
      <c r="G569" s="14"/>
      <c r="H569" s="14"/>
      <c r="I569" s="14"/>
      <c r="J569" s="15">
        <v>0</v>
      </c>
      <c r="K569" s="14"/>
      <c r="L569" s="14"/>
      <c r="M569" s="14"/>
      <c r="N569" s="14"/>
      <c r="O569" s="14"/>
      <c r="P569" s="14" t="s">
        <v>10012</v>
      </c>
      <c r="Q569" s="14"/>
      <c r="R569" s="14"/>
      <c r="S569" s="14"/>
      <c r="T569" s="14"/>
      <c r="U569" s="14"/>
      <c r="V569" s="14"/>
      <c r="W569" s="14"/>
      <c r="X569" s="14"/>
      <c r="Y569" s="14"/>
      <c r="Z569" s="14"/>
      <c r="AA569" s="14"/>
      <c r="AB569" s="14"/>
    </row>
    <row r="570" spans="1:28" ht="15.75" thickBot="1" x14ac:dyDescent="0.3">
      <c r="A570" s="78" t="s">
        <v>6802</v>
      </c>
      <c r="B570" s="65">
        <v>2</v>
      </c>
      <c r="C570" s="65">
        <v>220</v>
      </c>
      <c r="D570" s="65">
        <v>2</v>
      </c>
      <c r="E570" s="14" t="s">
        <v>16910</v>
      </c>
      <c r="F570" s="15">
        <v>1925</v>
      </c>
      <c r="G570" s="14"/>
      <c r="H570" s="14"/>
      <c r="I570" s="14"/>
      <c r="J570" s="15">
        <v>0</v>
      </c>
      <c r="K570" s="14"/>
      <c r="L570" s="14"/>
      <c r="M570" s="14"/>
      <c r="N570" s="14"/>
      <c r="O570" s="14"/>
      <c r="P570" s="14" t="s">
        <v>10013</v>
      </c>
      <c r="Q570" s="14"/>
      <c r="R570" s="14"/>
      <c r="S570" s="14"/>
      <c r="T570" s="14"/>
      <c r="U570" s="14"/>
      <c r="V570" s="14"/>
      <c r="W570" s="14"/>
      <c r="X570" s="14"/>
      <c r="Y570" s="14"/>
      <c r="Z570" s="14"/>
      <c r="AA570" s="14"/>
      <c r="AB570" s="14"/>
    </row>
    <row r="571" spans="1:28" ht="15.75" thickBot="1" x14ac:dyDescent="0.3">
      <c r="A571" s="78" t="s">
        <v>6803</v>
      </c>
      <c r="B571" s="65">
        <v>2</v>
      </c>
      <c r="C571" s="65">
        <v>220</v>
      </c>
      <c r="D571" s="65">
        <v>2</v>
      </c>
      <c r="E571" s="14" t="s">
        <v>16911</v>
      </c>
      <c r="F571" s="15">
        <v>616</v>
      </c>
      <c r="G571" s="14"/>
      <c r="H571" s="14"/>
      <c r="I571" s="14"/>
      <c r="J571" s="15">
        <v>0</v>
      </c>
      <c r="K571" s="14"/>
      <c r="L571" s="14"/>
      <c r="M571" s="14"/>
      <c r="N571" s="14"/>
      <c r="O571" s="14"/>
      <c r="P571" s="14" t="s">
        <v>10014</v>
      </c>
      <c r="Q571" s="14"/>
      <c r="R571" s="14"/>
      <c r="S571" s="14"/>
      <c r="T571" s="14"/>
      <c r="U571" s="14"/>
      <c r="V571" s="14"/>
      <c r="W571" s="14"/>
      <c r="X571" s="14"/>
      <c r="Y571" s="14"/>
      <c r="Z571" s="14"/>
      <c r="AA571" s="14"/>
      <c r="AB571" s="14"/>
    </row>
    <row r="572" spans="1:28" ht="15.75" thickBot="1" x14ac:dyDescent="0.3">
      <c r="A572" s="78" t="s">
        <v>6804</v>
      </c>
      <c r="B572" s="65">
        <v>2</v>
      </c>
      <c r="C572" s="65">
        <v>235</v>
      </c>
      <c r="D572" s="65">
        <v>3</v>
      </c>
      <c r="E572" s="14" t="s">
        <v>12126</v>
      </c>
      <c r="F572" s="15">
        <v>9</v>
      </c>
      <c r="G572" s="14"/>
      <c r="H572" s="14"/>
      <c r="I572" s="14"/>
      <c r="J572" s="15">
        <v>0</v>
      </c>
      <c r="K572" s="14"/>
      <c r="L572" s="14"/>
      <c r="M572" s="14"/>
      <c r="N572" s="14"/>
      <c r="O572" s="14"/>
      <c r="P572" s="14" t="s">
        <v>10015</v>
      </c>
      <c r="Q572" s="14"/>
      <c r="R572" s="14"/>
      <c r="S572" s="14"/>
      <c r="T572" s="14"/>
      <c r="U572" s="14"/>
      <c r="V572" s="14"/>
      <c r="W572" s="14"/>
      <c r="X572" s="14"/>
      <c r="Y572" s="14"/>
      <c r="Z572" s="14"/>
      <c r="AA572" s="14"/>
      <c r="AB572" s="14"/>
    </row>
    <row r="573" spans="1:28" ht="15.75" thickBot="1" x14ac:dyDescent="0.3">
      <c r="A573" s="78" t="s">
        <v>6805</v>
      </c>
      <c r="B573" s="65">
        <v>2</v>
      </c>
      <c r="C573" s="65">
        <v>235</v>
      </c>
      <c r="D573" s="65">
        <v>3</v>
      </c>
      <c r="E573" s="14" t="s">
        <v>16912</v>
      </c>
      <c r="F573" s="15">
        <v>204</v>
      </c>
      <c r="G573" s="14"/>
      <c r="H573" s="14"/>
      <c r="I573" s="14"/>
      <c r="J573" s="15">
        <v>0</v>
      </c>
      <c r="K573" s="14"/>
      <c r="L573" s="14"/>
      <c r="M573" s="14"/>
      <c r="N573" s="14"/>
      <c r="O573" s="14"/>
      <c r="P573" s="14" t="s">
        <v>10015</v>
      </c>
      <c r="Q573" s="14"/>
      <c r="R573" s="14"/>
      <c r="S573" s="14"/>
      <c r="T573" s="14"/>
      <c r="U573" s="14"/>
      <c r="V573" s="14"/>
      <c r="W573" s="14"/>
      <c r="X573" s="14"/>
      <c r="Y573" s="14"/>
      <c r="Z573" s="14"/>
      <c r="AA573" s="14"/>
      <c r="AB573" s="14"/>
    </row>
    <row r="574" spans="1:28" ht="15.75" thickBot="1" x14ac:dyDescent="0.3">
      <c r="A574" s="78" t="s">
        <v>6806</v>
      </c>
      <c r="B574" s="65">
        <v>2</v>
      </c>
      <c r="C574" s="65">
        <v>235</v>
      </c>
      <c r="D574" s="65">
        <v>3</v>
      </c>
      <c r="E574" s="14" t="s">
        <v>16913</v>
      </c>
      <c r="F574" s="15">
        <v>20</v>
      </c>
      <c r="G574" s="14"/>
      <c r="H574" s="14"/>
      <c r="I574" s="14"/>
      <c r="J574" s="15">
        <v>0</v>
      </c>
      <c r="K574" s="14"/>
      <c r="L574" s="14"/>
      <c r="M574" s="14"/>
      <c r="N574" s="14"/>
      <c r="O574" s="14"/>
      <c r="P574" s="14" t="s">
        <v>10016</v>
      </c>
      <c r="Q574" s="14"/>
      <c r="R574" s="14"/>
      <c r="S574" s="14"/>
      <c r="T574" s="14"/>
      <c r="U574" s="14"/>
      <c r="V574" s="14"/>
      <c r="W574" s="14"/>
      <c r="X574" s="14"/>
      <c r="Y574" s="14"/>
      <c r="Z574" s="14"/>
      <c r="AA574" s="14"/>
      <c r="AB574" s="14"/>
    </row>
    <row r="575" spans="1:28" ht="15.75" thickBot="1" x14ac:dyDescent="0.3">
      <c r="A575" s="78" t="s">
        <v>6807</v>
      </c>
      <c r="B575" s="65">
        <v>2</v>
      </c>
      <c r="C575" s="65">
        <v>235</v>
      </c>
      <c r="D575" s="65">
        <v>3</v>
      </c>
      <c r="E575" s="14" t="s">
        <v>12964</v>
      </c>
      <c r="F575" s="15">
        <v>25</v>
      </c>
      <c r="G575" s="14"/>
      <c r="H575" s="14"/>
      <c r="I575" s="14"/>
      <c r="J575" s="15">
        <v>0</v>
      </c>
      <c r="K575" s="14"/>
      <c r="L575" s="14"/>
      <c r="M575" s="14"/>
      <c r="N575" s="14"/>
      <c r="O575" s="14"/>
      <c r="P575" s="14" t="s">
        <v>10016</v>
      </c>
      <c r="Q575" s="14"/>
      <c r="R575" s="14"/>
      <c r="S575" s="14"/>
      <c r="T575" s="14"/>
      <c r="U575" s="14"/>
      <c r="V575" s="14"/>
      <c r="W575" s="14"/>
      <c r="X575" s="14"/>
      <c r="Y575" s="14"/>
      <c r="Z575" s="14"/>
      <c r="AA575" s="14"/>
      <c r="AB575" s="14"/>
    </row>
    <row r="576" spans="1:28" ht="15.75" thickBot="1" x14ac:dyDescent="0.3">
      <c r="A576" s="78" t="s">
        <v>6808</v>
      </c>
      <c r="B576" s="65">
        <v>2</v>
      </c>
      <c r="C576" s="65">
        <v>235</v>
      </c>
      <c r="D576" s="65">
        <v>3</v>
      </c>
      <c r="E576" s="14" t="s">
        <v>16914</v>
      </c>
      <c r="F576" s="15">
        <v>45</v>
      </c>
      <c r="G576" s="14"/>
      <c r="H576" s="14"/>
      <c r="I576" s="14"/>
      <c r="J576" s="15">
        <v>0</v>
      </c>
      <c r="K576" s="14"/>
      <c r="L576" s="14"/>
      <c r="M576" s="14"/>
      <c r="N576" s="14"/>
      <c r="O576" s="14"/>
      <c r="P576" s="14" t="s">
        <v>10017</v>
      </c>
      <c r="Q576" s="14"/>
      <c r="R576" s="14"/>
      <c r="S576" s="14"/>
      <c r="T576" s="14"/>
      <c r="U576" s="14"/>
      <c r="V576" s="14"/>
      <c r="W576" s="14"/>
      <c r="X576" s="14"/>
      <c r="Y576" s="14"/>
      <c r="Z576" s="14"/>
      <c r="AA576" s="14"/>
      <c r="AB576" s="14"/>
    </row>
    <row r="577" spans="1:28" ht="15.75" thickBot="1" x14ac:dyDescent="0.3">
      <c r="A577" s="78" t="s">
        <v>6809</v>
      </c>
      <c r="B577" s="65">
        <v>2</v>
      </c>
      <c r="C577" s="65">
        <v>235</v>
      </c>
      <c r="D577" s="65">
        <v>3</v>
      </c>
      <c r="E577" s="14" t="s">
        <v>16915</v>
      </c>
      <c r="F577" s="15">
        <v>1200</v>
      </c>
      <c r="G577" s="14"/>
      <c r="H577" s="14"/>
      <c r="I577" s="14"/>
      <c r="J577" s="15">
        <v>0</v>
      </c>
      <c r="K577" s="14"/>
      <c r="L577" s="14"/>
      <c r="M577" s="14"/>
      <c r="N577" s="14"/>
      <c r="O577" s="14"/>
      <c r="P577" s="14" t="s">
        <v>10017</v>
      </c>
      <c r="Q577" s="14"/>
      <c r="R577" s="14"/>
      <c r="S577" s="14"/>
      <c r="T577" s="14"/>
      <c r="U577" s="14"/>
      <c r="V577" s="14"/>
      <c r="W577" s="14"/>
      <c r="X577" s="14"/>
      <c r="Y577" s="14"/>
      <c r="Z577" s="14"/>
      <c r="AA577" s="14"/>
      <c r="AB577" s="14"/>
    </row>
    <row r="578" spans="1:28" ht="15.75" thickBot="1" x14ac:dyDescent="0.3">
      <c r="A578" s="78" t="s">
        <v>6810</v>
      </c>
      <c r="B578" s="65">
        <v>2</v>
      </c>
      <c r="C578" s="65">
        <v>235</v>
      </c>
      <c r="D578" s="65">
        <v>3</v>
      </c>
      <c r="E578" s="14" t="s">
        <v>12127</v>
      </c>
      <c r="F578" s="15">
        <v>30</v>
      </c>
      <c r="G578" s="14"/>
      <c r="H578" s="14"/>
      <c r="I578" s="14"/>
      <c r="J578" s="15">
        <v>0</v>
      </c>
      <c r="K578" s="14"/>
      <c r="L578" s="14"/>
      <c r="M578" s="14"/>
      <c r="N578" s="14"/>
      <c r="O578" s="14"/>
      <c r="P578" s="14" t="s">
        <v>10018</v>
      </c>
      <c r="Q578" s="14"/>
      <c r="R578" s="14"/>
      <c r="S578" s="14"/>
      <c r="T578" s="14"/>
      <c r="U578" s="14"/>
      <c r="V578" s="14"/>
      <c r="W578" s="14"/>
      <c r="X578" s="14"/>
      <c r="Y578" s="14"/>
      <c r="Z578" s="14"/>
      <c r="AA578" s="14"/>
      <c r="AB578" s="14"/>
    </row>
    <row r="579" spans="1:28" ht="15.75" thickBot="1" x14ac:dyDescent="0.3">
      <c r="A579" s="78" t="s">
        <v>6811</v>
      </c>
      <c r="B579" s="65">
        <v>2</v>
      </c>
      <c r="C579" s="65">
        <v>235</v>
      </c>
      <c r="D579" s="65">
        <v>3</v>
      </c>
      <c r="E579" s="14" t="s">
        <v>16916</v>
      </c>
      <c r="F579" s="15">
        <v>10</v>
      </c>
      <c r="G579" s="14"/>
      <c r="H579" s="14"/>
      <c r="I579" s="14"/>
      <c r="J579" s="15">
        <v>0</v>
      </c>
      <c r="K579" s="14"/>
      <c r="L579" s="14"/>
      <c r="M579" s="14"/>
      <c r="N579" s="14"/>
      <c r="O579" s="14"/>
      <c r="P579" s="14" t="s">
        <v>10018</v>
      </c>
      <c r="Q579" s="14"/>
      <c r="R579" s="14"/>
      <c r="S579" s="14"/>
      <c r="T579" s="14"/>
      <c r="U579" s="14"/>
      <c r="V579" s="14"/>
      <c r="W579" s="14"/>
      <c r="X579" s="14"/>
      <c r="Y579" s="14"/>
      <c r="Z579" s="14"/>
      <c r="AA579" s="14"/>
      <c r="AB579" s="14"/>
    </row>
    <row r="580" spans="1:28" ht="15.75" thickBot="1" x14ac:dyDescent="0.3">
      <c r="A580" s="78" t="s">
        <v>6812</v>
      </c>
      <c r="B580" s="65">
        <v>2</v>
      </c>
      <c r="C580" s="65">
        <v>235</v>
      </c>
      <c r="D580" s="65">
        <v>3</v>
      </c>
      <c r="E580" s="14" t="s">
        <v>12128</v>
      </c>
      <c r="F580" s="15">
        <v>5</v>
      </c>
      <c r="G580" s="15">
        <v>8</v>
      </c>
      <c r="H580" s="14"/>
      <c r="I580" s="14"/>
      <c r="J580" s="15">
        <v>5</v>
      </c>
      <c r="K580" s="14"/>
      <c r="L580" s="14"/>
      <c r="M580" s="14"/>
      <c r="N580" s="14"/>
      <c r="O580" s="14"/>
      <c r="P580" s="14" t="s">
        <v>10019</v>
      </c>
      <c r="Q580" s="14"/>
      <c r="R580" s="14"/>
      <c r="S580" s="14"/>
      <c r="T580" s="14"/>
      <c r="U580" s="14"/>
      <c r="V580" s="14"/>
      <c r="W580" s="14"/>
      <c r="X580" s="14"/>
      <c r="Y580" s="14"/>
      <c r="Z580" s="14"/>
      <c r="AA580" s="14"/>
      <c r="AB580" s="14"/>
    </row>
    <row r="581" spans="1:28" ht="15.75" thickBot="1" x14ac:dyDescent="0.3">
      <c r="A581" s="78" t="s">
        <v>6813</v>
      </c>
      <c r="B581" s="65">
        <v>2</v>
      </c>
      <c r="C581" s="65">
        <v>235</v>
      </c>
      <c r="D581" s="65">
        <v>3</v>
      </c>
      <c r="E581" s="14" t="s">
        <v>12129</v>
      </c>
      <c r="F581" s="15">
        <v>9</v>
      </c>
      <c r="G581" s="15">
        <v>6</v>
      </c>
      <c r="H581" s="15">
        <v>5</v>
      </c>
      <c r="I581" s="14"/>
      <c r="J581" s="15">
        <v>9</v>
      </c>
      <c r="K581" s="14"/>
      <c r="L581" s="14"/>
      <c r="M581" s="14"/>
      <c r="N581" s="14"/>
      <c r="O581" s="14"/>
      <c r="P581" s="14" t="s">
        <v>10019</v>
      </c>
      <c r="Q581" s="14"/>
      <c r="R581" s="14"/>
      <c r="S581" s="14"/>
      <c r="T581" s="14"/>
      <c r="U581" s="14"/>
      <c r="V581" s="14"/>
      <c r="W581" s="14"/>
      <c r="X581" s="14"/>
      <c r="Y581" s="14"/>
      <c r="Z581" s="14"/>
      <c r="AA581" s="14"/>
      <c r="AB581" s="14"/>
    </row>
    <row r="582" spans="1:28" ht="15.75" thickBot="1" x14ac:dyDescent="0.3">
      <c r="A582" s="78" t="s">
        <v>6814</v>
      </c>
      <c r="B582" s="65">
        <v>2</v>
      </c>
      <c r="C582" s="65">
        <v>235</v>
      </c>
      <c r="D582" s="65">
        <v>3</v>
      </c>
      <c r="E582" s="14" t="s">
        <v>16917</v>
      </c>
      <c r="F582" s="15">
        <v>57.75</v>
      </c>
      <c r="G582" s="14"/>
      <c r="H582" s="14"/>
      <c r="I582" s="14"/>
      <c r="J582" s="15">
        <v>0</v>
      </c>
      <c r="K582" s="14"/>
      <c r="L582" s="14"/>
      <c r="M582" s="14"/>
      <c r="N582" s="14"/>
      <c r="O582" s="14"/>
      <c r="P582" s="14" t="s">
        <v>10020</v>
      </c>
      <c r="Q582" s="14"/>
      <c r="R582" s="14"/>
      <c r="S582" s="14"/>
      <c r="T582" s="14"/>
      <c r="U582" s="14"/>
      <c r="V582" s="14"/>
      <c r="W582" s="14"/>
      <c r="X582" s="14"/>
      <c r="Y582" s="14"/>
      <c r="Z582" s="14"/>
      <c r="AA582" s="14"/>
      <c r="AB582" s="14"/>
    </row>
    <row r="583" spans="1:28" ht="15.75" thickBot="1" x14ac:dyDescent="0.3">
      <c r="A583" s="78" t="s">
        <v>6815</v>
      </c>
      <c r="B583" s="65">
        <v>2</v>
      </c>
      <c r="C583" s="65">
        <v>235</v>
      </c>
      <c r="D583" s="65">
        <v>3</v>
      </c>
      <c r="E583" s="14" t="s">
        <v>16918</v>
      </c>
      <c r="F583" s="15">
        <v>924</v>
      </c>
      <c r="G583" s="14"/>
      <c r="H583" s="14"/>
      <c r="I583" s="14"/>
      <c r="J583" s="15">
        <v>0</v>
      </c>
      <c r="K583" s="14"/>
      <c r="L583" s="14"/>
      <c r="M583" s="14"/>
      <c r="N583" s="14"/>
      <c r="O583" s="14"/>
      <c r="P583" s="14" t="s">
        <v>10021</v>
      </c>
      <c r="Q583" s="14"/>
      <c r="R583" s="14"/>
      <c r="S583" s="14"/>
      <c r="T583" s="14"/>
      <c r="U583" s="14"/>
      <c r="V583" s="14"/>
      <c r="W583" s="14"/>
      <c r="X583" s="14"/>
      <c r="Y583" s="14"/>
      <c r="Z583" s="14"/>
      <c r="AA583" s="14"/>
      <c r="AB583" s="14"/>
    </row>
    <row r="584" spans="1:28" ht="15.75" thickBot="1" x14ac:dyDescent="0.3">
      <c r="A584" s="78" t="s">
        <v>6816</v>
      </c>
      <c r="B584" s="65">
        <v>2</v>
      </c>
      <c r="C584" s="65">
        <v>235</v>
      </c>
      <c r="D584" s="65">
        <v>3</v>
      </c>
      <c r="E584" s="14" t="s">
        <v>16919</v>
      </c>
      <c r="F584" s="15">
        <v>176</v>
      </c>
      <c r="G584" s="14"/>
      <c r="H584" s="14"/>
      <c r="I584" s="14"/>
      <c r="J584" s="15">
        <v>0</v>
      </c>
      <c r="K584" s="14"/>
      <c r="L584" s="14"/>
      <c r="M584" s="14"/>
      <c r="N584" s="14"/>
      <c r="O584" s="14"/>
      <c r="P584" s="14" t="s">
        <v>10022</v>
      </c>
      <c r="Q584" s="14"/>
      <c r="R584" s="14"/>
      <c r="S584" s="14"/>
      <c r="T584" s="14"/>
      <c r="U584" s="14"/>
      <c r="V584" s="14"/>
      <c r="W584" s="14"/>
      <c r="X584" s="14"/>
      <c r="Y584" s="14"/>
      <c r="Z584" s="14"/>
      <c r="AA584" s="14"/>
      <c r="AB584" s="14"/>
    </row>
    <row r="585" spans="1:28" ht="15.75" thickBot="1" x14ac:dyDescent="0.3">
      <c r="A585" s="78" t="s">
        <v>6817</v>
      </c>
      <c r="B585" s="65">
        <v>2</v>
      </c>
      <c r="C585" s="65">
        <v>235</v>
      </c>
      <c r="D585" s="65">
        <v>3</v>
      </c>
      <c r="E585" s="14" t="s">
        <v>16920</v>
      </c>
      <c r="F585" s="15">
        <v>72</v>
      </c>
      <c r="G585" s="14"/>
      <c r="H585" s="14"/>
      <c r="I585" s="14"/>
      <c r="J585" s="15">
        <v>0</v>
      </c>
      <c r="K585" s="14"/>
      <c r="L585" s="14"/>
      <c r="M585" s="14"/>
      <c r="N585" s="14"/>
      <c r="O585" s="14"/>
      <c r="P585" s="14" t="s">
        <v>10023</v>
      </c>
      <c r="Q585" s="14"/>
      <c r="R585" s="14"/>
      <c r="S585" s="14"/>
      <c r="T585" s="14"/>
      <c r="U585" s="14"/>
      <c r="V585" s="14"/>
      <c r="W585" s="14"/>
      <c r="X585" s="14"/>
      <c r="Y585" s="14"/>
      <c r="Z585" s="14"/>
      <c r="AA585" s="14"/>
      <c r="AB585" s="14"/>
    </row>
    <row r="586" spans="1:28" ht="15.75" thickBot="1" x14ac:dyDescent="0.3">
      <c r="A586" s="78" t="s">
        <v>6818</v>
      </c>
      <c r="B586" s="65">
        <v>2</v>
      </c>
      <c r="C586" s="65">
        <v>220</v>
      </c>
      <c r="D586" s="65">
        <v>3</v>
      </c>
      <c r="E586" s="14" t="s">
        <v>16921</v>
      </c>
      <c r="F586" s="15">
        <v>50</v>
      </c>
      <c r="G586" s="14"/>
      <c r="H586" s="14"/>
      <c r="I586" s="14"/>
      <c r="J586" s="15">
        <v>0</v>
      </c>
      <c r="K586" s="14"/>
      <c r="L586" s="14"/>
      <c r="M586" s="14"/>
      <c r="N586" s="14"/>
      <c r="O586" s="14"/>
      <c r="P586" s="14" t="s">
        <v>10024</v>
      </c>
      <c r="Q586" s="14"/>
      <c r="R586" s="14"/>
      <c r="S586" s="14"/>
      <c r="T586" s="14"/>
      <c r="U586" s="14"/>
      <c r="V586" s="14"/>
      <c r="W586" s="14"/>
      <c r="X586" s="14"/>
      <c r="Y586" s="14"/>
      <c r="Z586" s="14"/>
      <c r="AA586" s="14"/>
      <c r="AB586" s="14"/>
    </row>
    <row r="587" spans="1:28" ht="15.75" thickBot="1" x14ac:dyDescent="0.3">
      <c r="A587" s="14" t="s">
        <v>6819</v>
      </c>
      <c r="B587" s="65">
        <v>1</v>
      </c>
      <c r="C587" s="65">
        <v>234</v>
      </c>
      <c r="D587" s="65">
        <v>2</v>
      </c>
      <c r="E587" s="14" t="s">
        <v>6820</v>
      </c>
      <c r="F587" s="14" t="s">
        <v>2540</v>
      </c>
      <c r="G587" s="14" t="s">
        <v>892</v>
      </c>
      <c r="H587" s="14" t="s">
        <v>6821</v>
      </c>
      <c r="I587" s="14" t="s">
        <v>2539</v>
      </c>
      <c r="J587" s="15">
        <v>2</v>
      </c>
      <c r="K587" s="14"/>
      <c r="L587" s="14"/>
      <c r="M587" s="14"/>
      <c r="N587" s="14"/>
      <c r="O587" s="14"/>
      <c r="P587" s="14" t="s">
        <v>10025</v>
      </c>
      <c r="Q587" s="14"/>
      <c r="R587" s="14"/>
      <c r="S587" s="14"/>
      <c r="T587" s="14"/>
      <c r="U587" s="14"/>
      <c r="V587" s="14"/>
      <c r="W587" s="14"/>
      <c r="X587" s="14"/>
      <c r="Y587" s="14"/>
      <c r="Z587" s="14"/>
      <c r="AA587" s="14"/>
      <c r="AB587" s="14"/>
    </row>
    <row r="588" spans="1:28" ht="15.75" thickBot="1" x14ac:dyDescent="0.3">
      <c r="A588" s="14" t="s">
        <v>6822</v>
      </c>
      <c r="B588" s="65">
        <v>1</v>
      </c>
      <c r="C588" s="65">
        <v>234</v>
      </c>
      <c r="D588" s="65">
        <v>2</v>
      </c>
      <c r="E588" s="14" t="s">
        <v>6823</v>
      </c>
      <c r="F588" s="15">
        <v>36</v>
      </c>
      <c r="G588" s="15">
        <v>120</v>
      </c>
      <c r="H588" s="15">
        <v>135</v>
      </c>
      <c r="I588" s="15">
        <v>171</v>
      </c>
      <c r="J588" s="15">
        <v>3</v>
      </c>
      <c r="K588" s="14"/>
      <c r="L588" s="14"/>
      <c r="M588" s="14"/>
      <c r="N588" s="14"/>
      <c r="O588" s="14"/>
      <c r="P588" s="14" t="s">
        <v>10025</v>
      </c>
      <c r="Q588" s="14"/>
      <c r="R588" s="14"/>
      <c r="S588" s="14"/>
      <c r="T588" s="14"/>
      <c r="U588" s="14"/>
      <c r="V588" s="14"/>
      <c r="W588" s="14"/>
      <c r="X588" s="14"/>
      <c r="Y588" s="14"/>
      <c r="Z588" s="14"/>
      <c r="AA588" s="14"/>
      <c r="AB588" s="14"/>
    </row>
    <row r="589" spans="1:28" ht="15.75" thickBot="1" x14ac:dyDescent="0.3">
      <c r="A589" s="14" t="s">
        <v>6824</v>
      </c>
      <c r="B589" s="65">
        <v>1</v>
      </c>
      <c r="C589" s="65">
        <v>234</v>
      </c>
      <c r="D589" s="65">
        <v>2</v>
      </c>
      <c r="E589" s="14" t="s">
        <v>6825</v>
      </c>
      <c r="F589" s="49">
        <v>0.13194444444444445</v>
      </c>
      <c r="G589" s="49">
        <v>4.4444444444444446E-2</v>
      </c>
      <c r="H589" s="49">
        <v>0.41875000000000001</v>
      </c>
      <c r="I589" s="49">
        <v>0.1673611111111111</v>
      </c>
      <c r="J589" s="15">
        <v>3</v>
      </c>
      <c r="K589" s="14"/>
      <c r="L589" s="14"/>
      <c r="M589" s="14"/>
      <c r="N589" s="14"/>
      <c r="O589" s="14"/>
      <c r="P589" s="14" t="s">
        <v>10025</v>
      </c>
      <c r="Q589" s="14"/>
      <c r="R589" s="14"/>
      <c r="S589" s="14"/>
      <c r="T589" s="14"/>
      <c r="U589" s="14"/>
      <c r="V589" s="14"/>
      <c r="W589" s="14"/>
      <c r="X589" s="14"/>
      <c r="Y589" s="14"/>
      <c r="Z589" s="14"/>
      <c r="AA589" s="14"/>
      <c r="AB589" s="14"/>
    </row>
    <row r="590" spans="1:28" ht="15.75" thickBot="1" x14ac:dyDescent="0.3">
      <c r="A590" s="14" t="s">
        <v>6826</v>
      </c>
      <c r="B590" s="65">
        <v>1</v>
      </c>
      <c r="C590" s="65">
        <v>234</v>
      </c>
      <c r="D590" s="65">
        <v>2</v>
      </c>
      <c r="E590" s="14" t="s">
        <v>16922</v>
      </c>
      <c r="F590" s="52">
        <v>0.08</v>
      </c>
      <c r="G590" s="52">
        <v>0.06</v>
      </c>
      <c r="H590" s="52">
        <v>0.04</v>
      </c>
      <c r="I590" s="52">
        <v>0.02</v>
      </c>
      <c r="J590" s="15">
        <v>1</v>
      </c>
      <c r="K590" s="14"/>
      <c r="L590" s="14"/>
      <c r="M590" s="14"/>
      <c r="N590" s="14"/>
      <c r="O590" s="14"/>
      <c r="P590" s="14" t="s">
        <v>10026</v>
      </c>
      <c r="Q590" s="14"/>
      <c r="R590" s="14"/>
      <c r="S590" s="14"/>
      <c r="T590" s="14"/>
      <c r="U590" s="14"/>
      <c r="V590" s="14"/>
      <c r="W590" s="14"/>
      <c r="X590" s="14"/>
      <c r="Y590" s="14"/>
      <c r="Z590" s="14"/>
      <c r="AA590" s="14"/>
      <c r="AB590" s="14"/>
    </row>
    <row r="591" spans="1:28" ht="15.75" thickBot="1" x14ac:dyDescent="0.3">
      <c r="A591" s="14" t="s">
        <v>6827</v>
      </c>
      <c r="B591" s="65">
        <v>1</v>
      </c>
      <c r="C591" s="65">
        <v>234</v>
      </c>
      <c r="D591" s="65">
        <v>2</v>
      </c>
      <c r="E591" s="14" t="s">
        <v>16923</v>
      </c>
      <c r="F591" s="49">
        <v>4.3750000000000004E-2</v>
      </c>
      <c r="G591" s="49">
        <v>0.12569444444444444</v>
      </c>
      <c r="H591" s="49">
        <v>0.63055555555555554</v>
      </c>
      <c r="I591" s="49">
        <v>0.34375</v>
      </c>
      <c r="J591" s="15">
        <v>2</v>
      </c>
      <c r="K591" s="14"/>
      <c r="L591" s="14"/>
      <c r="M591" s="14"/>
      <c r="N591" s="14"/>
      <c r="O591" s="14"/>
      <c r="P591" s="14" t="s">
        <v>10026</v>
      </c>
      <c r="Q591" s="14"/>
      <c r="R591" s="14"/>
      <c r="S591" s="14"/>
      <c r="T591" s="14"/>
      <c r="U591" s="14"/>
      <c r="V591" s="14"/>
      <c r="W591" s="14"/>
      <c r="X591" s="14"/>
      <c r="Y591" s="14"/>
      <c r="Z591" s="14"/>
      <c r="AA591" s="14"/>
      <c r="AB591" s="14"/>
    </row>
    <row r="592" spans="1:28" ht="15.75" thickBot="1" x14ac:dyDescent="0.3">
      <c r="A592" s="14" t="s">
        <v>6828</v>
      </c>
      <c r="B592" s="65">
        <v>1</v>
      </c>
      <c r="C592" s="65">
        <v>234</v>
      </c>
      <c r="D592" s="65">
        <v>2</v>
      </c>
      <c r="E592" s="14" t="s">
        <v>16924</v>
      </c>
      <c r="F592" s="15">
        <v>7200</v>
      </c>
      <c r="G592" s="15">
        <v>1200</v>
      </c>
      <c r="H592" s="15">
        <v>640</v>
      </c>
      <c r="I592" s="15">
        <v>60</v>
      </c>
      <c r="J592" s="15">
        <v>1</v>
      </c>
      <c r="K592" s="14"/>
      <c r="L592" s="14"/>
      <c r="M592" s="14"/>
      <c r="N592" s="14"/>
      <c r="O592" s="14"/>
      <c r="P592" s="14" t="s">
        <v>10026</v>
      </c>
      <c r="Q592" s="14"/>
      <c r="R592" s="14"/>
      <c r="S592" s="14"/>
      <c r="T592" s="14"/>
      <c r="U592" s="14"/>
      <c r="V592" s="14"/>
      <c r="W592" s="14"/>
      <c r="X592" s="14"/>
      <c r="Y592" s="14"/>
      <c r="Z592" s="14"/>
      <c r="AA592" s="14"/>
      <c r="AB592" s="14"/>
    </row>
    <row r="593" spans="1:28" ht="15.75" thickBot="1" x14ac:dyDescent="0.3">
      <c r="A593" s="14" t="s">
        <v>6829</v>
      </c>
      <c r="B593" s="65">
        <v>1</v>
      </c>
      <c r="C593" s="65">
        <v>234</v>
      </c>
      <c r="D593" s="65">
        <v>2</v>
      </c>
      <c r="E593" s="14" t="s">
        <v>16925</v>
      </c>
      <c r="F593" s="15">
        <v>1040</v>
      </c>
      <c r="G593" s="15">
        <v>1680</v>
      </c>
      <c r="H593" s="15">
        <v>1840</v>
      </c>
      <c r="I593" s="15">
        <v>11040</v>
      </c>
      <c r="J593" s="15">
        <v>1</v>
      </c>
      <c r="K593" s="14"/>
      <c r="L593" s="14"/>
      <c r="M593" s="14"/>
      <c r="N593" s="14"/>
      <c r="O593" s="14"/>
      <c r="P593" s="14" t="s">
        <v>10026</v>
      </c>
      <c r="Q593" s="14"/>
      <c r="R593" s="14"/>
      <c r="S593" s="14"/>
      <c r="T593" s="14"/>
      <c r="U593" s="14"/>
      <c r="V593" s="14"/>
      <c r="W593" s="14"/>
      <c r="X593" s="14"/>
      <c r="Y593" s="14"/>
      <c r="Z593" s="14"/>
      <c r="AA593" s="14"/>
      <c r="AB593" s="14"/>
    </row>
    <row r="594" spans="1:28" ht="15.75" thickBot="1" x14ac:dyDescent="0.3">
      <c r="A594" s="14" t="s">
        <v>6830</v>
      </c>
      <c r="B594" s="65">
        <v>1</v>
      </c>
      <c r="C594" s="65">
        <v>220</v>
      </c>
      <c r="D594" s="65">
        <v>3</v>
      </c>
      <c r="E594" s="14" t="s">
        <v>16926</v>
      </c>
      <c r="F594" s="14" t="s">
        <v>16927</v>
      </c>
      <c r="G594" s="14" t="s">
        <v>16928</v>
      </c>
      <c r="H594" s="14" t="s">
        <v>16929</v>
      </c>
      <c r="I594" s="14" t="s">
        <v>16930</v>
      </c>
      <c r="J594" s="15">
        <v>0</v>
      </c>
      <c r="K594" s="14"/>
      <c r="L594" s="14"/>
      <c r="M594" s="14"/>
      <c r="N594" s="14"/>
      <c r="O594" s="14"/>
      <c r="P594" s="14" t="s">
        <v>10027</v>
      </c>
      <c r="Q594" s="14"/>
      <c r="R594" s="14"/>
      <c r="S594" s="14"/>
      <c r="T594" s="14"/>
      <c r="U594" s="14"/>
      <c r="V594" s="14"/>
      <c r="W594" s="14"/>
      <c r="X594" s="14"/>
      <c r="Y594" s="14"/>
      <c r="Z594" s="14"/>
      <c r="AA594" s="14"/>
      <c r="AB594" s="14"/>
    </row>
    <row r="595" spans="1:28" ht="15.75" thickBot="1" x14ac:dyDescent="0.3">
      <c r="A595" s="14" t="s">
        <v>6831</v>
      </c>
      <c r="B595" s="65">
        <v>1</v>
      </c>
      <c r="C595" s="65">
        <v>220</v>
      </c>
      <c r="D595" s="65">
        <v>3</v>
      </c>
      <c r="E595" s="14" t="s">
        <v>16931</v>
      </c>
      <c r="F595" s="14" t="s">
        <v>16932</v>
      </c>
      <c r="G595" s="14" t="s">
        <v>16933</v>
      </c>
      <c r="H595" s="14" t="s">
        <v>16934</v>
      </c>
      <c r="I595" s="14" t="s">
        <v>16935</v>
      </c>
      <c r="J595" s="15">
        <v>1</v>
      </c>
      <c r="K595" s="14"/>
      <c r="L595" s="14"/>
      <c r="M595" s="14"/>
      <c r="N595" s="14"/>
      <c r="O595" s="14"/>
      <c r="P595" s="14" t="s">
        <v>10028</v>
      </c>
      <c r="Q595" s="14"/>
      <c r="R595" s="14"/>
      <c r="S595" s="14"/>
      <c r="T595" s="14"/>
      <c r="U595" s="14"/>
      <c r="V595" s="14"/>
      <c r="W595" s="14"/>
      <c r="X595" s="14"/>
      <c r="Y595" s="14"/>
      <c r="Z595" s="14"/>
      <c r="AA595" s="14"/>
      <c r="AB595" s="14"/>
    </row>
    <row r="596" spans="1:28" ht="15.75" thickBot="1" x14ac:dyDescent="0.3">
      <c r="A596" s="14" t="s">
        <v>6832</v>
      </c>
      <c r="B596" s="65">
        <v>1</v>
      </c>
      <c r="C596" s="65">
        <v>220</v>
      </c>
      <c r="D596" s="65">
        <v>3</v>
      </c>
      <c r="E596" s="14" t="s">
        <v>6833</v>
      </c>
      <c r="F596" s="49">
        <v>4.3055555555555562E-2</v>
      </c>
      <c r="G596" s="49">
        <v>4.3750000000000004E-2</v>
      </c>
      <c r="H596" s="49">
        <v>4.4444444444444446E-2</v>
      </c>
      <c r="I596" s="49">
        <v>4.7222222222222221E-2</v>
      </c>
      <c r="J596" s="15">
        <v>2</v>
      </c>
      <c r="K596" s="14"/>
      <c r="L596" s="14"/>
      <c r="M596" s="14"/>
      <c r="N596" s="14"/>
      <c r="O596" s="14"/>
      <c r="P596" s="14" t="s">
        <v>10029</v>
      </c>
      <c r="Q596" s="14"/>
      <c r="R596" s="14"/>
      <c r="S596" s="14"/>
      <c r="T596" s="14"/>
      <c r="U596" s="14"/>
      <c r="V596" s="14"/>
      <c r="W596" s="14"/>
      <c r="X596" s="14"/>
      <c r="Y596" s="14"/>
      <c r="Z596" s="14"/>
      <c r="AA596" s="14"/>
      <c r="AB596" s="14"/>
    </row>
    <row r="597" spans="1:28" ht="15.75" thickBot="1" x14ac:dyDescent="0.3">
      <c r="A597" s="78" t="s">
        <v>6834</v>
      </c>
      <c r="B597" s="65">
        <v>2</v>
      </c>
      <c r="C597" s="65">
        <v>234</v>
      </c>
      <c r="D597" s="65">
        <v>3</v>
      </c>
      <c r="E597" s="14" t="s">
        <v>16936</v>
      </c>
      <c r="F597" s="15">
        <v>9</v>
      </c>
      <c r="G597" s="15">
        <v>14</v>
      </c>
      <c r="H597" s="15">
        <v>5</v>
      </c>
      <c r="I597" s="15">
        <v>8</v>
      </c>
      <c r="J597" s="15">
        <v>9</v>
      </c>
      <c r="K597" s="14"/>
      <c r="L597" s="14"/>
      <c r="M597" s="14"/>
      <c r="N597" s="14"/>
      <c r="O597" s="14"/>
      <c r="P597" s="14" t="s">
        <v>10030</v>
      </c>
      <c r="Q597" s="14"/>
      <c r="R597" s="14"/>
      <c r="S597" s="14"/>
      <c r="T597" s="14"/>
      <c r="U597" s="14"/>
      <c r="V597" s="14"/>
      <c r="W597" s="14"/>
      <c r="X597" s="14"/>
      <c r="Y597" s="14"/>
      <c r="Z597" s="14"/>
      <c r="AA597" s="14"/>
      <c r="AB597" s="14"/>
    </row>
    <row r="598" spans="1:28" ht="15.75" thickBot="1" x14ac:dyDescent="0.3">
      <c r="A598" s="78" t="s">
        <v>6835</v>
      </c>
      <c r="B598" s="65">
        <v>2</v>
      </c>
      <c r="C598" s="65">
        <v>234</v>
      </c>
      <c r="D598" s="65">
        <v>3</v>
      </c>
      <c r="E598" s="14" t="s">
        <v>12130</v>
      </c>
      <c r="F598" s="15">
        <v>7</v>
      </c>
      <c r="G598" s="15">
        <v>18</v>
      </c>
      <c r="H598" s="14"/>
      <c r="I598" s="14"/>
      <c r="J598" s="15">
        <v>7</v>
      </c>
      <c r="K598" s="14"/>
      <c r="L598" s="14"/>
      <c r="M598" s="14"/>
      <c r="N598" s="14"/>
      <c r="O598" s="14"/>
      <c r="P598" s="14" t="s">
        <v>10030</v>
      </c>
      <c r="Q598" s="14"/>
      <c r="R598" s="14"/>
      <c r="S598" s="14"/>
      <c r="T598" s="14"/>
      <c r="U598" s="14"/>
      <c r="V598" s="14"/>
      <c r="W598" s="14"/>
      <c r="X598" s="14"/>
      <c r="Y598" s="14"/>
      <c r="Z598" s="14"/>
      <c r="AA598" s="14"/>
      <c r="AB598" s="14"/>
    </row>
    <row r="599" spans="1:28" ht="15.75" thickBot="1" x14ac:dyDescent="0.3">
      <c r="A599" s="78" t="s">
        <v>6836</v>
      </c>
      <c r="B599" s="65">
        <v>2</v>
      </c>
      <c r="C599" s="65">
        <v>234</v>
      </c>
      <c r="D599" s="65">
        <v>3</v>
      </c>
      <c r="E599" s="14" t="s">
        <v>12131</v>
      </c>
      <c r="F599" s="15">
        <v>22.2</v>
      </c>
      <c r="G599" s="14"/>
      <c r="H599" s="14"/>
      <c r="I599" s="14"/>
      <c r="J599" s="15">
        <v>0</v>
      </c>
      <c r="K599" s="14"/>
      <c r="L599" s="14"/>
      <c r="M599" s="14"/>
      <c r="N599" s="14"/>
      <c r="O599" s="14"/>
      <c r="P599" s="14" t="s">
        <v>10030</v>
      </c>
      <c r="Q599" s="14"/>
      <c r="R599" s="14"/>
      <c r="S599" s="14"/>
      <c r="T599" s="14"/>
      <c r="U599" s="14"/>
      <c r="V599" s="14"/>
      <c r="W599" s="14"/>
      <c r="X599" s="14"/>
      <c r="Y599" s="14"/>
      <c r="Z599" s="14"/>
      <c r="AA599" s="14"/>
      <c r="AB599" s="14"/>
    </row>
    <row r="600" spans="1:28" ht="15.75" thickBot="1" x14ac:dyDescent="0.3">
      <c r="A600" s="78" t="s">
        <v>6837</v>
      </c>
      <c r="B600" s="65">
        <v>2</v>
      </c>
      <c r="C600" s="65">
        <v>234</v>
      </c>
      <c r="D600" s="65">
        <v>3</v>
      </c>
      <c r="E600" s="14" t="s">
        <v>12132</v>
      </c>
      <c r="F600" s="15">
        <v>6.2</v>
      </c>
      <c r="G600" s="14"/>
      <c r="H600" s="14"/>
      <c r="I600" s="14"/>
      <c r="J600" s="15">
        <v>0</v>
      </c>
      <c r="K600" s="14"/>
      <c r="L600" s="14"/>
      <c r="M600" s="14"/>
      <c r="N600" s="14"/>
      <c r="O600" s="14"/>
      <c r="P600" s="14" t="s">
        <v>10030</v>
      </c>
      <c r="Q600" s="14"/>
      <c r="R600" s="14"/>
      <c r="S600" s="14"/>
      <c r="T600" s="14"/>
      <c r="U600" s="14"/>
      <c r="V600" s="14"/>
      <c r="W600" s="14"/>
      <c r="X600" s="14"/>
      <c r="Y600" s="14"/>
      <c r="Z600" s="14"/>
      <c r="AA600" s="14"/>
      <c r="AB600" s="14"/>
    </row>
    <row r="601" spans="1:28" ht="15.75" thickBot="1" x14ac:dyDescent="0.3">
      <c r="A601" s="78" t="s">
        <v>6838</v>
      </c>
      <c r="B601" s="65">
        <v>2</v>
      </c>
      <c r="C601" s="65">
        <v>234</v>
      </c>
      <c r="D601" s="65">
        <v>3</v>
      </c>
      <c r="E601" s="14" t="s">
        <v>12133</v>
      </c>
      <c r="F601" s="15">
        <v>7</v>
      </c>
      <c r="G601" s="14"/>
      <c r="H601" s="14"/>
      <c r="I601" s="14"/>
      <c r="J601" s="15">
        <v>0</v>
      </c>
      <c r="K601" s="14"/>
      <c r="L601" s="14"/>
      <c r="M601" s="14"/>
      <c r="N601" s="14"/>
      <c r="O601" s="14"/>
      <c r="P601" s="14" t="s">
        <v>10030</v>
      </c>
      <c r="Q601" s="14"/>
      <c r="R601" s="14"/>
      <c r="S601" s="14"/>
      <c r="T601" s="14"/>
      <c r="U601" s="14"/>
      <c r="V601" s="14"/>
      <c r="W601" s="14"/>
      <c r="X601" s="14"/>
      <c r="Y601" s="14"/>
      <c r="Z601" s="14"/>
      <c r="AA601" s="14"/>
      <c r="AB601" s="14"/>
    </row>
    <row r="602" spans="1:28" ht="15.75" thickBot="1" x14ac:dyDescent="0.3">
      <c r="A602" s="78" t="s">
        <v>6839</v>
      </c>
      <c r="B602" s="65">
        <v>2</v>
      </c>
      <c r="C602" s="65">
        <v>234</v>
      </c>
      <c r="D602" s="65">
        <v>3</v>
      </c>
      <c r="E602" s="14" t="s">
        <v>16937</v>
      </c>
      <c r="F602" s="15">
        <v>1</v>
      </c>
      <c r="G602" s="15">
        <v>20</v>
      </c>
      <c r="H602" s="14"/>
      <c r="I602" s="14"/>
      <c r="J602" s="15">
        <v>1</v>
      </c>
      <c r="K602" s="14"/>
      <c r="L602" s="14"/>
      <c r="M602" s="14"/>
      <c r="N602" s="14"/>
      <c r="O602" s="14"/>
      <c r="P602" s="14" t="s">
        <v>10031</v>
      </c>
      <c r="Q602" s="14"/>
      <c r="R602" s="14"/>
      <c r="S602" s="14"/>
      <c r="T602" s="14"/>
      <c r="U602" s="14"/>
      <c r="V602" s="14"/>
      <c r="W602" s="14"/>
      <c r="X602" s="14"/>
      <c r="Y602" s="14"/>
      <c r="Z602" s="14"/>
      <c r="AA602" s="14"/>
      <c r="AB602" s="14"/>
    </row>
    <row r="603" spans="1:28" ht="15.75" thickBot="1" x14ac:dyDescent="0.3">
      <c r="A603" s="78" t="s">
        <v>6840</v>
      </c>
      <c r="B603" s="65">
        <v>2</v>
      </c>
      <c r="C603" s="65">
        <v>234</v>
      </c>
      <c r="D603" s="65">
        <v>3</v>
      </c>
      <c r="E603" s="14" t="s">
        <v>16938</v>
      </c>
      <c r="F603" s="15">
        <v>5</v>
      </c>
      <c r="G603" s="15">
        <v>4</v>
      </c>
      <c r="H603" s="15">
        <v>1</v>
      </c>
      <c r="I603" s="14"/>
      <c r="J603" s="15">
        <v>5</v>
      </c>
      <c r="K603" s="14"/>
      <c r="L603" s="14"/>
      <c r="M603" s="14"/>
      <c r="N603" s="14"/>
      <c r="O603" s="14"/>
      <c r="P603" s="14" t="s">
        <v>10031</v>
      </c>
      <c r="Q603" s="14"/>
      <c r="R603" s="14"/>
      <c r="S603" s="14"/>
      <c r="T603" s="14"/>
      <c r="U603" s="14"/>
      <c r="V603" s="14"/>
      <c r="W603" s="14"/>
      <c r="X603" s="14"/>
      <c r="Y603" s="14"/>
      <c r="Z603" s="14"/>
      <c r="AA603" s="14"/>
      <c r="AB603" s="14"/>
    </row>
    <row r="604" spans="1:28" ht="15.75" thickBot="1" x14ac:dyDescent="0.3">
      <c r="A604" s="78" t="s">
        <v>6841</v>
      </c>
      <c r="B604" s="65">
        <v>2</v>
      </c>
      <c r="C604" s="65">
        <v>234</v>
      </c>
      <c r="D604" s="65">
        <v>3</v>
      </c>
      <c r="E604" s="14" t="s">
        <v>16939</v>
      </c>
      <c r="F604" s="15">
        <v>264</v>
      </c>
      <c r="G604" s="14"/>
      <c r="H604" s="14"/>
      <c r="I604" s="14"/>
      <c r="J604" s="15">
        <v>0</v>
      </c>
      <c r="K604" s="14"/>
      <c r="L604" s="14"/>
      <c r="M604" s="14"/>
      <c r="N604" s="14"/>
      <c r="O604" s="14"/>
      <c r="P604" s="14" t="s">
        <v>10031</v>
      </c>
      <c r="Q604" s="14"/>
      <c r="R604" s="14"/>
      <c r="S604" s="14"/>
      <c r="T604" s="14"/>
      <c r="U604" s="14"/>
      <c r="V604" s="14"/>
      <c r="W604" s="14"/>
      <c r="X604" s="14"/>
      <c r="Y604" s="14"/>
      <c r="Z604" s="14"/>
      <c r="AA604" s="14"/>
      <c r="AB604" s="14"/>
    </row>
    <row r="605" spans="1:28" ht="15.75" thickBot="1" x14ac:dyDescent="0.3">
      <c r="A605" s="78" t="s">
        <v>6842</v>
      </c>
      <c r="B605" s="65">
        <v>2</v>
      </c>
      <c r="C605" s="65">
        <v>234</v>
      </c>
      <c r="D605" s="65">
        <v>3</v>
      </c>
      <c r="E605" s="14" t="s">
        <v>16940</v>
      </c>
      <c r="F605" s="15">
        <v>1</v>
      </c>
      <c r="G605" s="15">
        <v>11</v>
      </c>
      <c r="H605" s="14"/>
      <c r="I605" s="14"/>
      <c r="J605" s="15">
        <v>1</v>
      </c>
      <c r="K605" s="14"/>
      <c r="L605" s="14"/>
      <c r="M605" s="14"/>
      <c r="N605" s="14"/>
      <c r="O605" s="14"/>
      <c r="P605" s="14" t="s">
        <v>10031</v>
      </c>
      <c r="Q605" s="14"/>
      <c r="R605" s="14"/>
      <c r="S605" s="14"/>
      <c r="T605" s="14"/>
      <c r="U605" s="14"/>
      <c r="V605" s="14"/>
      <c r="W605" s="14"/>
      <c r="X605" s="14"/>
      <c r="Y605" s="14"/>
      <c r="Z605" s="14"/>
      <c r="AA605" s="14"/>
      <c r="AB605" s="14"/>
    </row>
    <row r="606" spans="1:28" ht="15.75" thickBot="1" x14ac:dyDescent="0.3">
      <c r="A606" s="78" t="s">
        <v>6843</v>
      </c>
      <c r="B606" s="65">
        <v>2</v>
      </c>
      <c r="C606" s="65">
        <v>221</v>
      </c>
      <c r="D606" s="65">
        <v>2</v>
      </c>
      <c r="E606" s="14" t="s">
        <v>16941</v>
      </c>
      <c r="F606" s="15">
        <v>9</v>
      </c>
      <c r="G606" s="15">
        <v>16</v>
      </c>
      <c r="H606" s="14"/>
      <c r="I606" s="14"/>
      <c r="J606" s="15">
        <v>9</v>
      </c>
      <c r="K606" s="14"/>
      <c r="L606" s="14"/>
      <c r="M606" s="14"/>
      <c r="N606" s="14"/>
      <c r="O606" s="14"/>
      <c r="P606" s="14" t="s">
        <v>10032</v>
      </c>
      <c r="Q606" s="14"/>
      <c r="R606" s="14"/>
      <c r="S606" s="14"/>
      <c r="T606" s="14"/>
      <c r="U606" s="14"/>
      <c r="V606" s="14"/>
      <c r="W606" s="14"/>
      <c r="X606" s="14"/>
      <c r="Y606" s="14"/>
      <c r="Z606" s="14"/>
      <c r="AA606" s="14"/>
      <c r="AB606" s="14"/>
    </row>
    <row r="607" spans="1:28" ht="15.75" thickBot="1" x14ac:dyDescent="0.3">
      <c r="A607" s="78" t="s">
        <v>6844</v>
      </c>
      <c r="B607" s="65">
        <v>2</v>
      </c>
      <c r="C607" s="65">
        <v>221</v>
      </c>
      <c r="D607" s="65">
        <v>2</v>
      </c>
      <c r="E607" s="14" t="s">
        <v>16942</v>
      </c>
      <c r="F607" s="15">
        <v>5</v>
      </c>
      <c r="G607" s="15">
        <v>16</v>
      </c>
      <c r="H607" s="14"/>
      <c r="I607" s="14"/>
      <c r="J607" s="15">
        <v>5</v>
      </c>
      <c r="K607" s="14"/>
      <c r="L607" s="14"/>
      <c r="M607" s="14"/>
      <c r="N607" s="14"/>
      <c r="O607" s="14"/>
      <c r="P607" s="14" t="s">
        <v>10033</v>
      </c>
      <c r="Q607" s="14"/>
      <c r="R607" s="14"/>
      <c r="S607" s="14"/>
      <c r="T607" s="14"/>
      <c r="U607" s="14"/>
      <c r="V607" s="14"/>
      <c r="W607" s="14"/>
      <c r="X607" s="14"/>
      <c r="Y607" s="14"/>
      <c r="Z607" s="14"/>
      <c r="AA607" s="14"/>
      <c r="AB607" s="14"/>
    </row>
    <row r="608" spans="1:28" ht="15.75" thickBot="1" x14ac:dyDescent="0.3">
      <c r="A608" s="78" t="s">
        <v>6845</v>
      </c>
      <c r="B608" s="65">
        <v>2</v>
      </c>
      <c r="C608" s="65">
        <v>221</v>
      </c>
      <c r="D608" s="65">
        <v>2</v>
      </c>
      <c r="E608" s="14" t="s">
        <v>16943</v>
      </c>
      <c r="F608" s="15">
        <v>616</v>
      </c>
      <c r="G608" s="14"/>
      <c r="H608" s="14"/>
      <c r="I608" s="14"/>
      <c r="J608" s="15">
        <v>0</v>
      </c>
      <c r="K608" s="14"/>
      <c r="L608" s="14"/>
      <c r="M608" s="14"/>
      <c r="N608" s="14"/>
      <c r="O608" s="14"/>
      <c r="P608" s="14" t="s">
        <v>10034</v>
      </c>
      <c r="Q608" s="14"/>
      <c r="R608" s="14"/>
      <c r="S608" s="14"/>
      <c r="T608" s="14"/>
      <c r="U608" s="14"/>
      <c r="V608" s="14"/>
      <c r="W608" s="14"/>
      <c r="X608" s="14"/>
      <c r="Y608" s="14"/>
      <c r="Z608" s="14"/>
      <c r="AA608" s="14"/>
      <c r="AB608" s="14"/>
    </row>
    <row r="609" spans="1:28" ht="15.75" thickBot="1" x14ac:dyDescent="0.3">
      <c r="A609" s="78" t="s">
        <v>6846</v>
      </c>
      <c r="B609" s="65">
        <v>2</v>
      </c>
      <c r="C609" s="65">
        <v>221</v>
      </c>
      <c r="D609" s="65">
        <v>2</v>
      </c>
      <c r="E609" s="14" t="s">
        <v>16944</v>
      </c>
      <c r="F609" s="15">
        <v>264</v>
      </c>
      <c r="G609" s="14"/>
      <c r="H609" s="14"/>
      <c r="I609" s="14"/>
      <c r="J609" s="15">
        <v>0</v>
      </c>
      <c r="K609" s="14"/>
      <c r="L609" s="14"/>
      <c r="M609" s="14"/>
      <c r="N609" s="14"/>
      <c r="O609" s="14"/>
      <c r="P609" s="14" t="s">
        <v>10035</v>
      </c>
      <c r="Q609" s="14"/>
      <c r="R609" s="14"/>
      <c r="S609" s="14"/>
      <c r="T609" s="14"/>
      <c r="U609" s="14"/>
      <c r="V609" s="14"/>
      <c r="W609" s="14"/>
      <c r="X609" s="14"/>
      <c r="Y609" s="14"/>
      <c r="Z609" s="14"/>
      <c r="AA609" s="14"/>
      <c r="AB609" s="14"/>
    </row>
    <row r="610" spans="1:28" ht="15.75" thickBot="1" x14ac:dyDescent="0.3">
      <c r="A610" s="78" t="s">
        <v>6847</v>
      </c>
      <c r="B610" s="65">
        <v>2</v>
      </c>
      <c r="C610" s="65">
        <v>221</v>
      </c>
      <c r="D610" s="65">
        <v>2</v>
      </c>
      <c r="E610" s="14" t="s">
        <v>16945</v>
      </c>
      <c r="F610" s="15">
        <v>2618</v>
      </c>
      <c r="G610" s="14"/>
      <c r="H610" s="14"/>
      <c r="I610" s="14"/>
      <c r="J610" s="15">
        <v>0</v>
      </c>
      <c r="K610" s="14"/>
      <c r="L610" s="14"/>
      <c r="M610" s="14"/>
      <c r="N610" s="14"/>
      <c r="O610" s="14"/>
      <c r="P610" s="14" t="s">
        <v>10036</v>
      </c>
      <c r="Q610" s="14"/>
      <c r="R610" s="14"/>
      <c r="S610" s="14"/>
      <c r="T610" s="14"/>
      <c r="U610" s="14"/>
      <c r="V610" s="14"/>
      <c r="W610" s="14"/>
      <c r="X610" s="14"/>
      <c r="Y610" s="14"/>
      <c r="Z610" s="14"/>
      <c r="AA610" s="14"/>
      <c r="AB610" s="14"/>
    </row>
    <row r="611" spans="1:28" ht="15.75" thickBot="1" x14ac:dyDescent="0.3">
      <c r="A611" s="78" t="s">
        <v>6848</v>
      </c>
      <c r="B611" s="65">
        <v>2</v>
      </c>
      <c r="C611" s="65">
        <v>221</v>
      </c>
      <c r="D611" s="65">
        <v>2</v>
      </c>
      <c r="E611" s="14" t="s">
        <v>16946</v>
      </c>
      <c r="F611" s="15">
        <v>8</v>
      </c>
      <c r="G611" s="15">
        <v>25</v>
      </c>
      <c r="H611" s="14"/>
      <c r="I611" s="14"/>
      <c r="J611" s="15">
        <v>8</v>
      </c>
      <c r="K611" s="14"/>
      <c r="L611" s="14"/>
      <c r="M611" s="14"/>
      <c r="N611" s="14"/>
      <c r="O611" s="14"/>
      <c r="P611" s="14" t="s">
        <v>10036</v>
      </c>
      <c r="Q611" s="14"/>
      <c r="R611" s="14"/>
      <c r="S611" s="14"/>
      <c r="T611" s="14"/>
      <c r="U611" s="14"/>
      <c r="V611" s="14"/>
      <c r="W611" s="14"/>
      <c r="X611" s="14"/>
      <c r="Y611" s="14"/>
      <c r="Z611" s="14"/>
      <c r="AA611" s="14"/>
      <c r="AB611" s="14"/>
    </row>
    <row r="612" spans="1:28" ht="15.75" thickBot="1" x14ac:dyDescent="0.3">
      <c r="A612" s="78" t="s">
        <v>6849</v>
      </c>
      <c r="B612" s="65">
        <v>2</v>
      </c>
      <c r="C612" s="65">
        <v>221</v>
      </c>
      <c r="D612" s="65">
        <v>2</v>
      </c>
      <c r="E612" s="14" t="s">
        <v>16947</v>
      </c>
      <c r="F612" s="15">
        <v>112</v>
      </c>
      <c r="G612" s="14"/>
      <c r="H612" s="14"/>
      <c r="I612" s="14"/>
      <c r="J612" s="15">
        <v>0</v>
      </c>
      <c r="K612" s="14"/>
      <c r="L612" s="14"/>
      <c r="M612" s="14"/>
      <c r="N612" s="14"/>
      <c r="O612" s="14"/>
      <c r="P612" s="14" t="s">
        <v>10037</v>
      </c>
      <c r="Q612" s="14"/>
      <c r="R612" s="14"/>
      <c r="S612" s="14"/>
      <c r="T612" s="14"/>
      <c r="U612" s="14"/>
      <c r="V612" s="14"/>
      <c r="W612" s="14"/>
      <c r="X612" s="14"/>
      <c r="Y612" s="14"/>
      <c r="Z612" s="14"/>
      <c r="AA612" s="14"/>
      <c r="AB612" s="14"/>
    </row>
    <row r="613" spans="1:28" ht="15.75" thickBot="1" x14ac:dyDescent="0.3">
      <c r="A613" s="78" t="s">
        <v>5557</v>
      </c>
      <c r="B613" s="65">
        <v>2</v>
      </c>
      <c r="C613" s="65">
        <v>221</v>
      </c>
      <c r="D613" s="65">
        <v>3</v>
      </c>
      <c r="E613" s="14" t="s">
        <v>12134</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15.75" thickBot="1" x14ac:dyDescent="0.3">
      <c r="A614" s="78" t="s">
        <v>5445</v>
      </c>
      <c r="B614" s="65">
        <v>2</v>
      </c>
      <c r="C614" s="65">
        <v>221</v>
      </c>
      <c r="D614" s="65">
        <v>3</v>
      </c>
      <c r="E614" s="14" t="s">
        <v>12135</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5.75" thickBot="1" x14ac:dyDescent="0.3">
      <c r="A615" s="78" t="s">
        <v>5446</v>
      </c>
      <c r="B615" s="65">
        <v>2</v>
      </c>
      <c r="C615" s="65">
        <v>221</v>
      </c>
      <c r="D615" s="65">
        <v>3</v>
      </c>
      <c r="E615" s="14" t="s">
        <v>16948</v>
      </c>
      <c r="F615" s="15">
        <v>15</v>
      </c>
      <c r="G615" s="15">
        <v>6</v>
      </c>
      <c r="H615" s="14"/>
      <c r="I615" s="14"/>
      <c r="J615" s="15">
        <v>15</v>
      </c>
      <c r="K615" s="14"/>
      <c r="L615" s="14"/>
      <c r="M615" s="14"/>
      <c r="N615" s="14"/>
      <c r="O615" s="14"/>
      <c r="P615" s="14" t="s">
        <v>10038</v>
      </c>
      <c r="Q615" s="14"/>
      <c r="R615" s="14"/>
      <c r="S615" s="14"/>
      <c r="T615" s="14"/>
      <c r="U615" s="14"/>
      <c r="V615" s="14"/>
      <c r="W615" s="14"/>
      <c r="X615" s="14"/>
      <c r="Y615" s="14"/>
      <c r="Z615" s="14"/>
      <c r="AA615" s="14"/>
      <c r="AB615" s="14"/>
    </row>
    <row r="616" spans="1:28" ht="15.75" thickBot="1" x14ac:dyDescent="0.3">
      <c r="A616" s="78" t="s">
        <v>5447</v>
      </c>
      <c r="B616" s="65">
        <v>2</v>
      </c>
      <c r="C616" s="65">
        <v>221</v>
      </c>
      <c r="D616" s="65">
        <v>3</v>
      </c>
      <c r="E616" s="14" t="s">
        <v>16949</v>
      </c>
      <c r="F616" s="15">
        <v>462</v>
      </c>
      <c r="G616" s="14"/>
      <c r="H616" s="14"/>
      <c r="I616" s="14"/>
      <c r="J616" s="15">
        <v>462</v>
      </c>
      <c r="K616" s="14"/>
      <c r="L616" s="14"/>
      <c r="M616" s="14"/>
      <c r="N616" s="14"/>
      <c r="O616" s="14"/>
      <c r="P616" s="14" t="s">
        <v>10038</v>
      </c>
      <c r="Q616" s="14"/>
      <c r="R616" s="14"/>
      <c r="S616" s="14"/>
      <c r="T616" s="14"/>
      <c r="U616" s="14"/>
      <c r="V616" s="14"/>
      <c r="W616" s="14"/>
      <c r="X616" s="14"/>
      <c r="Y616" s="14"/>
      <c r="Z616" s="14"/>
      <c r="AA616" s="14"/>
      <c r="AB616" s="14"/>
    </row>
    <row r="617" spans="1:28" ht="15.75" thickBot="1" x14ac:dyDescent="0.3">
      <c r="A617" s="78" t="s">
        <v>5448</v>
      </c>
      <c r="B617" s="65">
        <v>2</v>
      </c>
      <c r="C617" s="65">
        <v>221</v>
      </c>
      <c r="D617" s="65">
        <v>3</v>
      </c>
      <c r="E617" s="14" t="s">
        <v>16950</v>
      </c>
      <c r="F617" s="15">
        <v>374.22</v>
      </c>
      <c r="G617" s="14"/>
      <c r="H617" s="14"/>
      <c r="I617" s="14"/>
      <c r="J617" s="15">
        <v>374.22</v>
      </c>
      <c r="K617" s="14"/>
      <c r="L617" s="14"/>
      <c r="M617" s="14"/>
      <c r="N617" s="14"/>
      <c r="O617" s="14"/>
      <c r="P617" s="14" t="s">
        <v>10039</v>
      </c>
      <c r="Q617" s="14"/>
      <c r="R617" s="14"/>
      <c r="S617" s="14"/>
      <c r="T617" s="14"/>
      <c r="U617" s="14"/>
      <c r="V617" s="14"/>
      <c r="W617" s="14"/>
      <c r="X617" s="14"/>
      <c r="Y617" s="14"/>
      <c r="Z617" s="14"/>
      <c r="AA617" s="14"/>
      <c r="AB617" s="14"/>
    </row>
    <row r="618" spans="1:28" ht="15.75" thickBot="1" x14ac:dyDescent="0.3">
      <c r="A618" s="78" t="s">
        <v>5449</v>
      </c>
      <c r="B618" s="65">
        <v>2</v>
      </c>
      <c r="C618" s="65">
        <v>221</v>
      </c>
      <c r="D618" s="65">
        <v>3</v>
      </c>
      <c r="E618" s="14" t="s">
        <v>16951</v>
      </c>
      <c r="F618" s="15">
        <v>22</v>
      </c>
      <c r="G618" s="14"/>
      <c r="H618" s="14"/>
      <c r="I618" s="14"/>
      <c r="J618" s="15">
        <v>22</v>
      </c>
      <c r="K618" s="14"/>
      <c r="L618" s="14"/>
      <c r="M618" s="14"/>
      <c r="N618" s="14"/>
      <c r="O618" s="14"/>
      <c r="P618" s="14" t="s">
        <v>10040</v>
      </c>
      <c r="Q618" s="14"/>
      <c r="R618" s="14"/>
      <c r="S618" s="14"/>
      <c r="T618" s="14"/>
      <c r="U618" s="14"/>
      <c r="V618" s="14"/>
      <c r="W618" s="14"/>
      <c r="X618" s="14"/>
      <c r="Y618" s="14"/>
      <c r="Z618" s="14"/>
      <c r="AA618" s="14"/>
      <c r="AB618" s="14"/>
    </row>
    <row r="619" spans="1:28" ht="15.75" thickBot="1" x14ac:dyDescent="0.3">
      <c r="A619" s="78" t="s">
        <v>5450</v>
      </c>
      <c r="B619" s="15">
        <v>2</v>
      </c>
      <c r="C619" s="15">
        <v>222</v>
      </c>
      <c r="D619" s="15">
        <v>1</v>
      </c>
      <c r="E619" s="14" t="s">
        <v>16952</v>
      </c>
      <c r="F619" s="15">
        <v>76</v>
      </c>
      <c r="G619" s="14"/>
      <c r="H619" s="14"/>
      <c r="I619" s="14"/>
      <c r="J619" s="15">
        <v>76</v>
      </c>
      <c r="K619" s="14"/>
      <c r="L619" s="14"/>
      <c r="M619" s="14"/>
      <c r="N619" s="14"/>
      <c r="O619" s="14"/>
      <c r="P619" s="14" t="s">
        <v>10041</v>
      </c>
      <c r="Q619" s="14"/>
      <c r="R619" s="14"/>
      <c r="S619" s="14"/>
      <c r="T619" s="14"/>
      <c r="U619" s="14"/>
      <c r="V619" s="14"/>
      <c r="W619" s="14"/>
      <c r="X619" s="14"/>
      <c r="Y619" s="14"/>
      <c r="Z619" s="14"/>
      <c r="AA619" s="14"/>
      <c r="AB619" s="14"/>
    </row>
    <row r="620" spans="1:28" ht="15.75" thickBot="1" x14ac:dyDescent="0.3">
      <c r="A620" s="78" t="s">
        <v>5451</v>
      </c>
      <c r="B620" s="15">
        <v>2</v>
      </c>
      <c r="C620" s="15">
        <v>222</v>
      </c>
      <c r="D620" s="15">
        <v>1</v>
      </c>
      <c r="E620" s="14" t="s">
        <v>16953</v>
      </c>
      <c r="F620" s="15">
        <v>43.42</v>
      </c>
      <c r="G620" s="14"/>
      <c r="H620" s="14"/>
      <c r="I620" s="14"/>
      <c r="J620" s="15">
        <v>43.42</v>
      </c>
      <c r="K620" s="14"/>
      <c r="L620" s="14"/>
      <c r="M620" s="14"/>
      <c r="N620" s="14"/>
      <c r="O620" s="14"/>
      <c r="P620" s="14" t="s">
        <v>10042</v>
      </c>
      <c r="Q620" s="14"/>
      <c r="R620" s="14"/>
      <c r="S620" s="14"/>
      <c r="T620" s="14"/>
      <c r="U620" s="14"/>
      <c r="V620" s="14"/>
      <c r="W620" s="14"/>
      <c r="X620" s="14"/>
      <c r="Y620" s="14"/>
      <c r="Z620" s="14"/>
      <c r="AA620" s="14"/>
      <c r="AB620" s="14"/>
    </row>
    <row r="621" spans="1:28" ht="15.75" thickBot="1" x14ac:dyDescent="0.3">
      <c r="A621" s="78" t="s">
        <v>5452</v>
      </c>
      <c r="B621" s="15">
        <v>2</v>
      </c>
      <c r="C621" s="15">
        <v>222</v>
      </c>
      <c r="D621" s="15">
        <v>1</v>
      </c>
      <c r="E621" s="14" t="s">
        <v>16954</v>
      </c>
      <c r="F621" s="15">
        <v>45.33</v>
      </c>
      <c r="G621" s="14"/>
      <c r="H621" s="14"/>
      <c r="I621" s="14"/>
      <c r="J621" s="15">
        <v>45.33</v>
      </c>
      <c r="K621" s="14"/>
      <c r="L621" s="14"/>
      <c r="M621" s="14"/>
      <c r="N621" s="14"/>
      <c r="O621" s="14"/>
      <c r="P621" s="14" t="s">
        <v>10043</v>
      </c>
      <c r="Q621" s="14"/>
      <c r="R621" s="14"/>
      <c r="S621" s="14"/>
      <c r="T621" s="14"/>
      <c r="U621" s="14"/>
      <c r="V621" s="14"/>
      <c r="W621" s="14"/>
      <c r="X621" s="14"/>
      <c r="Y621" s="14"/>
      <c r="Z621" s="14"/>
      <c r="AA621" s="14"/>
      <c r="AB621" s="14"/>
    </row>
    <row r="622" spans="1:28" ht="15.75" thickBot="1" x14ac:dyDescent="0.3">
      <c r="A622" s="78" t="s">
        <v>5453</v>
      </c>
      <c r="B622" s="15">
        <v>2</v>
      </c>
      <c r="C622" s="15">
        <v>222</v>
      </c>
      <c r="D622" s="15">
        <v>1</v>
      </c>
      <c r="E622" s="14" t="s">
        <v>16955</v>
      </c>
      <c r="F622" s="15">
        <v>175</v>
      </c>
      <c r="G622" s="14"/>
      <c r="H622" s="14"/>
      <c r="I622" s="14"/>
      <c r="J622" s="15">
        <v>175</v>
      </c>
      <c r="K622" s="14"/>
      <c r="L622" s="14"/>
      <c r="M622" s="14"/>
      <c r="N622" s="14"/>
      <c r="O622" s="14"/>
      <c r="P622" s="14" t="s">
        <v>10044</v>
      </c>
      <c r="Q622" s="14"/>
      <c r="R622" s="14"/>
      <c r="S622" s="14"/>
      <c r="T622" s="14"/>
      <c r="U622" s="14"/>
      <c r="V622" s="14"/>
      <c r="W622" s="14"/>
      <c r="X622" s="14"/>
      <c r="Y622" s="14"/>
      <c r="Z622" s="14"/>
      <c r="AA622" s="14"/>
      <c r="AB622" s="14"/>
    </row>
    <row r="623" spans="1:28" ht="15.75" thickBot="1" x14ac:dyDescent="0.3">
      <c r="A623" s="78" t="s">
        <v>5454</v>
      </c>
      <c r="B623" s="15">
        <v>2</v>
      </c>
      <c r="C623" s="15">
        <v>222</v>
      </c>
      <c r="D623" s="15">
        <v>1</v>
      </c>
      <c r="E623" s="14" t="s">
        <v>16956</v>
      </c>
      <c r="F623" s="15">
        <v>21.5</v>
      </c>
      <c r="G623" s="14"/>
      <c r="H623" s="14"/>
      <c r="I623" s="14"/>
      <c r="J623" s="15">
        <v>21.5</v>
      </c>
      <c r="K623" s="14"/>
      <c r="L623" s="14"/>
      <c r="M623" s="14"/>
      <c r="N623" s="14"/>
      <c r="O623" s="14"/>
      <c r="P623" s="14" t="s">
        <v>10045</v>
      </c>
      <c r="Q623" s="14"/>
      <c r="R623" s="14"/>
      <c r="S623" s="14"/>
      <c r="T623" s="14"/>
      <c r="U623" s="14"/>
      <c r="V623" s="14"/>
      <c r="W623" s="14"/>
      <c r="X623" s="14"/>
      <c r="Y623" s="14"/>
      <c r="Z623" s="14"/>
      <c r="AA623" s="14"/>
      <c r="AB623" s="14"/>
    </row>
    <row r="624" spans="1:28" ht="15.75" thickBot="1" x14ac:dyDescent="0.3">
      <c r="A624" s="78" t="s">
        <v>5455</v>
      </c>
      <c r="B624" s="15">
        <v>2</v>
      </c>
      <c r="C624" s="15">
        <v>222</v>
      </c>
      <c r="D624" s="15">
        <v>1</v>
      </c>
      <c r="E624" s="14" t="s">
        <v>12136</v>
      </c>
      <c r="F624" s="15">
        <v>272</v>
      </c>
      <c r="G624" s="14"/>
      <c r="H624" s="14"/>
      <c r="I624" s="14"/>
      <c r="J624" s="15">
        <v>272</v>
      </c>
      <c r="K624" s="14"/>
      <c r="L624" s="14"/>
      <c r="M624" s="14"/>
      <c r="N624" s="14"/>
      <c r="O624" s="14"/>
      <c r="P624" s="14" t="s">
        <v>10046</v>
      </c>
      <c r="Q624" s="14"/>
      <c r="R624" s="14"/>
      <c r="S624" s="14"/>
      <c r="T624" s="14"/>
      <c r="U624" s="14"/>
      <c r="V624" s="14"/>
      <c r="W624" s="14"/>
      <c r="X624" s="14"/>
      <c r="Y624" s="14"/>
      <c r="Z624" s="14"/>
      <c r="AA624" s="14"/>
      <c r="AB624" s="14"/>
    </row>
    <row r="625" spans="1:28" ht="15.75" thickBot="1" x14ac:dyDescent="0.3">
      <c r="A625" s="78" t="s">
        <v>5456</v>
      </c>
      <c r="B625" s="15">
        <v>2</v>
      </c>
      <c r="C625" s="15">
        <v>222</v>
      </c>
      <c r="D625" s="15">
        <v>1</v>
      </c>
      <c r="E625" s="14" t="s">
        <v>16957</v>
      </c>
      <c r="F625" s="15">
        <v>58</v>
      </c>
      <c r="G625" s="14"/>
      <c r="H625" s="14"/>
      <c r="I625" s="14"/>
      <c r="J625" s="15">
        <v>58</v>
      </c>
      <c r="K625" s="14"/>
      <c r="L625" s="14"/>
      <c r="M625" s="14"/>
      <c r="N625" s="14"/>
      <c r="O625" s="14"/>
      <c r="P625" s="14" t="s">
        <v>10047</v>
      </c>
      <c r="Q625" s="14"/>
      <c r="R625" s="14"/>
      <c r="S625" s="14"/>
      <c r="T625" s="14"/>
      <c r="U625" s="14"/>
      <c r="V625" s="14"/>
      <c r="W625" s="14"/>
      <c r="X625" s="14"/>
      <c r="Y625" s="14"/>
      <c r="Z625" s="14"/>
      <c r="AA625" s="14"/>
      <c r="AB625" s="14"/>
    </row>
    <row r="626" spans="1:28" ht="15.75" thickBot="1" x14ac:dyDescent="0.3">
      <c r="A626" s="78" t="s">
        <v>5457</v>
      </c>
      <c r="B626" s="15">
        <v>2</v>
      </c>
      <c r="C626" s="15">
        <v>222</v>
      </c>
      <c r="D626" s="15">
        <v>1</v>
      </c>
      <c r="E626" s="14" t="s">
        <v>16958</v>
      </c>
      <c r="F626" s="15">
        <v>128</v>
      </c>
      <c r="G626" s="14"/>
      <c r="H626" s="14"/>
      <c r="I626" s="14"/>
      <c r="J626" s="15">
        <v>128</v>
      </c>
      <c r="K626" s="14"/>
      <c r="L626" s="14"/>
      <c r="M626" s="14"/>
      <c r="N626" s="14"/>
      <c r="O626" s="14"/>
      <c r="P626" s="14" t="s">
        <v>10048</v>
      </c>
      <c r="Q626" s="14"/>
      <c r="R626" s="14"/>
      <c r="S626" s="14"/>
      <c r="T626" s="14"/>
      <c r="U626" s="14"/>
      <c r="V626" s="14"/>
      <c r="W626" s="14"/>
      <c r="X626" s="14"/>
      <c r="Y626" s="14"/>
      <c r="Z626" s="14"/>
      <c r="AA626" s="14"/>
      <c r="AB626" s="14"/>
    </row>
    <row r="627" spans="1:28" ht="15.75" thickBot="1" x14ac:dyDescent="0.3">
      <c r="A627" s="78" t="s">
        <v>5458</v>
      </c>
      <c r="B627" s="15">
        <v>2</v>
      </c>
      <c r="C627" s="15">
        <v>222</v>
      </c>
      <c r="D627" s="15">
        <v>1</v>
      </c>
      <c r="E627" s="14" t="s">
        <v>16959</v>
      </c>
      <c r="F627" s="15">
        <v>55</v>
      </c>
      <c r="G627" s="14"/>
      <c r="H627" s="14"/>
      <c r="I627" s="14"/>
      <c r="J627" s="15">
        <v>55</v>
      </c>
      <c r="K627" s="14"/>
      <c r="L627" s="14"/>
      <c r="M627" s="14"/>
      <c r="N627" s="14"/>
      <c r="O627" s="14"/>
      <c r="P627" s="14" t="s">
        <v>10049</v>
      </c>
      <c r="Q627" s="14"/>
      <c r="R627" s="14"/>
      <c r="S627" s="14"/>
      <c r="T627" s="14"/>
      <c r="U627" s="14"/>
      <c r="V627" s="14"/>
      <c r="W627" s="14"/>
      <c r="X627" s="14"/>
      <c r="Y627" s="14"/>
      <c r="Z627" s="14"/>
      <c r="AA627" s="14"/>
      <c r="AB627" s="14"/>
    </row>
    <row r="628" spans="1:28" ht="15.75" thickBot="1" x14ac:dyDescent="0.3">
      <c r="A628" s="78" t="s">
        <v>5459</v>
      </c>
      <c r="B628" s="15">
        <v>2</v>
      </c>
      <c r="C628" s="15">
        <v>222</v>
      </c>
      <c r="D628" s="15">
        <v>1</v>
      </c>
      <c r="E628" s="14" t="s">
        <v>16960</v>
      </c>
      <c r="F628" s="15">
        <v>296</v>
      </c>
      <c r="G628" s="14"/>
      <c r="H628" s="14"/>
      <c r="I628" s="14"/>
      <c r="J628" s="15">
        <v>296</v>
      </c>
      <c r="K628" s="14"/>
      <c r="L628" s="14"/>
      <c r="M628" s="14"/>
      <c r="N628" s="14"/>
      <c r="O628" s="14"/>
      <c r="P628" s="14" t="s">
        <v>10050</v>
      </c>
      <c r="Q628" s="14"/>
      <c r="R628" s="14"/>
      <c r="S628" s="14"/>
      <c r="T628" s="14"/>
      <c r="U628" s="14"/>
      <c r="V628" s="14"/>
      <c r="W628" s="14"/>
      <c r="X628" s="14"/>
      <c r="Y628" s="14"/>
      <c r="Z628" s="14"/>
      <c r="AA628" s="14"/>
      <c r="AB628" s="14"/>
    </row>
    <row r="629" spans="1:28" ht="15.75" thickBot="1" x14ac:dyDescent="0.3">
      <c r="A629" s="78" t="s">
        <v>5460</v>
      </c>
      <c r="B629" s="15">
        <v>2</v>
      </c>
      <c r="C629" s="15">
        <v>222</v>
      </c>
      <c r="D629" s="15">
        <v>1</v>
      </c>
      <c r="E629" s="14" t="s">
        <v>12137</v>
      </c>
      <c r="F629" s="15">
        <v>97</v>
      </c>
      <c r="G629" s="14"/>
      <c r="H629" s="14"/>
      <c r="I629" s="14"/>
      <c r="J629" s="15">
        <v>97</v>
      </c>
      <c r="K629" s="14"/>
      <c r="L629" s="14"/>
      <c r="M629" s="14"/>
      <c r="N629" s="14"/>
      <c r="O629" s="14"/>
      <c r="P629" s="14" t="s">
        <v>10051</v>
      </c>
      <c r="Q629" s="14"/>
      <c r="R629" s="14"/>
      <c r="S629" s="14"/>
      <c r="T629" s="14"/>
      <c r="U629" s="14"/>
      <c r="V629" s="14"/>
      <c r="W629" s="14"/>
      <c r="X629" s="14"/>
      <c r="Y629" s="14"/>
      <c r="Z629" s="14"/>
      <c r="AA629" s="14"/>
      <c r="AB629" s="14"/>
    </row>
    <row r="630" spans="1:28" ht="15.75" thickBot="1" x14ac:dyDescent="0.3">
      <c r="A630" s="78" t="s">
        <v>5461</v>
      </c>
      <c r="B630" s="15">
        <v>2</v>
      </c>
      <c r="C630" s="15">
        <v>222</v>
      </c>
      <c r="D630" s="15">
        <v>1</v>
      </c>
      <c r="E630" s="14" t="s">
        <v>16961</v>
      </c>
      <c r="F630" s="15">
        <v>47</v>
      </c>
      <c r="G630" s="14"/>
      <c r="H630" s="14"/>
      <c r="I630" s="14"/>
      <c r="J630" s="15">
        <v>47</v>
      </c>
      <c r="K630" s="14"/>
      <c r="L630" s="14"/>
      <c r="M630" s="14"/>
      <c r="N630" s="14"/>
      <c r="O630" s="14"/>
      <c r="P630" s="14" t="s">
        <v>10052</v>
      </c>
      <c r="Q630" s="14"/>
      <c r="R630" s="14"/>
      <c r="S630" s="14"/>
      <c r="T630" s="14"/>
      <c r="U630" s="14"/>
      <c r="V630" s="14"/>
      <c r="W630" s="14"/>
      <c r="X630" s="14"/>
      <c r="Y630" s="14"/>
      <c r="Z630" s="14"/>
      <c r="AA630" s="14"/>
      <c r="AB630" s="14"/>
    </row>
    <row r="631" spans="1:28" ht="15.75" thickBot="1" x14ac:dyDescent="0.3">
      <c r="A631" s="78" t="s">
        <v>5462</v>
      </c>
      <c r="B631" s="15">
        <v>2</v>
      </c>
      <c r="C631" s="15">
        <v>222</v>
      </c>
      <c r="D631" s="15">
        <v>1</v>
      </c>
      <c r="E631" s="14" t="s">
        <v>16962</v>
      </c>
      <c r="F631" s="15">
        <v>255.24</v>
      </c>
      <c r="G631" s="14"/>
      <c r="H631" s="14"/>
      <c r="I631" s="14"/>
      <c r="J631" s="15">
        <v>255.24</v>
      </c>
      <c r="K631" s="14"/>
      <c r="L631" s="14"/>
      <c r="M631" s="14"/>
      <c r="N631" s="14"/>
      <c r="O631" s="14"/>
      <c r="P631" s="14" t="s">
        <v>10053</v>
      </c>
      <c r="Q631" s="14"/>
      <c r="R631" s="14"/>
      <c r="S631" s="14"/>
      <c r="T631" s="14"/>
      <c r="U631" s="14"/>
      <c r="V631" s="14"/>
      <c r="W631" s="14"/>
      <c r="X631" s="14"/>
      <c r="Y631" s="14"/>
      <c r="Z631" s="14"/>
      <c r="AA631" s="14"/>
      <c r="AB631" s="14"/>
    </row>
    <row r="632" spans="1:28" ht="15.75" thickBot="1" x14ac:dyDescent="0.3">
      <c r="A632" s="78" t="s">
        <v>5463</v>
      </c>
      <c r="B632" s="15">
        <v>2</v>
      </c>
      <c r="C632" s="15">
        <v>222</v>
      </c>
      <c r="D632" s="15">
        <v>1</v>
      </c>
      <c r="E632" s="14" t="s">
        <v>16963</v>
      </c>
      <c r="F632" s="15">
        <v>504</v>
      </c>
      <c r="G632" s="14"/>
      <c r="H632" s="14"/>
      <c r="I632" s="14"/>
      <c r="J632" s="15">
        <v>504</v>
      </c>
      <c r="K632" s="14"/>
      <c r="L632" s="14"/>
      <c r="M632" s="14"/>
      <c r="N632" s="14"/>
      <c r="O632" s="14"/>
      <c r="P632" s="14" t="s">
        <v>10054</v>
      </c>
      <c r="Q632" s="14"/>
      <c r="R632" s="14"/>
      <c r="S632" s="14"/>
      <c r="T632" s="14"/>
      <c r="U632" s="14"/>
      <c r="V632" s="14"/>
      <c r="W632" s="14"/>
      <c r="X632" s="14"/>
      <c r="Y632" s="14"/>
      <c r="Z632" s="14"/>
      <c r="AA632" s="14"/>
      <c r="AB632" s="14"/>
    </row>
    <row r="633" spans="1:28" ht="15.75" thickBot="1" x14ac:dyDescent="0.3">
      <c r="A633" s="78" t="s">
        <v>5464</v>
      </c>
      <c r="B633" s="15">
        <v>2</v>
      </c>
      <c r="C633" s="15">
        <v>222</v>
      </c>
      <c r="D633" s="15">
        <v>1</v>
      </c>
      <c r="E633" s="14" t="s">
        <v>16964</v>
      </c>
      <c r="F633" s="15">
        <v>118</v>
      </c>
      <c r="G633" s="14"/>
      <c r="H633" s="14"/>
      <c r="I633" s="14"/>
      <c r="J633" s="15">
        <v>118</v>
      </c>
      <c r="K633" s="14"/>
      <c r="L633" s="14"/>
      <c r="M633" s="14"/>
      <c r="N633" s="14"/>
      <c r="O633" s="14"/>
      <c r="P633" s="14" t="s">
        <v>10055</v>
      </c>
      <c r="Q633" s="14"/>
      <c r="R633" s="14"/>
      <c r="S633" s="14"/>
      <c r="T633" s="14"/>
      <c r="U633" s="14"/>
      <c r="V633" s="14"/>
      <c r="W633" s="14"/>
      <c r="X633" s="14"/>
      <c r="Y633" s="14"/>
      <c r="Z633" s="14"/>
      <c r="AA633" s="14"/>
      <c r="AB633" s="14"/>
    </row>
    <row r="634" spans="1:28" ht="15.75" thickBot="1" x14ac:dyDescent="0.3">
      <c r="A634" s="78" t="s">
        <v>5465</v>
      </c>
      <c r="B634" s="15">
        <v>2</v>
      </c>
      <c r="C634" s="15">
        <v>222</v>
      </c>
      <c r="D634" s="15">
        <v>1</v>
      </c>
      <c r="E634" s="14" t="s">
        <v>16965</v>
      </c>
      <c r="F634" s="15">
        <v>137</v>
      </c>
      <c r="G634" s="14"/>
      <c r="H634" s="14"/>
      <c r="I634" s="14"/>
      <c r="J634" s="15">
        <v>137</v>
      </c>
      <c r="K634" s="14"/>
      <c r="L634" s="14"/>
      <c r="M634" s="14"/>
      <c r="N634" s="14"/>
      <c r="O634" s="14"/>
      <c r="P634" s="14" t="s">
        <v>10056</v>
      </c>
      <c r="Q634" s="14"/>
      <c r="R634" s="14"/>
      <c r="S634" s="14"/>
      <c r="T634" s="14"/>
      <c r="U634" s="14"/>
      <c r="V634" s="14"/>
      <c r="W634" s="14"/>
      <c r="X634" s="14"/>
      <c r="Y634" s="14"/>
      <c r="Z634" s="14"/>
      <c r="AA634" s="14"/>
      <c r="AB634" s="14"/>
    </row>
    <row r="635" spans="1:28" ht="15.75" thickBot="1" x14ac:dyDescent="0.3">
      <c r="A635" s="78" t="s">
        <v>5466</v>
      </c>
      <c r="B635" s="15">
        <v>2</v>
      </c>
      <c r="C635" s="15">
        <v>222</v>
      </c>
      <c r="D635" s="15">
        <v>1</v>
      </c>
      <c r="E635" s="14" t="s">
        <v>16966</v>
      </c>
      <c r="F635" s="15">
        <v>2012</v>
      </c>
      <c r="G635" s="14"/>
      <c r="H635" s="14"/>
      <c r="I635" s="14"/>
      <c r="J635" s="15">
        <v>2012</v>
      </c>
      <c r="K635" s="14"/>
      <c r="L635" s="14"/>
      <c r="M635" s="14"/>
      <c r="N635" s="14"/>
      <c r="O635" s="14"/>
      <c r="P635" s="14" t="s">
        <v>10057</v>
      </c>
      <c r="Q635" s="14"/>
      <c r="R635" s="14"/>
      <c r="S635" s="14"/>
      <c r="T635" s="14"/>
      <c r="U635" s="14"/>
      <c r="V635" s="14"/>
      <c r="W635" s="14"/>
      <c r="X635" s="14"/>
      <c r="Y635" s="14"/>
      <c r="Z635" s="14"/>
      <c r="AA635" s="14"/>
      <c r="AB635" s="14"/>
    </row>
    <row r="636" spans="1:28" ht="15.75" thickBot="1" x14ac:dyDescent="0.3">
      <c r="A636" s="78" t="s">
        <v>5467</v>
      </c>
      <c r="B636" s="15">
        <v>2</v>
      </c>
      <c r="C636" s="15">
        <v>222</v>
      </c>
      <c r="D636" s="15">
        <v>1</v>
      </c>
      <c r="E636" s="14" t="s">
        <v>16967</v>
      </c>
      <c r="F636" s="15">
        <v>1786</v>
      </c>
      <c r="G636" s="14"/>
      <c r="H636" s="14"/>
      <c r="I636" s="14"/>
      <c r="J636" s="15">
        <v>1786</v>
      </c>
      <c r="K636" s="14"/>
      <c r="L636" s="14"/>
      <c r="M636" s="14"/>
      <c r="N636" s="14"/>
      <c r="O636" s="14"/>
      <c r="P636" s="14" t="s">
        <v>10058</v>
      </c>
      <c r="Q636" s="14"/>
      <c r="R636" s="14"/>
      <c r="S636" s="14"/>
      <c r="T636" s="14"/>
      <c r="U636" s="14"/>
      <c r="V636" s="14"/>
      <c r="W636" s="14"/>
      <c r="X636" s="14"/>
      <c r="Y636" s="14"/>
      <c r="Z636" s="14"/>
      <c r="AA636" s="14"/>
      <c r="AB636" s="14"/>
    </row>
    <row r="637" spans="1:28" ht="15.75" thickBot="1" x14ac:dyDescent="0.3">
      <c r="A637" s="78" t="s">
        <v>5468</v>
      </c>
      <c r="B637" s="15">
        <v>2</v>
      </c>
      <c r="C637" s="15">
        <v>222</v>
      </c>
      <c r="D637" s="15">
        <v>1</v>
      </c>
      <c r="E637" s="14" t="s">
        <v>16968</v>
      </c>
      <c r="F637" s="15">
        <v>63.4</v>
      </c>
      <c r="G637" s="14"/>
      <c r="H637" s="14"/>
      <c r="I637" s="14"/>
      <c r="J637" s="15">
        <v>63.4</v>
      </c>
      <c r="K637" s="14"/>
      <c r="L637" s="14"/>
      <c r="M637" s="14"/>
      <c r="N637" s="14"/>
      <c r="O637" s="14"/>
      <c r="P637" s="14" t="s">
        <v>10059</v>
      </c>
      <c r="Q637" s="14"/>
      <c r="R637" s="14"/>
      <c r="S637" s="14"/>
      <c r="T637" s="14"/>
      <c r="U637" s="14"/>
      <c r="V637" s="14"/>
      <c r="W637" s="14"/>
      <c r="X637" s="14"/>
      <c r="Y637" s="14"/>
      <c r="Z637" s="14"/>
      <c r="AA637" s="14"/>
      <c r="AB637" s="14"/>
    </row>
    <row r="638" spans="1:28" ht="15.75" thickBot="1" x14ac:dyDescent="0.3">
      <c r="A638" s="78" t="s">
        <v>5469</v>
      </c>
      <c r="B638" s="15">
        <v>2</v>
      </c>
      <c r="C638" s="15">
        <v>222</v>
      </c>
      <c r="D638" s="15">
        <v>1</v>
      </c>
      <c r="E638" s="14" t="s">
        <v>16969</v>
      </c>
      <c r="F638" s="15">
        <v>262</v>
      </c>
      <c r="G638" s="14"/>
      <c r="H638" s="14"/>
      <c r="I638" s="14"/>
      <c r="J638" s="15">
        <v>262</v>
      </c>
      <c r="K638" s="14"/>
      <c r="L638" s="14"/>
      <c r="M638" s="14"/>
      <c r="N638" s="14"/>
      <c r="O638" s="14"/>
      <c r="P638" s="14" t="s">
        <v>10060</v>
      </c>
      <c r="Q638" s="14"/>
      <c r="R638" s="14"/>
      <c r="S638" s="14"/>
      <c r="T638" s="14"/>
      <c r="U638" s="14"/>
      <c r="V638" s="14"/>
      <c r="W638" s="14"/>
      <c r="X638" s="14"/>
      <c r="Y638" s="14"/>
      <c r="Z638" s="14"/>
      <c r="AA638" s="14"/>
      <c r="AB638" s="14"/>
    </row>
    <row r="639" spans="1:28" ht="15.75" thickBot="1" x14ac:dyDescent="0.3">
      <c r="A639" s="78" t="s">
        <v>5470</v>
      </c>
      <c r="B639" s="15">
        <v>2</v>
      </c>
      <c r="C639" s="15">
        <v>222</v>
      </c>
      <c r="D639" s="15">
        <v>1</v>
      </c>
      <c r="E639" s="14" t="s">
        <v>16970</v>
      </c>
      <c r="F639" s="15">
        <v>22</v>
      </c>
      <c r="G639" s="14"/>
      <c r="H639" s="14"/>
      <c r="I639" s="14"/>
      <c r="J639" s="15">
        <v>22</v>
      </c>
      <c r="K639" s="14"/>
      <c r="L639" s="14"/>
      <c r="M639" s="14"/>
      <c r="N639" s="14"/>
      <c r="O639" s="14"/>
      <c r="P639" s="14" t="s">
        <v>10061</v>
      </c>
      <c r="Q639" s="14"/>
      <c r="R639" s="14"/>
      <c r="S639" s="14"/>
      <c r="T639" s="14"/>
      <c r="U639" s="14"/>
      <c r="V639" s="14"/>
      <c r="W639" s="14"/>
      <c r="X639" s="14"/>
      <c r="Y639" s="14"/>
      <c r="Z639" s="14"/>
      <c r="AA639" s="14"/>
      <c r="AB639" s="14"/>
    </row>
    <row r="640" spans="1:28" ht="15.75" thickBot="1" x14ac:dyDescent="0.3">
      <c r="A640" s="78" t="s">
        <v>5471</v>
      </c>
      <c r="B640" s="15">
        <v>2</v>
      </c>
      <c r="C640" s="15">
        <v>222</v>
      </c>
      <c r="D640" s="15">
        <v>1</v>
      </c>
      <c r="E640" s="14" t="s">
        <v>16971</v>
      </c>
      <c r="F640" s="15">
        <v>9</v>
      </c>
      <c r="G640" s="14"/>
      <c r="H640" s="14"/>
      <c r="I640" s="14"/>
      <c r="J640" s="15">
        <v>9</v>
      </c>
      <c r="K640" s="14"/>
      <c r="L640" s="14"/>
      <c r="M640" s="14"/>
      <c r="N640" s="14"/>
      <c r="O640" s="14"/>
      <c r="P640" s="14" t="s">
        <v>10062</v>
      </c>
      <c r="Q640" s="14"/>
      <c r="R640" s="14"/>
      <c r="S640" s="14"/>
      <c r="T640" s="14"/>
      <c r="U640" s="14"/>
      <c r="V640" s="14"/>
      <c r="W640" s="14"/>
      <c r="X640" s="14"/>
      <c r="Y640" s="14"/>
      <c r="Z640" s="14"/>
      <c r="AA640" s="14"/>
      <c r="AB640" s="14"/>
    </row>
    <row r="641" spans="1:28" ht="15.75" thickBot="1" x14ac:dyDescent="0.3">
      <c r="A641" s="78" t="s">
        <v>5472</v>
      </c>
      <c r="B641" s="15">
        <v>2</v>
      </c>
      <c r="C641" s="15">
        <v>223</v>
      </c>
      <c r="D641" s="15">
        <v>1</v>
      </c>
      <c r="E641" s="14" t="s">
        <v>16972</v>
      </c>
      <c r="F641" s="15">
        <v>16</v>
      </c>
      <c r="G641" s="14"/>
      <c r="H641" s="14"/>
      <c r="I641" s="14"/>
      <c r="J641" s="15">
        <v>16</v>
      </c>
      <c r="K641" s="14"/>
      <c r="L641" s="14"/>
      <c r="M641" s="14"/>
      <c r="N641" s="14"/>
      <c r="O641" s="14"/>
      <c r="P641" s="14" t="s">
        <v>10063</v>
      </c>
      <c r="Q641" s="14"/>
      <c r="R641" s="14"/>
      <c r="S641" s="14"/>
      <c r="T641" s="14"/>
      <c r="U641" s="14"/>
      <c r="V641" s="14"/>
      <c r="W641" s="14"/>
      <c r="X641" s="14"/>
      <c r="Y641" s="14"/>
      <c r="Z641" s="14"/>
      <c r="AA641" s="14"/>
      <c r="AB641" s="14"/>
    </row>
    <row r="642" spans="1:28" ht="15.75" thickBot="1" x14ac:dyDescent="0.3">
      <c r="A642" s="78" t="s">
        <v>5473</v>
      </c>
      <c r="B642" s="15">
        <v>2</v>
      </c>
      <c r="C642" s="15">
        <v>223</v>
      </c>
      <c r="D642" s="15">
        <v>1</v>
      </c>
      <c r="E642" s="14" t="s">
        <v>16973</v>
      </c>
      <c r="F642" s="15">
        <v>94</v>
      </c>
      <c r="G642" s="14"/>
      <c r="H642" s="14"/>
      <c r="I642" s="14"/>
      <c r="J642" s="15">
        <v>94</v>
      </c>
      <c r="K642" s="14"/>
      <c r="L642" s="14"/>
      <c r="M642" s="14"/>
      <c r="N642" s="14"/>
      <c r="O642" s="14"/>
      <c r="P642" s="14" t="s">
        <v>10064</v>
      </c>
      <c r="Q642" s="14"/>
      <c r="R642" s="14"/>
      <c r="S642" s="14"/>
      <c r="T642" s="14"/>
      <c r="U642" s="14"/>
      <c r="V642" s="14"/>
      <c r="W642" s="14"/>
      <c r="X642" s="14"/>
      <c r="Y642" s="14"/>
      <c r="Z642" s="14"/>
      <c r="AA642" s="14"/>
      <c r="AB642" s="14"/>
    </row>
    <row r="643" spans="1:28" ht="15.75" thickBot="1" x14ac:dyDescent="0.3">
      <c r="A643" s="78" t="s">
        <v>5474</v>
      </c>
      <c r="B643" s="15">
        <v>2</v>
      </c>
      <c r="C643" s="15">
        <v>223</v>
      </c>
      <c r="D643" s="15">
        <v>1</v>
      </c>
      <c r="E643" s="14" t="s">
        <v>16974</v>
      </c>
      <c r="F643" s="15">
        <v>49</v>
      </c>
      <c r="G643" s="14"/>
      <c r="H643" s="14"/>
      <c r="I643" s="14"/>
      <c r="J643" s="15">
        <v>49</v>
      </c>
      <c r="K643" s="14"/>
      <c r="L643" s="14"/>
      <c r="M643" s="14"/>
      <c r="N643" s="14"/>
      <c r="O643" s="14"/>
      <c r="P643" s="14" t="s">
        <v>10065</v>
      </c>
      <c r="Q643" s="14"/>
      <c r="R643" s="14"/>
      <c r="S643" s="14"/>
      <c r="T643" s="14"/>
      <c r="U643" s="14"/>
      <c r="V643" s="14"/>
      <c r="W643" s="14"/>
      <c r="X643" s="14"/>
      <c r="Y643" s="14"/>
      <c r="Z643" s="14"/>
      <c r="AA643" s="14"/>
      <c r="AB643" s="14"/>
    </row>
    <row r="644" spans="1:28" ht="15.75" thickBot="1" x14ac:dyDescent="0.3">
      <c r="A644" s="78" t="s">
        <v>5475</v>
      </c>
      <c r="B644" s="15">
        <v>2</v>
      </c>
      <c r="C644" s="15">
        <v>223</v>
      </c>
      <c r="D644" s="15">
        <v>1</v>
      </c>
      <c r="E644" s="14" t="s">
        <v>16975</v>
      </c>
      <c r="F644" s="15">
        <v>112</v>
      </c>
      <c r="G644" s="14"/>
      <c r="H644" s="14"/>
      <c r="I644" s="14"/>
      <c r="J644" s="15">
        <v>112</v>
      </c>
      <c r="K644" s="14"/>
      <c r="L644" s="14"/>
      <c r="M644" s="14"/>
      <c r="N644" s="14"/>
      <c r="O644" s="14"/>
      <c r="P644" s="14" t="s">
        <v>10066</v>
      </c>
      <c r="Q644" s="14"/>
      <c r="R644" s="14"/>
      <c r="S644" s="14"/>
      <c r="T644" s="14"/>
      <c r="U644" s="14"/>
      <c r="V644" s="14"/>
      <c r="W644" s="14"/>
      <c r="X644" s="14"/>
      <c r="Y644" s="14"/>
      <c r="Z644" s="14"/>
      <c r="AA644" s="14"/>
      <c r="AB644" s="14"/>
    </row>
    <row r="645" spans="1:28" ht="15.75" thickBot="1" x14ac:dyDescent="0.3">
      <c r="A645" s="78" t="s">
        <v>5476</v>
      </c>
      <c r="B645" s="15">
        <v>2</v>
      </c>
      <c r="C645" s="15">
        <v>223</v>
      </c>
      <c r="D645" s="15">
        <v>1</v>
      </c>
      <c r="E645" s="14" t="s">
        <v>16976</v>
      </c>
      <c r="F645" s="15">
        <v>7</v>
      </c>
      <c r="G645" s="14"/>
      <c r="H645" s="14"/>
      <c r="I645" s="14"/>
      <c r="J645" s="15">
        <v>7</v>
      </c>
      <c r="K645" s="14"/>
      <c r="L645" s="14"/>
      <c r="M645" s="14"/>
      <c r="N645" s="14"/>
      <c r="O645" s="14"/>
      <c r="P645" s="14" t="s">
        <v>10067</v>
      </c>
      <c r="Q645" s="14"/>
      <c r="R645" s="14"/>
      <c r="S645" s="14"/>
      <c r="T645" s="14"/>
      <c r="U645" s="14"/>
      <c r="V645" s="14"/>
      <c r="W645" s="14"/>
      <c r="X645" s="14"/>
      <c r="Y645" s="14"/>
      <c r="Z645" s="14"/>
      <c r="AA645" s="14"/>
      <c r="AB645" s="14"/>
    </row>
    <row r="646" spans="1:28" ht="15.75" thickBot="1" x14ac:dyDescent="0.3">
      <c r="A646" s="78" t="s">
        <v>5477</v>
      </c>
      <c r="B646" s="15">
        <v>2</v>
      </c>
      <c r="C646" s="15">
        <v>223</v>
      </c>
      <c r="D646" s="15">
        <v>1</v>
      </c>
      <c r="E646" s="14" t="s">
        <v>16977</v>
      </c>
      <c r="F646" s="15">
        <v>252</v>
      </c>
      <c r="G646" s="14"/>
      <c r="H646" s="14"/>
      <c r="I646" s="14"/>
      <c r="J646" s="15">
        <v>252</v>
      </c>
      <c r="K646" s="14"/>
      <c r="L646" s="14"/>
      <c r="M646" s="14"/>
      <c r="N646" s="14"/>
      <c r="O646" s="14"/>
      <c r="P646" s="14" t="s">
        <v>10067</v>
      </c>
      <c r="Q646" s="14"/>
      <c r="R646" s="14"/>
      <c r="S646" s="14"/>
      <c r="T646" s="14"/>
      <c r="U646" s="14"/>
      <c r="V646" s="14"/>
      <c r="W646" s="14"/>
      <c r="X646" s="14"/>
      <c r="Y646" s="14"/>
      <c r="Z646" s="14"/>
      <c r="AA646" s="14"/>
      <c r="AB646" s="14"/>
    </row>
    <row r="647" spans="1:28" ht="15.75" thickBot="1" x14ac:dyDescent="0.3">
      <c r="A647" s="78" t="s">
        <v>5478</v>
      </c>
      <c r="B647" s="15">
        <v>2</v>
      </c>
      <c r="C647" s="15">
        <v>223</v>
      </c>
      <c r="D647" s="15">
        <v>1</v>
      </c>
      <c r="E647" s="14" t="s">
        <v>12138</v>
      </c>
      <c r="F647" s="15">
        <v>15</v>
      </c>
      <c r="G647" s="14"/>
      <c r="H647" s="14"/>
      <c r="I647" s="14"/>
      <c r="J647" s="15">
        <v>15</v>
      </c>
      <c r="K647" s="14"/>
      <c r="L647" s="14"/>
      <c r="M647" s="14"/>
      <c r="N647" s="14"/>
      <c r="O647" s="14"/>
      <c r="P647" s="14" t="s">
        <v>10068</v>
      </c>
      <c r="Q647" s="14"/>
      <c r="R647" s="14"/>
      <c r="S647" s="14"/>
      <c r="T647" s="14"/>
      <c r="U647" s="14"/>
      <c r="V647" s="14"/>
      <c r="W647" s="14"/>
      <c r="X647" s="14"/>
      <c r="Y647" s="14"/>
      <c r="Z647" s="14"/>
      <c r="AA647" s="14"/>
      <c r="AB647" s="14"/>
    </row>
    <row r="648" spans="1:28" ht="15.75" thickBot="1" x14ac:dyDescent="0.3">
      <c r="A648" s="78" t="s">
        <v>5479</v>
      </c>
      <c r="B648" s="15">
        <v>2</v>
      </c>
      <c r="C648" s="15">
        <v>223</v>
      </c>
      <c r="D648" s="15">
        <v>1</v>
      </c>
      <c r="E648" s="14" t="s">
        <v>12139</v>
      </c>
      <c r="F648" s="15">
        <v>4</v>
      </c>
      <c r="G648" s="14"/>
      <c r="H648" s="14"/>
      <c r="I648" s="14"/>
      <c r="J648" s="15">
        <v>4</v>
      </c>
      <c r="K648" s="14"/>
      <c r="L648" s="14"/>
      <c r="M648" s="14"/>
      <c r="N648" s="14"/>
      <c r="O648" s="14"/>
      <c r="P648" s="14" t="s">
        <v>10069</v>
      </c>
      <c r="Q648" s="14"/>
      <c r="R648" s="14"/>
      <c r="S648" s="14"/>
      <c r="T648" s="14"/>
      <c r="U648" s="14"/>
      <c r="V648" s="14"/>
      <c r="W648" s="14"/>
      <c r="X648" s="14"/>
      <c r="Y648" s="14"/>
      <c r="Z648" s="14"/>
      <c r="AA648" s="14"/>
      <c r="AB648" s="14"/>
    </row>
    <row r="649" spans="1:28" ht="15.75" thickBot="1" x14ac:dyDescent="0.3">
      <c r="A649" s="78" t="s">
        <v>5480</v>
      </c>
      <c r="B649" s="15">
        <v>2</v>
      </c>
      <c r="C649" s="15">
        <v>223</v>
      </c>
      <c r="D649" s="15">
        <v>1</v>
      </c>
      <c r="E649" s="14" t="s">
        <v>12140</v>
      </c>
      <c r="F649" s="15">
        <v>12</v>
      </c>
      <c r="G649" s="14"/>
      <c r="H649" s="14"/>
      <c r="I649" s="14"/>
      <c r="J649" s="15">
        <v>12</v>
      </c>
      <c r="K649" s="14"/>
      <c r="L649" s="14"/>
      <c r="M649" s="14"/>
      <c r="N649" s="14"/>
      <c r="O649" s="14"/>
      <c r="P649" s="14" t="s">
        <v>10070</v>
      </c>
      <c r="Q649" s="14"/>
      <c r="R649" s="14"/>
      <c r="S649" s="14"/>
      <c r="T649" s="14"/>
      <c r="U649" s="14"/>
      <c r="V649" s="14"/>
      <c r="W649" s="14"/>
      <c r="X649" s="14"/>
      <c r="Y649" s="14"/>
      <c r="Z649" s="14"/>
      <c r="AA649" s="14"/>
      <c r="AB649" s="14"/>
    </row>
    <row r="650" spans="1:28" ht="15.75" thickBot="1" x14ac:dyDescent="0.3">
      <c r="A650" s="14" t="s">
        <v>5481</v>
      </c>
      <c r="B650" s="15">
        <v>1</v>
      </c>
      <c r="C650" s="15">
        <v>223</v>
      </c>
      <c r="D650" s="15">
        <v>2</v>
      </c>
      <c r="E650" s="14" t="s">
        <v>16978</v>
      </c>
      <c r="F650" s="14" t="s">
        <v>16979</v>
      </c>
      <c r="G650" s="14" t="s">
        <v>16980</v>
      </c>
      <c r="H650" s="14" t="s">
        <v>16981</v>
      </c>
      <c r="I650" s="14" t="s">
        <v>16982</v>
      </c>
      <c r="J650" s="15">
        <v>1</v>
      </c>
      <c r="K650" s="14"/>
      <c r="L650" s="14"/>
      <c r="M650" s="14"/>
      <c r="N650" s="14"/>
      <c r="O650" s="14"/>
      <c r="P650" s="14" t="s">
        <v>10071</v>
      </c>
      <c r="Q650" s="14"/>
      <c r="R650" s="14"/>
      <c r="S650" s="14"/>
      <c r="T650" s="14"/>
      <c r="U650" s="14"/>
      <c r="V650" s="14"/>
      <c r="W650" s="14"/>
      <c r="X650" s="14"/>
      <c r="Y650" s="14"/>
      <c r="Z650" s="14"/>
      <c r="AA650" s="14"/>
      <c r="AB650" s="14"/>
    </row>
    <row r="651" spans="1:28" ht="15.75" thickBot="1" x14ac:dyDescent="0.3">
      <c r="A651" s="14" t="s">
        <v>5482</v>
      </c>
      <c r="B651" s="15">
        <v>1</v>
      </c>
      <c r="C651" s="15">
        <v>223</v>
      </c>
      <c r="D651" s="15">
        <v>2</v>
      </c>
      <c r="E651" s="14" t="s">
        <v>16983</v>
      </c>
      <c r="F651" s="14" t="s">
        <v>16984</v>
      </c>
      <c r="G651" s="14" t="s">
        <v>16985</v>
      </c>
      <c r="H651" s="14" t="s">
        <v>16986</v>
      </c>
      <c r="I651" s="14" t="s">
        <v>16987</v>
      </c>
      <c r="J651" s="15">
        <v>2</v>
      </c>
      <c r="K651" s="14"/>
      <c r="L651" s="14"/>
      <c r="M651" s="14"/>
      <c r="N651" s="14"/>
      <c r="O651" s="14"/>
      <c r="P651" s="14" t="s">
        <v>10071</v>
      </c>
      <c r="Q651" s="14"/>
      <c r="R651" s="14"/>
      <c r="S651" s="14"/>
      <c r="T651" s="14"/>
      <c r="U651" s="14"/>
      <c r="V651" s="14"/>
      <c r="W651" s="14"/>
      <c r="X651" s="14"/>
      <c r="Y651" s="14"/>
      <c r="Z651" s="14"/>
      <c r="AA651" s="14"/>
      <c r="AB651" s="14"/>
    </row>
    <row r="652" spans="1:28" ht="15.75" thickBot="1" x14ac:dyDescent="0.3">
      <c r="A652" s="14" t="s">
        <v>5483</v>
      </c>
      <c r="B652" s="15">
        <v>1</v>
      </c>
      <c r="C652" s="15">
        <v>223</v>
      </c>
      <c r="D652" s="15">
        <v>2</v>
      </c>
      <c r="E652" s="14" t="s">
        <v>5484</v>
      </c>
      <c r="F652" s="14" t="s">
        <v>5485</v>
      </c>
      <c r="G652" s="14" t="s">
        <v>5486</v>
      </c>
      <c r="H652" s="14" t="s">
        <v>5487</v>
      </c>
      <c r="I652" s="14" t="s">
        <v>5488</v>
      </c>
      <c r="J652" s="15">
        <v>2</v>
      </c>
      <c r="K652" s="14"/>
      <c r="L652" s="14"/>
      <c r="M652" s="14"/>
      <c r="N652" s="14"/>
      <c r="O652" s="14"/>
      <c r="P652" s="14" t="s">
        <v>10072</v>
      </c>
      <c r="Q652" s="14"/>
      <c r="R652" s="14"/>
      <c r="S652" s="14"/>
      <c r="T652" s="14"/>
      <c r="U652" s="14"/>
      <c r="V652" s="14"/>
      <c r="W652" s="14"/>
      <c r="X652" s="14"/>
      <c r="Y652" s="14"/>
      <c r="Z652" s="14"/>
      <c r="AA652" s="14"/>
      <c r="AB652" s="14"/>
    </row>
    <row r="653" spans="1:28" ht="15.75" thickBot="1" x14ac:dyDescent="0.3">
      <c r="A653" s="14" t="s">
        <v>5489</v>
      </c>
      <c r="B653" s="15">
        <v>1</v>
      </c>
      <c r="C653" s="15">
        <v>223</v>
      </c>
      <c r="D653" s="15">
        <v>2</v>
      </c>
      <c r="E653" s="14" t="s">
        <v>5490</v>
      </c>
      <c r="F653" s="14" t="s">
        <v>5491</v>
      </c>
      <c r="G653" s="14" t="s">
        <v>5492</v>
      </c>
      <c r="H653" s="14" t="s">
        <v>5493</v>
      </c>
      <c r="I653" s="14" t="s">
        <v>5494</v>
      </c>
      <c r="J653" s="15">
        <v>1</v>
      </c>
      <c r="K653" s="14"/>
      <c r="L653" s="14"/>
      <c r="M653" s="14"/>
      <c r="N653" s="14"/>
      <c r="O653" s="14"/>
      <c r="P653" s="14" t="s">
        <v>10072</v>
      </c>
      <c r="Q653" s="14"/>
      <c r="R653" s="14"/>
      <c r="S653" s="14"/>
      <c r="T653" s="14"/>
      <c r="U653" s="14"/>
      <c r="V653" s="14"/>
      <c r="W653" s="14"/>
      <c r="X653" s="14"/>
      <c r="Y653" s="14"/>
      <c r="Z653" s="14"/>
      <c r="AA653" s="14"/>
      <c r="AB653" s="14"/>
    </row>
    <row r="654" spans="1:28" ht="15.75" thickBot="1" x14ac:dyDescent="0.3">
      <c r="A654" s="14" t="s">
        <v>5495</v>
      </c>
      <c r="B654" s="15">
        <v>1</v>
      </c>
      <c r="C654" s="15">
        <v>223</v>
      </c>
      <c r="D654" s="15">
        <v>2</v>
      </c>
      <c r="E654" s="14" t="s">
        <v>16988</v>
      </c>
      <c r="F654" s="14" t="s">
        <v>5496</v>
      </c>
      <c r="G654" s="14" t="s">
        <v>5497</v>
      </c>
      <c r="H654" s="14" t="s">
        <v>5498</v>
      </c>
      <c r="I654" s="14" t="s">
        <v>5499</v>
      </c>
      <c r="J654" s="15">
        <v>3</v>
      </c>
      <c r="K654" s="14"/>
      <c r="L654" s="14"/>
      <c r="M654" s="14"/>
      <c r="N654" s="14"/>
      <c r="O654" s="14"/>
      <c r="P654" s="14" t="s">
        <v>10073</v>
      </c>
      <c r="Q654" s="14"/>
      <c r="R654" s="14"/>
      <c r="S654" s="14"/>
      <c r="T654" s="14"/>
      <c r="U654" s="14"/>
      <c r="V654" s="14"/>
      <c r="W654" s="14"/>
      <c r="X654" s="14"/>
      <c r="Y654" s="14"/>
      <c r="Z654" s="14"/>
      <c r="AA654" s="14"/>
      <c r="AB654" s="14"/>
    </row>
    <row r="655" spans="1:28" ht="15.75" thickBot="1" x14ac:dyDescent="0.3">
      <c r="A655" s="14" t="s">
        <v>5500</v>
      </c>
      <c r="B655" s="15">
        <v>1</v>
      </c>
      <c r="C655" s="15">
        <v>223</v>
      </c>
      <c r="D655" s="15">
        <v>2</v>
      </c>
      <c r="E655" s="14" t="s">
        <v>5501</v>
      </c>
      <c r="F655" s="14" t="s">
        <v>5502</v>
      </c>
      <c r="G655" s="39" t="s">
        <v>5503</v>
      </c>
      <c r="H655" s="39" t="s">
        <v>5504</v>
      </c>
      <c r="I655" s="39" t="s">
        <v>5505</v>
      </c>
      <c r="J655" s="15">
        <v>2</v>
      </c>
      <c r="K655" s="14"/>
      <c r="L655" s="14"/>
      <c r="M655" s="14"/>
      <c r="N655" s="14"/>
      <c r="O655" s="14"/>
      <c r="P655" s="14" t="s">
        <v>10074</v>
      </c>
      <c r="Q655" s="14"/>
      <c r="R655" s="14"/>
      <c r="S655" s="14"/>
      <c r="T655" s="14"/>
      <c r="U655" s="14"/>
      <c r="V655" s="14"/>
      <c r="W655" s="14"/>
      <c r="X655" s="14"/>
      <c r="Y655" s="14"/>
      <c r="Z655" s="14"/>
      <c r="AA655" s="14"/>
      <c r="AB655" s="14"/>
    </row>
    <row r="656" spans="1:28" ht="15.75" thickBot="1" x14ac:dyDescent="0.3">
      <c r="A656" s="14" t="s">
        <v>5506</v>
      </c>
      <c r="B656" s="15">
        <v>1</v>
      </c>
      <c r="C656" s="15">
        <v>223</v>
      </c>
      <c r="D656" s="15">
        <v>2</v>
      </c>
      <c r="E656" s="14" t="s">
        <v>5507</v>
      </c>
      <c r="F656" s="15">
        <v>9</v>
      </c>
      <c r="G656" s="15">
        <v>6</v>
      </c>
      <c r="H656" s="15">
        <v>3</v>
      </c>
      <c r="I656" s="15">
        <v>12</v>
      </c>
      <c r="J656" s="15">
        <v>1</v>
      </c>
      <c r="K656" s="14"/>
      <c r="L656" s="14"/>
      <c r="M656" s="14"/>
      <c r="N656" s="14"/>
      <c r="O656" s="14"/>
      <c r="P656" s="14" t="s">
        <v>10074</v>
      </c>
      <c r="Q656" s="14"/>
      <c r="R656" s="14"/>
      <c r="S656" s="14"/>
      <c r="T656" s="14"/>
      <c r="U656" s="14"/>
      <c r="V656" s="14"/>
      <c r="W656" s="14"/>
      <c r="X656" s="14"/>
      <c r="Y656" s="14"/>
      <c r="Z656" s="14"/>
      <c r="AA656" s="14"/>
      <c r="AB656" s="14"/>
    </row>
    <row r="657" spans="1:28" ht="15.75" thickBot="1" x14ac:dyDescent="0.3">
      <c r="A657" s="14" t="s">
        <v>5508</v>
      </c>
      <c r="B657" s="15">
        <v>1</v>
      </c>
      <c r="C657" s="15">
        <v>223</v>
      </c>
      <c r="D657" s="15">
        <v>2</v>
      </c>
      <c r="E657" s="14" t="s">
        <v>16989</v>
      </c>
      <c r="F657" s="49">
        <v>4.4444444444444446E-2</v>
      </c>
      <c r="G657" s="49">
        <v>4.7222222222222221E-2</v>
      </c>
      <c r="H657" s="49">
        <v>5.2777777777777778E-2</v>
      </c>
      <c r="I657" s="14">
        <v>8.6111111111111097E-2</v>
      </c>
      <c r="J657" s="15">
        <v>2</v>
      </c>
      <c r="K657" s="14"/>
      <c r="L657" s="14"/>
      <c r="M657" s="14"/>
      <c r="N657" s="14"/>
      <c r="O657" s="14"/>
      <c r="P657" s="14" t="s">
        <v>10075</v>
      </c>
      <c r="Q657" s="14"/>
      <c r="R657" s="14"/>
      <c r="S657" s="14"/>
      <c r="T657" s="14"/>
      <c r="U657" s="14"/>
      <c r="V657" s="14"/>
      <c r="W657" s="14"/>
      <c r="X657" s="14"/>
      <c r="Y657" s="14"/>
      <c r="Z657" s="14"/>
      <c r="AA657" s="14"/>
      <c r="AB657" s="14"/>
    </row>
    <row r="658" spans="1:28" ht="15.75" thickBot="1" x14ac:dyDescent="0.3">
      <c r="A658" s="14" t="s">
        <v>5509</v>
      </c>
      <c r="B658" s="15">
        <v>1</v>
      </c>
      <c r="C658" s="15">
        <v>223</v>
      </c>
      <c r="D658" s="15">
        <v>2</v>
      </c>
      <c r="E658" s="14" t="s">
        <v>5510</v>
      </c>
      <c r="F658" s="52">
        <v>0.25</v>
      </c>
      <c r="G658" s="52">
        <v>0.4</v>
      </c>
      <c r="H658" s="52">
        <v>0.5</v>
      </c>
      <c r="I658" s="52">
        <v>0.75</v>
      </c>
      <c r="J658" s="15">
        <v>3</v>
      </c>
      <c r="K658" s="14"/>
      <c r="L658" s="14"/>
      <c r="M658" s="14"/>
      <c r="N658" s="14"/>
      <c r="O658" s="14"/>
      <c r="P658" s="14" t="s">
        <v>10075</v>
      </c>
      <c r="Q658" s="14"/>
      <c r="R658" s="14"/>
      <c r="S658" s="14"/>
      <c r="T658" s="14"/>
      <c r="U658" s="14"/>
      <c r="V658" s="14"/>
      <c r="W658" s="14"/>
      <c r="X658" s="14"/>
      <c r="Y658" s="14"/>
      <c r="Z658" s="14"/>
      <c r="AA658" s="14"/>
      <c r="AB658" s="14"/>
    </row>
    <row r="659" spans="1:28" ht="15.75" thickBot="1" x14ac:dyDescent="0.3">
      <c r="A659" s="14" t="s">
        <v>5511</v>
      </c>
      <c r="B659" s="15">
        <v>1</v>
      </c>
      <c r="C659" s="15">
        <v>223</v>
      </c>
      <c r="D659" s="15">
        <v>2</v>
      </c>
      <c r="E659" s="14" t="s">
        <v>16990</v>
      </c>
      <c r="F659" s="14" t="s">
        <v>5512</v>
      </c>
      <c r="G659" s="14" t="s">
        <v>5513</v>
      </c>
      <c r="H659" s="14" t="s">
        <v>5514</v>
      </c>
      <c r="I659" s="14" t="s">
        <v>5515</v>
      </c>
      <c r="J659" s="15">
        <v>0</v>
      </c>
      <c r="K659" s="14"/>
      <c r="L659" s="14"/>
      <c r="M659" s="14"/>
      <c r="N659" s="14"/>
      <c r="O659" s="14"/>
      <c r="P659" s="14" t="s">
        <v>10075</v>
      </c>
      <c r="Q659" s="14"/>
      <c r="R659" s="14"/>
      <c r="S659" s="14"/>
      <c r="T659" s="14"/>
      <c r="U659" s="14"/>
      <c r="V659" s="14"/>
      <c r="W659" s="14"/>
      <c r="X659" s="14"/>
      <c r="Y659" s="14"/>
      <c r="Z659" s="14"/>
      <c r="AA659" s="14"/>
      <c r="AB659" s="14"/>
    </row>
    <row r="660" spans="1:28" ht="15.75" thickBot="1" x14ac:dyDescent="0.3">
      <c r="A660" s="78" t="s">
        <v>5516</v>
      </c>
      <c r="B660" s="15">
        <v>2</v>
      </c>
      <c r="C660" s="15">
        <v>223</v>
      </c>
      <c r="D660" s="15">
        <v>3</v>
      </c>
      <c r="E660" s="14" t="s">
        <v>16991</v>
      </c>
      <c r="F660" s="15">
        <v>40</v>
      </c>
      <c r="G660" s="14"/>
      <c r="H660" s="14"/>
      <c r="I660" s="14"/>
      <c r="J660" s="15">
        <v>40</v>
      </c>
      <c r="K660" s="14"/>
      <c r="L660" s="14"/>
      <c r="M660" s="14"/>
      <c r="N660" s="14"/>
      <c r="O660" s="14"/>
      <c r="P660" s="14" t="s">
        <v>10076</v>
      </c>
      <c r="Q660" s="14"/>
      <c r="R660" s="14"/>
      <c r="S660" s="14"/>
      <c r="T660" s="14"/>
      <c r="U660" s="14"/>
      <c r="V660" s="14"/>
      <c r="W660" s="14"/>
      <c r="X660" s="14"/>
      <c r="Y660" s="14"/>
      <c r="Z660" s="14"/>
      <c r="AA660" s="14"/>
      <c r="AB660" s="14"/>
    </row>
    <row r="661" spans="1:28" ht="15.75" thickBot="1" x14ac:dyDescent="0.3">
      <c r="A661" s="78" t="s">
        <v>5517</v>
      </c>
      <c r="B661" s="15">
        <v>2</v>
      </c>
      <c r="C661" s="15">
        <v>223</v>
      </c>
      <c r="D661" s="15">
        <v>3</v>
      </c>
      <c r="E661" s="14" t="s">
        <v>16992</v>
      </c>
      <c r="F661" s="15">
        <v>48</v>
      </c>
      <c r="G661" s="14"/>
      <c r="H661" s="14"/>
      <c r="I661" s="14"/>
      <c r="J661" s="15">
        <v>48</v>
      </c>
      <c r="K661" s="14"/>
      <c r="L661" s="14"/>
      <c r="M661" s="14"/>
      <c r="N661" s="14"/>
      <c r="O661" s="14"/>
      <c r="P661" s="14" t="s">
        <v>10077</v>
      </c>
      <c r="Q661" s="14"/>
      <c r="R661" s="14"/>
      <c r="S661" s="14"/>
      <c r="T661" s="14"/>
      <c r="U661" s="14"/>
      <c r="V661" s="14"/>
      <c r="W661" s="14"/>
      <c r="X661" s="14"/>
      <c r="Y661" s="14"/>
      <c r="Z661" s="14"/>
      <c r="AA661" s="14"/>
      <c r="AB661" s="14"/>
    </row>
    <row r="662" spans="1:28" ht="15.75" thickBot="1" x14ac:dyDescent="0.3">
      <c r="A662" s="78" t="s">
        <v>5518</v>
      </c>
      <c r="B662" s="15">
        <v>2</v>
      </c>
      <c r="C662" s="15">
        <v>223</v>
      </c>
      <c r="D662" s="15">
        <v>3</v>
      </c>
      <c r="E662" s="14" t="s">
        <v>12141</v>
      </c>
      <c r="F662" s="15">
        <v>42</v>
      </c>
      <c r="G662" s="14"/>
      <c r="H662" s="14"/>
      <c r="I662" s="14"/>
      <c r="J662" s="15">
        <v>42</v>
      </c>
      <c r="K662" s="14"/>
      <c r="L662" s="14"/>
      <c r="M662" s="14"/>
      <c r="N662" s="14"/>
      <c r="O662" s="14"/>
      <c r="P662" s="14" t="s">
        <v>10078</v>
      </c>
      <c r="Q662" s="14"/>
      <c r="R662" s="14"/>
      <c r="S662" s="14"/>
      <c r="T662" s="14"/>
      <c r="U662" s="14"/>
      <c r="V662" s="14"/>
      <c r="W662" s="14"/>
      <c r="X662" s="14"/>
      <c r="Y662" s="14"/>
      <c r="Z662" s="14"/>
      <c r="AA662" s="14"/>
      <c r="AB662" s="14"/>
    </row>
    <row r="663" spans="1:28" ht="15.75" thickBot="1" x14ac:dyDescent="0.3">
      <c r="A663" s="78" t="s">
        <v>5519</v>
      </c>
      <c r="B663" s="15">
        <v>2</v>
      </c>
      <c r="C663" s="15">
        <v>223</v>
      </c>
      <c r="D663" s="15">
        <v>3</v>
      </c>
      <c r="E663" s="14" t="s">
        <v>12142</v>
      </c>
      <c r="F663" s="15">
        <v>200</v>
      </c>
      <c r="G663" s="14"/>
      <c r="H663" s="14"/>
      <c r="I663" s="14"/>
      <c r="J663" s="15">
        <v>200</v>
      </c>
      <c r="K663" s="14"/>
      <c r="L663" s="14"/>
      <c r="M663" s="14"/>
      <c r="N663" s="14"/>
      <c r="O663" s="14"/>
      <c r="P663" s="14" t="s">
        <v>10079</v>
      </c>
      <c r="Q663" s="14"/>
      <c r="R663" s="14"/>
      <c r="S663" s="14"/>
      <c r="T663" s="14"/>
      <c r="U663" s="14"/>
      <c r="V663" s="14"/>
      <c r="W663" s="14"/>
      <c r="X663" s="14"/>
      <c r="Y663" s="14"/>
      <c r="Z663" s="14"/>
      <c r="AA663" s="14"/>
      <c r="AB663" s="14"/>
    </row>
    <row r="664" spans="1:28" ht="15.75" thickBot="1" x14ac:dyDescent="0.3">
      <c r="A664" s="78" t="s">
        <v>5520</v>
      </c>
      <c r="B664" s="15">
        <v>2</v>
      </c>
      <c r="C664" s="15">
        <v>223</v>
      </c>
      <c r="D664" s="15">
        <v>3</v>
      </c>
      <c r="E664" s="14" t="s">
        <v>16993</v>
      </c>
      <c r="F664" s="15">
        <v>616</v>
      </c>
      <c r="G664" s="14"/>
      <c r="H664" s="14"/>
      <c r="I664" s="14"/>
      <c r="J664" s="15">
        <v>616</v>
      </c>
      <c r="K664" s="14"/>
      <c r="L664" s="14"/>
      <c r="M664" s="14"/>
      <c r="N664" s="14"/>
      <c r="O664" s="14"/>
      <c r="P664" s="14" t="s">
        <v>10080</v>
      </c>
      <c r="Q664" s="14"/>
      <c r="R664" s="14"/>
      <c r="S664" s="14"/>
      <c r="T664" s="14"/>
      <c r="U664" s="14"/>
      <c r="V664" s="14"/>
      <c r="W664" s="14"/>
      <c r="X664" s="14"/>
      <c r="Y664" s="14"/>
      <c r="Z664" s="14"/>
      <c r="AA664" s="14"/>
      <c r="AB664" s="14"/>
    </row>
    <row r="665" spans="1:28" ht="15.75" thickBot="1" x14ac:dyDescent="0.3">
      <c r="A665" s="78" t="s">
        <v>5521</v>
      </c>
      <c r="B665" s="15">
        <v>2</v>
      </c>
      <c r="C665" s="15">
        <v>223</v>
      </c>
      <c r="D665" s="15">
        <v>3</v>
      </c>
      <c r="E665" s="14" t="s">
        <v>16994</v>
      </c>
      <c r="F665" s="15">
        <v>176</v>
      </c>
      <c r="G665" s="14"/>
      <c r="H665" s="14"/>
      <c r="I665" s="14"/>
      <c r="J665" s="15">
        <v>176</v>
      </c>
      <c r="K665" s="14"/>
      <c r="L665" s="14"/>
      <c r="M665" s="14"/>
      <c r="N665" s="14"/>
      <c r="O665" s="14"/>
      <c r="P665" s="14" t="s">
        <v>10081</v>
      </c>
      <c r="Q665" s="14"/>
      <c r="R665" s="14"/>
      <c r="S665" s="14"/>
      <c r="T665" s="14"/>
      <c r="U665" s="14"/>
      <c r="V665" s="14"/>
      <c r="W665" s="14"/>
      <c r="X665" s="14"/>
      <c r="Y665" s="14"/>
      <c r="Z665" s="14"/>
      <c r="AA665" s="14"/>
      <c r="AB665" s="14"/>
    </row>
    <row r="666" spans="1:28" ht="15.75" thickBot="1" x14ac:dyDescent="0.3">
      <c r="A666" s="78" t="s">
        <v>5522</v>
      </c>
      <c r="B666" s="15">
        <v>2</v>
      </c>
      <c r="C666" s="15">
        <v>223</v>
      </c>
      <c r="D666" s="15">
        <v>3</v>
      </c>
      <c r="E666" s="14" t="s">
        <v>16995</v>
      </c>
      <c r="F666" s="15">
        <v>127.96</v>
      </c>
      <c r="G666" s="14"/>
      <c r="H666" s="14"/>
      <c r="I666" s="14"/>
      <c r="J666" s="15">
        <v>127.96</v>
      </c>
      <c r="K666" s="14"/>
      <c r="L666" s="14"/>
      <c r="M666" s="14"/>
      <c r="N666" s="14"/>
      <c r="O666" s="14"/>
      <c r="P666" s="14" t="s">
        <v>10082</v>
      </c>
      <c r="Q666" s="14"/>
      <c r="R666" s="14"/>
      <c r="S666" s="14"/>
      <c r="T666" s="14"/>
      <c r="U666" s="14"/>
      <c r="V666" s="14"/>
      <c r="W666" s="14"/>
      <c r="X666" s="14"/>
      <c r="Y666" s="14"/>
      <c r="Z666" s="14"/>
      <c r="AA666" s="14"/>
      <c r="AB666" s="14"/>
    </row>
    <row r="667" spans="1:28" ht="15.75" thickBot="1" x14ac:dyDescent="0.3">
      <c r="A667" s="78" t="s">
        <v>5523</v>
      </c>
      <c r="B667" s="15">
        <v>2</v>
      </c>
      <c r="C667" s="15">
        <v>223</v>
      </c>
      <c r="D667" s="15">
        <v>3</v>
      </c>
      <c r="E667" s="14" t="s">
        <v>16996</v>
      </c>
      <c r="F667" s="15">
        <v>38</v>
      </c>
      <c r="G667" s="14"/>
      <c r="H667" s="14"/>
      <c r="I667" s="14"/>
      <c r="J667" s="15">
        <v>38</v>
      </c>
      <c r="K667" s="14"/>
      <c r="L667" s="14"/>
      <c r="M667" s="14"/>
      <c r="N667" s="14"/>
      <c r="O667" s="14"/>
      <c r="P667" s="14" t="s">
        <v>10083</v>
      </c>
      <c r="Q667" s="14"/>
      <c r="R667" s="14"/>
      <c r="S667" s="14"/>
      <c r="T667" s="14"/>
      <c r="U667" s="14"/>
      <c r="V667" s="14"/>
      <c r="W667" s="14"/>
      <c r="X667" s="14"/>
      <c r="Y667" s="14"/>
      <c r="Z667" s="14"/>
      <c r="AA667" s="14"/>
      <c r="AB667" s="14"/>
    </row>
    <row r="668" spans="1:28" ht="15.75" thickBot="1" x14ac:dyDescent="0.3">
      <c r="A668" s="78" t="s">
        <v>5524</v>
      </c>
      <c r="B668" s="15">
        <v>2</v>
      </c>
      <c r="C668" s="15">
        <v>223</v>
      </c>
      <c r="D668" s="15">
        <v>3</v>
      </c>
      <c r="E668" s="14" t="s">
        <v>16997</v>
      </c>
      <c r="F668" s="15">
        <v>192</v>
      </c>
      <c r="G668" s="14"/>
      <c r="H668" s="14"/>
      <c r="I668" s="14"/>
      <c r="J668" s="15">
        <v>192</v>
      </c>
      <c r="K668" s="14"/>
      <c r="L668" s="14"/>
      <c r="M668" s="14"/>
      <c r="N668" s="14"/>
      <c r="O668" s="14"/>
      <c r="P668" s="14" t="s">
        <v>10084</v>
      </c>
      <c r="Q668" s="14"/>
      <c r="R668" s="14"/>
      <c r="S668" s="14"/>
      <c r="T668" s="14"/>
      <c r="U668" s="14"/>
      <c r="V668" s="14"/>
      <c r="W668" s="14"/>
      <c r="X668" s="14"/>
      <c r="Y668" s="14"/>
      <c r="Z668" s="14"/>
      <c r="AA668" s="14"/>
      <c r="AB668" s="14"/>
    </row>
    <row r="669" spans="1:28" ht="15.75" thickBot="1" x14ac:dyDescent="0.3">
      <c r="A669" s="78" t="s">
        <v>5525</v>
      </c>
      <c r="B669" s="15">
        <v>2</v>
      </c>
      <c r="C669" s="15">
        <v>223</v>
      </c>
      <c r="D669" s="15">
        <v>3</v>
      </c>
      <c r="E669" s="14" t="s">
        <v>12143</v>
      </c>
      <c r="F669" s="15">
        <v>552</v>
      </c>
      <c r="G669" s="14"/>
      <c r="H669" s="14"/>
      <c r="I669" s="14"/>
      <c r="J669" s="15">
        <v>552</v>
      </c>
      <c r="K669" s="14"/>
      <c r="L669" s="14"/>
      <c r="M669" s="14"/>
      <c r="N669" s="14"/>
      <c r="O669" s="14"/>
      <c r="P669" s="14" t="s">
        <v>10084</v>
      </c>
      <c r="Q669" s="14"/>
      <c r="R669" s="14"/>
      <c r="S669" s="14"/>
      <c r="T669" s="14"/>
      <c r="U669" s="14"/>
      <c r="V669" s="14"/>
      <c r="W669" s="14"/>
      <c r="X669" s="14"/>
      <c r="Y669" s="14"/>
      <c r="Z669" s="14"/>
      <c r="AA669" s="14"/>
      <c r="AB669" s="14"/>
    </row>
    <row r="670" spans="1:28" ht="15.75" thickBot="1" x14ac:dyDescent="0.3">
      <c r="A670" s="78" t="s">
        <v>5526</v>
      </c>
      <c r="B670" s="15">
        <v>2</v>
      </c>
      <c r="C670" s="15">
        <v>223</v>
      </c>
      <c r="D670" s="15">
        <v>3</v>
      </c>
      <c r="E670" s="14" t="s">
        <v>12144</v>
      </c>
      <c r="F670" s="15">
        <v>5</v>
      </c>
      <c r="G670" s="15">
        <v>2</v>
      </c>
      <c r="H670" s="14"/>
      <c r="I670" s="14"/>
      <c r="J670" s="15">
        <v>2</v>
      </c>
      <c r="K670" s="14"/>
      <c r="L670" s="14"/>
      <c r="M670" s="14"/>
      <c r="N670" s="14"/>
      <c r="O670" s="14"/>
      <c r="P670" s="14" t="s">
        <v>10085</v>
      </c>
      <c r="Q670" s="14"/>
      <c r="R670" s="14"/>
      <c r="S670" s="14"/>
      <c r="T670" s="14"/>
      <c r="U670" s="14"/>
      <c r="V670" s="14"/>
      <c r="W670" s="14"/>
      <c r="X670" s="14"/>
      <c r="Y670" s="14"/>
      <c r="Z670" s="14"/>
      <c r="AA670" s="14"/>
      <c r="AB670" s="14"/>
    </row>
    <row r="671" spans="1:28" ht="15.75" thickBot="1" x14ac:dyDescent="0.3">
      <c r="A671" s="78" t="s">
        <v>5527</v>
      </c>
      <c r="B671" s="15">
        <v>2</v>
      </c>
      <c r="C671" s="15">
        <v>223</v>
      </c>
      <c r="D671" s="15">
        <v>3</v>
      </c>
      <c r="E671" s="14" t="s">
        <v>12145</v>
      </c>
      <c r="F671" s="15">
        <v>1</v>
      </c>
      <c r="G671" s="15">
        <v>1</v>
      </c>
      <c r="H671" s="14"/>
      <c r="I671" s="14"/>
      <c r="J671" s="15">
        <v>1</v>
      </c>
      <c r="K671" s="14"/>
      <c r="L671" s="14"/>
      <c r="M671" s="14"/>
      <c r="N671" s="14"/>
      <c r="O671" s="14"/>
      <c r="P671" s="14" t="s">
        <v>10086</v>
      </c>
      <c r="Q671" s="14"/>
      <c r="R671" s="14"/>
      <c r="S671" s="14"/>
      <c r="T671" s="14"/>
      <c r="U671" s="14"/>
      <c r="V671" s="14"/>
      <c r="W671" s="14"/>
      <c r="X671" s="14"/>
      <c r="Y671" s="14"/>
      <c r="Z671" s="14"/>
      <c r="AA671" s="14"/>
      <c r="AB671" s="14"/>
    </row>
    <row r="672" spans="1:28" ht="15.75" thickBot="1" x14ac:dyDescent="0.3">
      <c r="A672" s="78" t="s">
        <v>5528</v>
      </c>
      <c r="B672" s="15">
        <v>2</v>
      </c>
      <c r="C672" s="15">
        <v>223</v>
      </c>
      <c r="D672" s="15">
        <v>3</v>
      </c>
      <c r="E672" s="14" t="s">
        <v>16998</v>
      </c>
      <c r="F672" s="15">
        <v>1</v>
      </c>
      <c r="G672" s="15">
        <v>3</v>
      </c>
      <c r="H672" s="14"/>
      <c r="I672" s="14"/>
      <c r="J672" s="15">
        <v>3</v>
      </c>
      <c r="K672" s="14"/>
      <c r="L672" s="14"/>
      <c r="M672" s="14"/>
      <c r="N672" s="14"/>
      <c r="O672" s="14"/>
      <c r="P672" s="14" t="s">
        <v>10086</v>
      </c>
      <c r="Q672" s="14"/>
      <c r="R672" s="14"/>
      <c r="S672" s="14"/>
      <c r="T672" s="14"/>
      <c r="U672" s="14"/>
      <c r="V672" s="14"/>
      <c r="W672" s="14"/>
      <c r="X672" s="14"/>
      <c r="Y672" s="14"/>
      <c r="Z672" s="14"/>
      <c r="AA672" s="14"/>
      <c r="AB672" s="14"/>
    </row>
    <row r="673" spans="1:28" ht="15.75" thickBot="1" x14ac:dyDescent="0.3">
      <c r="A673" s="78" t="s">
        <v>5529</v>
      </c>
      <c r="B673" s="15">
        <v>2</v>
      </c>
      <c r="C673" s="15">
        <v>223</v>
      </c>
      <c r="D673" s="15">
        <v>3</v>
      </c>
      <c r="E673" s="14" t="s">
        <v>12146</v>
      </c>
      <c r="F673" s="15">
        <v>510</v>
      </c>
      <c r="G673" s="14"/>
      <c r="H673" s="14"/>
      <c r="I673" s="14"/>
      <c r="J673" s="15">
        <v>510</v>
      </c>
      <c r="K673" s="14"/>
      <c r="L673" s="14"/>
      <c r="M673" s="14"/>
      <c r="N673" s="14"/>
      <c r="O673" s="14"/>
      <c r="P673" s="14" t="s">
        <v>10087</v>
      </c>
      <c r="Q673" s="14"/>
      <c r="R673" s="14"/>
      <c r="S673" s="14"/>
      <c r="T673" s="14"/>
      <c r="U673" s="14"/>
      <c r="V673" s="14"/>
      <c r="W673" s="14"/>
      <c r="X673" s="14"/>
      <c r="Y673" s="14"/>
      <c r="Z673" s="14"/>
      <c r="AA673" s="14"/>
      <c r="AB673" s="14"/>
    </row>
    <row r="674" spans="1:28" ht="15.75" thickBot="1" x14ac:dyDescent="0.3">
      <c r="A674" s="78" t="s">
        <v>5530</v>
      </c>
      <c r="B674" s="15">
        <v>2</v>
      </c>
      <c r="C674" s="15">
        <v>223</v>
      </c>
      <c r="D674" s="15">
        <v>3</v>
      </c>
      <c r="E674" s="14" t="s">
        <v>12147</v>
      </c>
      <c r="F674" s="15">
        <v>100</v>
      </c>
      <c r="G674" s="14"/>
      <c r="H674" s="14"/>
      <c r="I674" s="14"/>
      <c r="J674" s="15">
        <v>100</v>
      </c>
      <c r="K674" s="14"/>
      <c r="L674" s="14"/>
      <c r="M674" s="14"/>
      <c r="N674" s="14"/>
      <c r="O674" s="14"/>
      <c r="P674" s="14" t="s">
        <v>10088</v>
      </c>
      <c r="Q674" s="14"/>
      <c r="R674" s="14"/>
      <c r="S674" s="14"/>
      <c r="T674" s="14"/>
      <c r="U674" s="14"/>
      <c r="V674" s="14"/>
      <c r="W674" s="14"/>
      <c r="X674" s="14"/>
      <c r="Y674" s="14"/>
      <c r="Z674" s="14"/>
      <c r="AA674" s="14"/>
      <c r="AB674" s="14"/>
    </row>
    <row r="675" spans="1:28" ht="15.75" thickBot="1" x14ac:dyDescent="0.3">
      <c r="A675" s="78" t="s">
        <v>5531</v>
      </c>
      <c r="B675" s="15">
        <v>2</v>
      </c>
      <c r="C675" s="15">
        <v>223</v>
      </c>
      <c r="D675" s="15">
        <v>3</v>
      </c>
      <c r="E675" s="14" t="s">
        <v>12148</v>
      </c>
      <c r="F675" s="15">
        <v>1</v>
      </c>
      <c r="G675" s="15">
        <v>16</v>
      </c>
      <c r="H675" s="14"/>
      <c r="I675" s="14"/>
      <c r="J675" s="15">
        <v>16</v>
      </c>
      <c r="K675" s="14"/>
      <c r="L675" s="14"/>
      <c r="M675" s="14"/>
      <c r="N675" s="14"/>
      <c r="O675" s="14"/>
      <c r="P675" s="14" t="s">
        <v>10089</v>
      </c>
      <c r="Q675" s="14"/>
      <c r="R675" s="14"/>
      <c r="S675" s="14"/>
      <c r="T675" s="14"/>
      <c r="U675" s="14"/>
      <c r="V675" s="14"/>
      <c r="W675" s="14"/>
      <c r="X675" s="14"/>
      <c r="Y675" s="14"/>
      <c r="Z675" s="14"/>
      <c r="AA675" s="14"/>
      <c r="AB675" s="14"/>
    </row>
    <row r="676" spans="1:28" ht="15.75" thickBot="1" x14ac:dyDescent="0.3">
      <c r="A676" s="78" t="s">
        <v>5532</v>
      </c>
      <c r="B676" s="15">
        <v>2</v>
      </c>
      <c r="C676" s="15">
        <v>223</v>
      </c>
      <c r="D676" s="15">
        <v>3</v>
      </c>
      <c r="E676" s="14" t="s">
        <v>12149</v>
      </c>
      <c r="F676" s="15">
        <v>12</v>
      </c>
      <c r="G676" s="14"/>
      <c r="H676" s="14"/>
      <c r="I676" s="14"/>
      <c r="J676" s="15">
        <v>12</v>
      </c>
      <c r="K676" s="14"/>
      <c r="L676" s="14"/>
      <c r="M676" s="14"/>
      <c r="N676" s="14"/>
      <c r="O676" s="14"/>
      <c r="P676" s="14" t="s">
        <v>10090</v>
      </c>
      <c r="Q676" s="14"/>
      <c r="R676" s="14"/>
      <c r="S676" s="14"/>
      <c r="T676" s="14"/>
      <c r="U676" s="14"/>
      <c r="V676" s="14"/>
      <c r="W676" s="14"/>
      <c r="X676" s="14"/>
      <c r="Y676" s="14"/>
      <c r="Z676" s="14"/>
      <c r="AA676" s="14"/>
      <c r="AB676" s="14"/>
    </row>
    <row r="677" spans="1:28" ht="15.75" thickBot="1" x14ac:dyDescent="0.3">
      <c r="A677" s="78" t="s">
        <v>5533</v>
      </c>
      <c r="B677" s="15">
        <v>2</v>
      </c>
      <c r="C677" s="15">
        <v>223</v>
      </c>
      <c r="D677" s="15">
        <v>3</v>
      </c>
      <c r="E677" s="14" t="s">
        <v>16999</v>
      </c>
      <c r="F677" s="15">
        <v>109</v>
      </c>
      <c r="G677" s="14"/>
      <c r="H677" s="14"/>
      <c r="I677" s="14"/>
      <c r="J677" s="15">
        <v>109</v>
      </c>
      <c r="K677" s="14"/>
      <c r="L677" s="14"/>
      <c r="M677" s="14"/>
      <c r="N677" s="14"/>
      <c r="O677" s="14"/>
      <c r="P677" s="14" t="s">
        <v>10091</v>
      </c>
      <c r="Q677" s="14"/>
      <c r="R677" s="14"/>
      <c r="S677" s="14"/>
      <c r="T677" s="14"/>
      <c r="U677" s="14"/>
      <c r="V677" s="14"/>
      <c r="W677" s="14"/>
      <c r="X677" s="14"/>
      <c r="Y677" s="14"/>
      <c r="Z677" s="14"/>
      <c r="AA677" s="14"/>
      <c r="AB677" s="14"/>
    </row>
    <row r="678" spans="1:28" ht="15.75" thickBot="1" x14ac:dyDescent="0.3">
      <c r="A678" s="78" t="s">
        <v>5534</v>
      </c>
      <c r="B678" s="15">
        <v>2</v>
      </c>
      <c r="C678" s="15">
        <v>223</v>
      </c>
      <c r="D678" s="15">
        <v>3</v>
      </c>
      <c r="E678" s="14" t="s">
        <v>17000</v>
      </c>
      <c r="F678" s="15">
        <v>29</v>
      </c>
      <c r="G678" s="14"/>
      <c r="H678" s="14"/>
      <c r="I678" s="14"/>
      <c r="J678" s="15">
        <v>29</v>
      </c>
      <c r="K678" s="14"/>
      <c r="L678" s="14"/>
      <c r="M678" s="14"/>
      <c r="N678" s="14"/>
      <c r="O678" s="14"/>
      <c r="P678" s="14" t="s">
        <v>10092</v>
      </c>
      <c r="Q678" s="14"/>
      <c r="R678" s="14"/>
      <c r="S678" s="14"/>
      <c r="T678" s="14"/>
      <c r="U678" s="14"/>
      <c r="V678" s="14"/>
      <c r="W678" s="14"/>
      <c r="X678" s="14"/>
      <c r="Y678" s="14"/>
      <c r="Z678" s="14"/>
      <c r="AA678" s="14"/>
      <c r="AB678" s="14"/>
    </row>
    <row r="679" spans="1:28" ht="15.75" thickBot="1" x14ac:dyDescent="0.3">
      <c r="A679" s="78" t="s">
        <v>5535</v>
      </c>
      <c r="B679" s="15">
        <v>2</v>
      </c>
      <c r="C679" s="15">
        <v>223</v>
      </c>
      <c r="D679" s="15">
        <v>3</v>
      </c>
      <c r="E679" s="14" t="s">
        <v>17001</v>
      </c>
      <c r="F679" s="15">
        <v>69.819999999999993</v>
      </c>
      <c r="G679" s="14"/>
      <c r="H679" s="14"/>
      <c r="I679" s="14"/>
      <c r="J679" s="15">
        <v>69.819999999999993</v>
      </c>
      <c r="K679" s="14"/>
      <c r="L679" s="14"/>
      <c r="M679" s="14"/>
      <c r="N679" s="14"/>
      <c r="O679" s="14"/>
      <c r="P679" s="14" t="s">
        <v>10092</v>
      </c>
      <c r="Q679" s="14"/>
      <c r="R679" s="14"/>
      <c r="S679" s="14"/>
      <c r="T679" s="14"/>
      <c r="U679" s="14"/>
      <c r="V679" s="14"/>
      <c r="W679" s="14"/>
      <c r="X679" s="14"/>
      <c r="Y679" s="14"/>
      <c r="Z679" s="14"/>
      <c r="AA679" s="14"/>
      <c r="AB679" s="14"/>
    </row>
    <row r="680" spans="1:28" ht="15.75" thickBot="1" x14ac:dyDescent="0.3">
      <c r="A680" s="78" t="s">
        <v>5536</v>
      </c>
      <c r="B680" s="15">
        <v>2</v>
      </c>
      <c r="C680" s="15">
        <v>223</v>
      </c>
      <c r="D680" s="15">
        <v>3</v>
      </c>
      <c r="E680" s="14" t="s">
        <v>17002</v>
      </c>
      <c r="F680" s="15">
        <v>10</v>
      </c>
      <c r="G680" s="14"/>
      <c r="H680" s="14"/>
      <c r="I680" s="14"/>
      <c r="J680" s="15">
        <v>10</v>
      </c>
      <c r="K680" s="14"/>
      <c r="L680" s="14"/>
      <c r="M680" s="14"/>
      <c r="N680" s="14"/>
      <c r="O680" s="14"/>
      <c r="P680" s="14" t="s">
        <v>10092</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1021</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1022</v>
      </c>
      <c r="M52" s="28" t="s">
        <v>1023</v>
      </c>
    </row>
    <row r="53" spans="1:17" ht="15.75" x14ac:dyDescent="0.25">
      <c r="A53">
        <f t="shared" si="1"/>
        <v>52</v>
      </c>
      <c r="C53">
        <v>1</v>
      </c>
      <c r="D53" s="8">
        <v>4</v>
      </c>
      <c r="E53" s="8">
        <v>1</v>
      </c>
      <c r="F53" s="9" t="s">
        <v>493</v>
      </c>
      <c r="K53" s="24">
        <v>0</v>
      </c>
      <c r="L53" s="28" t="s">
        <v>1022</v>
      </c>
      <c r="M53" s="28" t="s">
        <v>1023</v>
      </c>
    </row>
    <row r="54" spans="1:17" ht="26.25" x14ac:dyDescent="0.25">
      <c r="A54">
        <f t="shared" si="1"/>
        <v>53</v>
      </c>
      <c r="C54">
        <v>1</v>
      </c>
      <c r="D54" s="8">
        <v>4</v>
      </c>
      <c r="E54" s="8">
        <v>2</v>
      </c>
      <c r="F54" s="9" t="s">
        <v>494</v>
      </c>
      <c r="G54" t="s">
        <v>495</v>
      </c>
      <c r="H54" t="s">
        <v>496</v>
      </c>
      <c r="I54" t="s">
        <v>497</v>
      </c>
      <c r="J54" s="26" t="s">
        <v>79</v>
      </c>
      <c r="K54" s="24">
        <v>1</v>
      </c>
      <c r="Q54" s="28" t="s">
        <v>1015</v>
      </c>
    </row>
    <row r="55" spans="1:17" ht="26.25" x14ac:dyDescent="0.25">
      <c r="A55">
        <f t="shared" si="1"/>
        <v>54</v>
      </c>
      <c r="C55">
        <v>1</v>
      </c>
      <c r="D55" s="8">
        <v>4</v>
      </c>
      <c r="E55" s="8">
        <v>3</v>
      </c>
      <c r="F55" s="9" t="s">
        <v>498</v>
      </c>
      <c r="G55">
        <v>2</v>
      </c>
      <c r="H55">
        <v>1</v>
      </c>
      <c r="I55">
        <v>3</v>
      </c>
      <c r="J55" s="26" t="s">
        <v>50</v>
      </c>
      <c r="K55" s="24">
        <v>1</v>
      </c>
      <c r="Q55" s="28" t="s">
        <v>1015</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1016</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1017</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1018</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1019</v>
      </c>
      <c r="K116" s="25">
        <v>3</v>
      </c>
      <c r="Q116" s="28" t="s">
        <v>836</v>
      </c>
    </row>
    <row r="117" spans="1:17" ht="15.75" x14ac:dyDescent="0.25">
      <c r="A117">
        <f t="shared" si="2"/>
        <v>116</v>
      </c>
      <c r="C117">
        <v>1</v>
      </c>
      <c r="D117">
        <v>21</v>
      </c>
      <c r="E117" s="8">
        <v>3</v>
      </c>
      <c r="F117" s="29" t="s">
        <v>653</v>
      </c>
      <c r="G117" s="45" t="s">
        <v>1019</v>
      </c>
      <c r="H117" t="s">
        <v>654</v>
      </c>
      <c r="I117" t="s">
        <v>655</v>
      </c>
      <c r="J117" s="46" t="s">
        <v>1020</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1024</v>
      </c>
      <c r="G121" s="33">
        <v>1</v>
      </c>
      <c r="H121" t="s">
        <v>655</v>
      </c>
      <c r="I121" t="s">
        <v>662</v>
      </c>
      <c r="J121" t="s">
        <v>663</v>
      </c>
      <c r="K121" s="25">
        <v>2</v>
      </c>
      <c r="Q121" s="28" t="s">
        <v>836</v>
      </c>
    </row>
    <row r="122" spans="1:17" ht="15.75" x14ac:dyDescent="0.25">
      <c r="A122">
        <f t="shared" si="2"/>
        <v>121</v>
      </c>
      <c r="C122">
        <v>1</v>
      </c>
      <c r="D122">
        <v>22</v>
      </c>
      <c r="E122" s="8">
        <v>3</v>
      </c>
      <c r="F122" s="29" t="s">
        <v>1025</v>
      </c>
      <c r="G122" t="s">
        <v>655</v>
      </c>
      <c r="H122" t="s">
        <v>664</v>
      </c>
      <c r="I122" t="s">
        <v>665</v>
      </c>
      <c r="J122" s="45" t="s">
        <v>1019</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1027</v>
      </c>
      <c r="M136" s="28" t="s">
        <v>1026</v>
      </c>
      <c r="N136" s="28" t="s">
        <v>1028</v>
      </c>
      <c r="O136" s="28" t="s">
        <v>1029</v>
      </c>
    </row>
    <row r="137" spans="1:17" ht="15.75" x14ac:dyDescent="0.25">
      <c r="A137">
        <f t="shared" si="2"/>
        <v>136</v>
      </c>
      <c r="C137">
        <v>1</v>
      </c>
      <c r="D137">
        <v>25</v>
      </c>
      <c r="E137" s="8">
        <v>1</v>
      </c>
      <c r="F137" s="29" t="s">
        <v>705</v>
      </c>
      <c r="K137" s="25">
        <v>1</v>
      </c>
      <c r="L137" s="28" t="s">
        <v>1027</v>
      </c>
      <c r="M137" s="28" t="s">
        <v>1030</v>
      </c>
      <c r="N137" s="28" t="s">
        <v>1028</v>
      </c>
      <c r="O137" s="28" t="s">
        <v>1029</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2001</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1031</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998</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989</v>
      </c>
      <c r="G219" t="s">
        <v>881</v>
      </c>
      <c r="H219" t="s">
        <v>882</v>
      </c>
      <c r="I219" t="s">
        <v>883</v>
      </c>
      <c r="J219" t="s">
        <v>57</v>
      </c>
      <c r="K219" s="35">
        <v>3</v>
      </c>
    </row>
    <row r="220" spans="1:17" ht="15.75" x14ac:dyDescent="0.25">
      <c r="A220">
        <f t="shared" si="3"/>
        <v>219</v>
      </c>
      <c r="C220">
        <v>2</v>
      </c>
      <c r="D220">
        <v>32</v>
      </c>
      <c r="E220" s="8">
        <v>1</v>
      </c>
      <c r="F220" s="40" t="s">
        <v>990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 sqref="G1"/>
    </sheetView>
  </sheetViews>
  <sheetFormatPr defaultRowHeight="15" x14ac:dyDescent="0.25"/>
  <sheetData>
    <row r="1" spans="1:7" x14ac:dyDescent="0.25">
      <c r="A1" t="s">
        <v>31</v>
      </c>
      <c r="B1" t="s">
        <v>12997</v>
      </c>
      <c r="C1" t="s">
        <v>12998</v>
      </c>
      <c r="D1" t="s">
        <v>12999</v>
      </c>
      <c r="E1" t="s">
        <v>13000</v>
      </c>
      <c r="F1" t="s">
        <v>13001</v>
      </c>
      <c r="G1" t="s">
        <v>14219</v>
      </c>
    </row>
    <row r="2" spans="1:7" x14ac:dyDescent="0.25">
      <c r="A2">
        <v>19</v>
      </c>
      <c r="B2" t="s">
        <v>13002</v>
      </c>
      <c r="C2" t="s">
        <v>13003</v>
      </c>
      <c r="D2" t="s">
        <v>13004</v>
      </c>
      <c r="F2" s="28" t="s">
        <v>13005</v>
      </c>
    </row>
    <row r="3" spans="1:7" x14ac:dyDescent="0.25">
      <c r="A3">
        <v>20</v>
      </c>
      <c r="B3" t="s">
        <v>13008</v>
      </c>
      <c r="C3" t="s">
        <v>13007</v>
      </c>
      <c r="D3" t="s">
        <v>13009</v>
      </c>
      <c r="F3" s="28" t="s">
        <v>13010</v>
      </c>
    </row>
    <row r="4" spans="1:7" x14ac:dyDescent="0.25">
      <c r="A4">
        <v>21</v>
      </c>
      <c r="B4" t="s">
        <v>13011</v>
      </c>
      <c r="C4" t="s">
        <v>13012</v>
      </c>
      <c r="D4" t="s">
        <v>13009</v>
      </c>
      <c r="F4" s="28" t="s">
        <v>13013</v>
      </c>
    </row>
    <row r="5" spans="1:7" x14ac:dyDescent="0.25">
      <c r="A5">
        <v>22</v>
      </c>
      <c r="B5" t="s">
        <v>13014</v>
      </c>
      <c r="C5" t="s">
        <v>13015</v>
      </c>
      <c r="D5" t="s">
        <v>13016</v>
      </c>
      <c r="F5" s="28" t="s">
        <v>13017</v>
      </c>
    </row>
    <row r="6" spans="1:7" x14ac:dyDescent="0.25">
      <c r="A6">
        <v>23</v>
      </c>
      <c r="B6" t="s">
        <v>13018</v>
      </c>
      <c r="C6" t="s">
        <v>13019</v>
      </c>
      <c r="D6" t="s">
        <v>13009</v>
      </c>
      <c r="F6" s="28" t="s">
        <v>13020</v>
      </c>
    </row>
    <row r="7" spans="1:7" x14ac:dyDescent="0.25">
      <c r="A7">
        <v>24</v>
      </c>
      <c r="B7" t="s">
        <v>13021</v>
      </c>
      <c r="C7" t="s">
        <v>13022</v>
      </c>
      <c r="D7" t="s">
        <v>13023</v>
      </c>
      <c r="F7" s="28" t="s">
        <v>13024</v>
      </c>
    </row>
    <row r="8" spans="1:7" x14ac:dyDescent="0.25">
      <c r="A8">
        <v>25</v>
      </c>
      <c r="B8" t="s">
        <v>13025</v>
      </c>
      <c r="C8" t="s">
        <v>13026</v>
      </c>
      <c r="D8" t="s">
        <v>13027</v>
      </c>
      <c r="F8" s="28" t="s">
        <v>13028</v>
      </c>
    </row>
    <row r="9" spans="1:7" x14ac:dyDescent="0.25">
      <c r="A9">
        <v>26</v>
      </c>
      <c r="B9" t="s">
        <v>13030</v>
      </c>
      <c r="C9" t="s">
        <v>13029</v>
      </c>
      <c r="D9" t="s">
        <v>13031</v>
      </c>
      <c r="F9" s="28" t="s">
        <v>13032</v>
      </c>
    </row>
    <row r="10" spans="1:7" x14ac:dyDescent="0.25">
      <c r="A10">
        <v>27</v>
      </c>
      <c r="B10" t="s">
        <v>13033</v>
      </c>
      <c r="C10" t="s">
        <v>13034</v>
      </c>
      <c r="D10" t="s">
        <v>13035</v>
      </c>
      <c r="F10" s="28" t="s">
        <v>13036</v>
      </c>
    </row>
    <row r="11" spans="1:7" x14ac:dyDescent="0.25">
      <c r="A11">
        <v>28</v>
      </c>
      <c r="B11" t="s">
        <v>13037</v>
      </c>
      <c r="C11" t="s">
        <v>13038</v>
      </c>
      <c r="D11" t="s">
        <v>13039</v>
      </c>
      <c r="F11" s="28" t="s">
        <v>13040</v>
      </c>
    </row>
    <row r="12" spans="1:7" x14ac:dyDescent="0.25">
      <c r="A12">
        <v>29</v>
      </c>
      <c r="B12" t="s">
        <v>13041</v>
      </c>
      <c r="C12" t="s">
        <v>13042</v>
      </c>
      <c r="D12" t="s">
        <v>13006</v>
      </c>
      <c r="F12" s="28" t="s">
        <v>13043</v>
      </c>
    </row>
    <row r="13" spans="1:7" x14ac:dyDescent="0.25">
      <c r="A13">
        <v>30</v>
      </c>
      <c r="B13" t="s">
        <v>13044</v>
      </c>
      <c r="C13" t="s">
        <v>13045</v>
      </c>
      <c r="D13" t="s">
        <v>13009</v>
      </c>
      <c r="F13" s="28" t="s">
        <v>13046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4" sqref="J14"/>
    </sheetView>
  </sheetViews>
  <sheetFormatPr defaultRowHeight="15" x14ac:dyDescent="0.25"/>
  <cols>
    <col min="6" max="6" width="12" bestFit="1" customWidth="1"/>
    <col min="7" max="7" width="9.7109375" bestFit="1" customWidth="1"/>
    <col min="8" max="8" width="10.7109375" bestFit="1" customWidth="1"/>
  </cols>
  <sheetData>
    <row r="1" spans="1:10" x14ac:dyDescent="0.25">
      <c r="A1" t="s">
        <v>83</v>
      </c>
      <c r="B1" t="s">
        <v>1</v>
      </c>
      <c r="C1" t="s">
        <v>92</v>
      </c>
      <c r="D1" t="s">
        <v>4630</v>
      </c>
      <c r="E1" t="s">
        <v>4629</v>
      </c>
      <c r="F1" t="s">
        <v>4626</v>
      </c>
      <c r="G1" t="s">
        <v>93</v>
      </c>
      <c r="H1" t="s">
        <v>4631</v>
      </c>
      <c r="I1" t="s">
        <v>8991</v>
      </c>
      <c r="J1" t="s">
        <v>14218</v>
      </c>
    </row>
    <row r="2" spans="1:10" x14ac:dyDescent="0.25">
      <c r="A2">
        <v>7</v>
      </c>
      <c r="B2">
        <v>19</v>
      </c>
      <c r="C2">
        <v>1</v>
      </c>
      <c r="D2">
        <f>B2</f>
        <v>19</v>
      </c>
      <c r="E2" s="28" t="s">
        <v>13005</v>
      </c>
      <c r="F2">
        <v>293729402</v>
      </c>
      <c r="G2" s="20">
        <v>42675</v>
      </c>
      <c r="H2" s="20">
        <v>43099</v>
      </c>
      <c r="I2">
        <v>1</v>
      </c>
      <c r="J2">
        <v>0</v>
      </c>
    </row>
    <row r="3" spans="1:10" x14ac:dyDescent="0.25">
      <c r="A3">
        <f>A2</f>
        <v>7</v>
      </c>
      <c r="B3">
        <f>B2+1</f>
        <v>20</v>
      </c>
      <c r="C3">
        <v>1</v>
      </c>
      <c r="D3">
        <f>B3</f>
        <v>20</v>
      </c>
      <c r="E3" s="28" t="s">
        <v>13010</v>
      </c>
      <c r="F3">
        <v>375639563</v>
      </c>
      <c r="G3" s="20">
        <v>42675</v>
      </c>
      <c r="H3" s="20">
        <f>H2</f>
        <v>43099</v>
      </c>
      <c r="I3">
        <v>2</v>
      </c>
      <c r="J3">
        <v>0</v>
      </c>
    </row>
    <row r="4" spans="1:10" x14ac:dyDescent="0.25">
      <c r="A4">
        <f>A3</f>
        <v>7</v>
      </c>
      <c r="B4">
        <f>B3+1</f>
        <v>21</v>
      </c>
      <c r="C4">
        <v>1</v>
      </c>
      <c r="D4">
        <f>B4</f>
        <v>21</v>
      </c>
      <c r="E4" s="28" t="s">
        <v>13013</v>
      </c>
      <c r="F4">
        <v>476385837</v>
      </c>
      <c r="G4" s="20">
        <v>42675</v>
      </c>
      <c r="H4" s="20">
        <f>H3</f>
        <v>43099</v>
      </c>
      <c r="I4">
        <v>1</v>
      </c>
      <c r="J4">
        <v>0</v>
      </c>
    </row>
    <row r="5" spans="1:10" x14ac:dyDescent="0.25">
      <c r="A5">
        <f t="shared" ref="A5:A13" si="0">A4</f>
        <v>7</v>
      </c>
      <c r="B5">
        <f t="shared" ref="B5:B13" si="1">B4+1</f>
        <v>22</v>
      </c>
      <c r="C5">
        <v>1</v>
      </c>
      <c r="D5">
        <f t="shared" ref="D5:D13" si="2">B5</f>
        <v>22</v>
      </c>
      <c r="E5" s="28" t="s">
        <v>13017</v>
      </c>
      <c r="F5">
        <v>3048365</v>
      </c>
      <c r="G5" s="20">
        <v>42675</v>
      </c>
      <c r="H5" s="20">
        <f t="shared" ref="H5:H13" si="3">H4</f>
        <v>43099</v>
      </c>
      <c r="I5">
        <v>1</v>
      </c>
      <c r="J5">
        <v>0</v>
      </c>
    </row>
    <row r="6" spans="1:10" x14ac:dyDescent="0.25">
      <c r="A6">
        <f t="shared" si="0"/>
        <v>7</v>
      </c>
      <c r="B6">
        <f t="shared" si="1"/>
        <v>23</v>
      </c>
      <c r="C6">
        <v>1</v>
      </c>
      <c r="D6">
        <f t="shared" si="2"/>
        <v>23</v>
      </c>
      <c r="E6" s="28" t="s">
        <v>13020</v>
      </c>
      <c r="F6">
        <v>2946385</v>
      </c>
      <c r="G6" s="20">
        <v>42675</v>
      </c>
      <c r="H6" s="20">
        <f t="shared" si="3"/>
        <v>43099</v>
      </c>
      <c r="I6">
        <v>1</v>
      </c>
      <c r="J6">
        <v>0</v>
      </c>
    </row>
    <row r="7" spans="1:10" x14ac:dyDescent="0.25">
      <c r="A7">
        <f t="shared" si="0"/>
        <v>7</v>
      </c>
      <c r="B7">
        <f t="shared" si="1"/>
        <v>24</v>
      </c>
      <c r="C7">
        <v>1</v>
      </c>
      <c r="D7">
        <f t="shared" si="2"/>
        <v>24</v>
      </c>
      <c r="E7" s="28" t="s">
        <v>13024</v>
      </c>
      <c r="F7">
        <v>8255065</v>
      </c>
      <c r="G7" s="20">
        <v>42675</v>
      </c>
      <c r="H7" s="20">
        <f t="shared" si="3"/>
        <v>43099</v>
      </c>
      <c r="I7">
        <v>1</v>
      </c>
      <c r="J7">
        <v>0</v>
      </c>
    </row>
    <row r="8" spans="1:10" x14ac:dyDescent="0.25">
      <c r="A8">
        <f t="shared" si="0"/>
        <v>7</v>
      </c>
      <c r="B8">
        <f t="shared" si="1"/>
        <v>25</v>
      </c>
      <c r="C8">
        <v>1</v>
      </c>
      <c r="D8">
        <f t="shared" si="2"/>
        <v>25</v>
      </c>
      <c r="E8" s="28" t="s">
        <v>13028</v>
      </c>
      <c r="F8">
        <v>2056245</v>
      </c>
      <c r="G8" s="20">
        <v>42675</v>
      </c>
      <c r="H8" s="20">
        <f t="shared" si="3"/>
        <v>43099</v>
      </c>
      <c r="I8">
        <v>1</v>
      </c>
      <c r="J8">
        <v>0</v>
      </c>
    </row>
    <row r="9" spans="1:10" x14ac:dyDescent="0.25">
      <c r="A9">
        <f t="shared" si="0"/>
        <v>7</v>
      </c>
      <c r="B9">
        <f t="shared" si="1"/>
        <v>26</v>
      </c>
      <c r="C9">
        <v>1</v>
      </c>
      <c r="D9">
        <f t="shared" si="2"/>
        <v>26</v>
      </c>
      <c r="E9" s="28" t="s">
        <v>13032</v>
      </c>
      <c r="F9">
        <v>5679860</v>
      </c>
      <c r="G9" s="20">
        <v>42675</v>
      </c>
      <c r="H9" s="20">
        <f t="shared" si="3"/>
        <v>43099</v>
      </c>
      <c r="I9">
        <v>1</v>
      </c>
      <c r="J9">
        <v>0</v>
      </c>
    </row>
    <row r="10" spans="1:10" x14ac:dyDescent="0.25">
      <c r="A10">
        <f t="shared" si="0"/>
        <v>7</v>
      </c>
      <c r="B10">
        <f t="shared" si="1"/>
        <v>27</v>
      </c>
      <c r="C10">
        <v>1</v>
      </c>
      <c r="D10">
        <f t="shared" si="2"/>
        <v>27</v>
      </c>
      <c r="E10" s="28" t="s">
        <v>13036</v>
      </c>
      <c r="F10">
        <v>9673550</v>
      </c>
      <c r="G10" s="20">
        <v>42675</v>
      </c>
      <c r="H10" s="20">
        <f t="shared" si="3"/>
        <v>43099</v>
      </c>
      <c r="I10">
        <v>1</v>
      </c>
      <c r="J10">
        <v>0</v>
      </c>
    </row>
    <row r="11" spans="1:10" x14ac:dyDescent="0.25">
      <c r="A11">
        <f t="shared" si="0"/>
        <v>7</v>
      </c>
      <c r="B11">
        <f t="shared" si="1"/>
        <v>28</v>
      </c>
      <c r="C11">
        <v>1</v>
      </c>
      <c r="D11">
        <f t="shared" si="2"/>
        <v>28</v>
      </c>
      <c r="E11" s="28" t="s">
        <v>13040</v>
      </c>
      <c r="F11">
        <v>4876037</v>
      </c>
      <c r="G11" s="20">
        <v>42675</v>
      </c>
      <c r="H11" s="20">
        <f t="shared" si="3"/>
        <v>43099</v>
      </c>
      <c r="I11">
        <v>1</v>
      </c>
      <c r="J11">
        <v>0</v>
      </c>
    </row>
    <row r="12" spans="1:10" x14ac:dyDescent="0.25">
      <c r="A12">
        <f t="shared" si="0"/>
        <v>7</v>
      </c>
      <c r="B12">
        <f t="shared" si="1"/>
        <v>29</v>
      </c>
      <c r="C12">
        <v>1</v>
      </c>
      <c r="D12">
        <f t="shared" si="2"/>
        <v>29</v>
      </c>
      <c r="E12" s="28" t="s">
        <v>13043</v>
      </c>
      <c r="F12">
        <v>4066295</v>
      </c>
      <c r="G12" s="20">
        <v>42675</v>
      </c>
      <c r="H12" s="20">
        <f t="shared" si="3"/>
        <v>43099</v>
      </c>
      <c r="I12">
        <v>1</v>
      </c>
      <c r="J12">
        <v>0</v>
      </c>
    </row>
    <row r="13" spans="1:10" x14ac:dyDescent="0.25">
      <c r="A13">
        <f t="shared" si="0"/>
        <v>7</v>
      </c>
      <c r="B13">
        <f t="shared" si="1"/>
        <v>30</v>
      </c>
      <c r="C13">
        <v>1</v>
      </c>
      <c r="D13">
        <f t="shared" si="2"/>
        <v>30</v>
      </c>
      <c r="E13" s="28" t="s">
        <v>13046</v>
      </c>
      <c r="F13">
        <v>8662503</v>
      </c>
      <c r="G13" s="20">
        <v>42675</v>
      </c>
      <c r="H13" s="20">
        <f t="shared" si="3"/>
        <v>43099</v>
      </c>
      <c r="I13">
        <v>1</v>
      </c>
      <c r="J13">
        <v>0</v>
      </c>
    </row>
    <row r="14" spans="1:10" x14ac:dyDescent="0.25">
      <c r="A14">
        <v>7</v>
      </c>
      <c r="B14">
        <v>2</v>
      </c>
      <c r="C14">
        <v>1</v>
      </c>
      <c r="D14">
        <v>1</v>
      </c>
      <c r="E14" s="28" t="s">
        <v>13047</v>
      </c>
      <c r="F14">
        <v>123456</v>
      </c>
      <c r="G14" s="20">
        <f>G13</f>
        <v>42675</v>
      </c>
      <c r="H14" s="20">
        <f>H13</f>
        <v>43099</v>
      </c>
      <c r="I14">
        <v>1000</v>
      </c>
      <c r="J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4623</v>
      </c>
      <c r="B2" t="s">
        <v>4624</v>
      </c>
      <c r="C2">
        <v>1</v>
      </c>
      <c r="D2">
        <v>3</v>
      </c>
      <c r="E2">
        <v>2</v>
      </c>
      <c r="F2">
        <v>0</v>
      </c>
      <c r="G2">
        <v>700</v>
      </c>
      <c r="H2" s="28" t="s">
        <v>12965</v>
      </c>
    </row>
    <row r="3" spans="1:8" x14ac:dyDescent="0.25">
      <c r="A3" t="s">
        <v>316</v>
      </c>
      <c r="B3" t="s">
        <v>322</v>
      </c>
      <c r="C3">
        <v>1</v>
      </c>
      <c r="D3">
        <v>3</v>
      </c>
      <c r="E3">
        <v>1</v>
      </c>
      <c r="F3">
        <f>G4</f>
        <v>600</v>
      </c>
      <c r="G3">
        <f>G4+100</f>
        <v>700</v>
      </c>
      <c r="H3" s="28" t="s">
        <v>12966</v>
      </c>
    </row>
    <row r="4" spans="1:8" x14ac:dyDescent="0.25">
      <c r="A4" t="s">
        <v>315</v>
      </c>
      <c r="B4" t="s">
        <v>321</v>
      </c>
      <c r="C4">
        <v>1</v>
      </c>
      <c r="D4">
        <v>3</v>
      </c>
      <c r="E4">
        <v>2</v>
      </c>
      <c r="F4">
        <f>G5</f>
        <v>500</v>
      </c>
      <c r="G4">
        <f>G5+100</f>
        <v>600</v>
      </c>
      <c r="H4" s="28" t="s">
        <v>12967</v>
      </c>
    </row>
    <row r="5" spans="1:8" x14ac:dyDescent="0.25">
      <c r="A5" t="s">
        <v>314</v>
      </c>
      <c r="B5" t="s">
        <v>320</v>
      </c>
      <c r="C5">
        <v>1</v>
      </c>
      <c r="D5">
        <v>3</v>
      </c>
      <c r="E5">
        <v>3</v>
      </c>
      <c r="F5">
        <f>G6</f>
        <v>400</v>
      </c>
      <c r="G5">
        <f>G6+100</f>
        <v>500</v>
      </c>
      <c r="H5" s="28" t="s">
        <v>12968</v>
      </c>
    </row>
    <row r="6" spans="1:8" x14ac:dyDescent="0.25">
      <c r="A6" t="s">
        <v>313</v>
      </c>
      <c r="B6" t="s">
        <v>319</v>
      </c>
      <c r="C6">
        <v>1</v>
      </c>
      <c r="D6">
        <v>3</v>
      </c>
      <c r="E6">
        <v>4</v>
      </c>
      <c r="F6">
        <f>G7</f>
        <v>300</v>
      </c>
      <c r="G6">
        <f>G7+100</f>
        <v>400</v>
      </c>
      <c r="H6" s="28" t="s">
        <v>12969</v>
      </c>
    </row>
    <row r="7" spans="1:8" x14ac:dyDescent="0.25">
      <c r="A7" t="s">
        <v>312</v>
      </c>
      <c r="B7" t="s">
        <v>318</v>
      </c>
      <c r="C7">
        <v>1</v>
      </c>
      <c r="D7">
        <v>3</v>
      </c>
      <c r="E7">
        <v>5</v>
      </c>
      <c r="F7">
        <f>G8</f>
        <v>200</v>
      </c>
      <c r="G7">
        <f>G8+100</f>
        <v>300</v>
      </c>
      <c r="H7" s="28" t="s">
        <v>12965</v>
      </c>
    </row>
    <row r="8" spans="1:8" x14ac:dyDescent="0.25">
      <c r="A8" t="s">
        <v>311</v>
      </c>
      <c r="B8" t="s">
        <v>317</v>
      </c>
      <c r="C8">
        <v>1</v>
      </c>
      <c r="D8">
        <v>3</v>
      </c>
      <c r="E8">
        <v>6</v>
      </c>
      <c r="F8">
        <v>100</v>
      </c>
      <c r="G8">
        <v>200</v>
      </c>
      <c r="H8" s="28" t="s">
        <v>12966</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991</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992</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993</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994</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995</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9360</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996</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997</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12995</v>
      </c>
      <c r="B2" t="str">
        <f>A2</f>
        <v>K-6 Maths</v>
      </c>
      <c r="C2">
        <v>1</v>
      </c>
      <c r="D2">
        <v>1</v>
      </c>
      <c r="E2">
        <v>3</v>
      </c>
      <c r="F2" s="16" t="s">
        <v>4625</v>
      </c>
      <c r="G2" s="16">
        <v>73049</v>
      </c>
      <c r="H2" s="28" t="s">
        <v>12965</v>
      </c>
    </row>
    <row r="3" spans="1:8" x14ac:dyDescent="0.25">
      <c r="A3" t="s">
        <v>11146</v>
      </c>
      <c r="B3" t="s">
        <v>323</v>
      </c>
      <c r="C3">
        <v>1</v>
      </c>
      <c r="D3">
        <v>2</v>
      </c>
      <c r="E3">
        <v>3</v>
      </c>
      <c r="F3" s="16">
        <v>42795</v>
      </c>
      <c r="G3" s="16">
        <v>73049</v>
      </c>
      <c r="H3" s="28" t="s">
        <v>12966</v>
      </c>
    </row>
    <row r="4" spans="1:8" x14ac:dyDescent="0.25">
      <c r="A4" t="s">
        <v>11147</v>
      </c>
      <c r="B4" t="s">
        <v>324</v>
      </c>
      <c r="C4">
        <v>1</v>
      </c>
      <c r="D4">
        <v>3</v>
      </c>
      <c r="E4">
        <v>3</v>
      </c>
      <c r="F4" s="16">
        <v>42430</v>
      </c>
      <c r="G4" s="16">
        <v>73049</v>
      </c>
      <c r="H4" s="28" t="s">
        <v>12967</v>
      </c>
    </row>
    <row r="5" spans="1:8" x14ac:dyDescent="0.25">
      <c r="A5" t="s">
        <v>11148</v>
      </c>
      <c r="B5" t="s">
        <v>325</v>
      </c>
      <c r="C5">
        <v>1</v>
      </c>
      <c r="D5">
        <v>4</v>
      </c>
      <c r="E5">
        <v>3</v>
      </c>
      <c r="F5" s="16">
        <v>42795</v>
      </c>
      <c r="G5" s="16">
        <v>73049</v>
      </c>
      <c r="H5" s="28" t="s">
        <v>12968</v>
      </c>
    </row>
    <row r="6" spans="1:8" x14ac:dyDescent="0.25">
      <c r="A6" t="s">
        <v>11149</v>
      </c>
      <c r="B6" t="s">
        <v>326</v>
      </c>
      <c r="C6">
        <v>1</v>
      </c>
      <c r="D6">
        <v>5</v>
      </c>
      <c r="E6">
        <v>3</v>
      </c>
      <c r="F6" s="16">
        <v>42430</v>
      </c>
      <c r="G6" s="16">
        <v>73049</v>
      </c>
      <c r="H6" s="28" t="s">
        <v>12969</v>
      </c>
    </row>
    <row r="7" spans="1:8" x14ac:dyDescent="0.25">
      <c r="A7" t="s">
        <v>11150</v>
      </c>
      <c r="B7" t="str">
        <f>A7</f>
        <v>All Gifted P2</v>
      </c>
      <c r="C7">
        <v>1</v>
      </c>
      <c r="D7">
        <v>6</v>
      </c>
      <c r="E7">
        <v>3</v>
      </c>
      <c r="F7" s="16">
        <v>42795</v>
      </c>
      <c r="G7" s="16">
        <v>73049</v>
      </c>
      <c r="H7" s="28" t="s">
        <v>12996</v>
      </c>
    </row>
    <row r="8" spans="1:8" x14ac:dyDescent="0.25">
      <c r="A8" t="s">
        <v>11145</v>
      </c>
      <c r="B8" t="str">
        <f>A8</f>
        <v>All Gifted P1</v>
      </c>
      <c r="C8">
        <v>1</v>
      </c>
      <c r="D8">
        <v>7</v>
      </c>
      <c r="E8">
        <v>3</v>
      </c>
      <c r="F8" s="16">
        <v>42430</v>
      </c>
      <c r="G8" s="16">
        <v>73049</v>
      </c>
      <c r="H8" s="28" t="s">
        <v>12965</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42690.027796643517</v>
      </c>
      <c r="E2">
        <v>90</v>
      </c>
    </row>
    <row r="3" spans="1:5" x14ac:dyDescent="0.25">
      <c r="A3">
        <v>4</v>
      </c>
      <c r="B3">
        <v>2</v>
      </c>
      <c r="C3">
        <v>1</v>
      </c>
      <c r="D3" s="20">
        <f ca="1">D2+1</f>
        <v>42691.027796643517</v>
      </c>
      <c r="E3">
        <v>58</v>
      </c>
    </row>
    <row r="4" spans="1:5" x14ac:dyDescent="0.25">
      <c r="A4">
        <v>5</v>
      </c>
      <c r="B4">
        <v>1</v>
      </c>
      <c r="C4">
        <v>0</v>
      </c>
      <c r="D4" s="20"/>
    </row>
    <row r="5" spans="1:5" x14ac:dyDescent="0.25">
      <c r="A5">
        <v>5</v>
      </c>
      <c r="B5">
        <v>2</v>
      </c>
      <c r="C5">
        <v>1</v>
      </c>
      <c r="D5" s="20">
        <f ca="1">D2+3</f>
        <v>42693.027796643517</v>
      </c>
      <c r="E5">
        <v>46</v>
      </c>
    </row>
    <row r="6" spans="1:5" x14ac:dyDescent="0.25">
      <c r="A6">
        <v>6</v>
      </c>
      <c r="B6">
        <v>1</v>
      </c>
      <c r="C6">
        <v>0</v>
      </c>
      <c r="D6" s="20"/>
    </row>
    <row r="7" spans="1:5" x14ac:dyDescent="0.25">
      <c r="A7">
        <v>6</v>
      </c>
      <c r="B7">
        <v>2</v>
      </c>
      <c r="C7">
        <v>1</v>
      </c>
      <c r="D7" s="20">
        <f ca="1">D5+2</f>
        <v>42695.027796643517</v>
      </c>
      <c r="E7">
        <v>36</v>
      </c>
    </row>
    <row r="8" spans="1:5" x14ac:dyDescent="0.25">
      <c r="A8">
        <v>7</v>
      </c>
      <c r="B8">
        <v>1</v>
      </c>
      <c r="C8">
        <v>0</v>
      </c>
      <c r="D8" s="20"/>
    </row>
    <row r="9" spans="1:5" x14ac:dyDescent="0.25">
      <c r="A9">
        <v>7</v>
      </c>
      <c r="B9">
        <v>2</v>
      </c>
      <c r="C9">
        <v>1</v>
      </c>
      <c r="D9" s="20">
        <f ca="1">D7+2</f>
        <v>42697.027796643517</v>
      </c>
      <c r="E9">
        <v>23</v>
      </c>
    </row>
    <row r="10" spans="1:5" x14ac:dyDescent="0.25">
      <c r="A10">
        <v>8</v>
      </c>
      <c r="B10">
        <v>1</v>
      </c>
      <c r="C10">
        <v>1</v>
      </c>
      <c r="D10" s="20">
        <f ca="1">D9+1</f>
        <v>42698.027796643517</v>
      </c>
      <c r="E10">
        <v>58</v>
      </c>
    </row>
    <row r="11" spans="1:5" x14ac:dyDescent="0.25">
      <c r="A11">
        <v>8</v>
      </c>
      <c r="B11">
        <v>2</v>
      </c>
      <c r="C11">
        <v>0</v>
      </c>
      <c r="D11" s="20"/>
    </row>
    <row r="12" spans="1:5" x14ac:dyDescent="0.25">
      <c r="A12">
        <v>9</v>
      </c>
      <c r="B12">
        <v>1</v>
      </c>
      <c r="C12">
        <v>1</v>
      </c>
      <c r="D12" s="20">
        <f ca="1">D10+2</f>
        <v>42700.027796643517</v>
      </c>
      <c r="E12">
        <v>24</v>
      </c>
    </row>
    <row r="13" spans="1:5" x14ac:dyDescent="0.25">
      <c r="A13">
        <v>9</v>
      </c>
      <c r="B13">
        <v>2</v>
      </c>
      <c r="C13">
        <v>1</v>
      </c>
      <c r="D13" s="20">
        <f t="shared" ref="D13:D21" ca="1" si="0">D12+1</f>
        <v>42701.027796643517</v>
      </c>
      <c r="E13">
        <v>85</v>
      </c>
    </row>
    <row r="14" spans="1:5" x14ac:dyDescent="0.25">
      <c r="A14">
        <v>10</v>
      </c>
      <c r="B14">
        <v>1</v>
      </c>
      <c r="C14">
        <v>1</v>
      </c>
      <c r="D14" s="20">
        <f t="shared" ca="1" si="0"/>
        <v>42702.027796643517</v>
      </c>
      <c r="E14">
        <v>64</v>
      </c>
    </row>
    <row r="15" spans="1:5" x14ac:dyDescent="0.25">
      <c r="A15">
        <v>10</v>
      </c>
      <c r="B15">
        <v>2</v>
      </c>
      <c r="C15">
        <v>1</v>
      </c>
      <c r="D15" s="20">
        <f t="shared" ca="1" si="0"/>
        <v>42703.027796643517</v>
      </c>
      <c r="E15">
        <v>455</v>
      </c>
    </row>
    <row r="16" spans="1:5" x14ac:dyDescent="0.25">
      <c r="A16">
        <v>11</v>
      </c>
      <c r="B16">
        <v>1</v>
      </c>
      <c r="C16">
        <v>1</v>
      </c>
      <c r="D16" s="20">
        <f t="shared" ca="1" si="0"/>
        <v>42704.027796643517</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42708.027796643517</v>
      </c>
      <c r="E20">
        <v>55</v>
      </c>
    </row>
    <row r="21" spans="1:5" x14ac:dyDescent="0.25">
      <c r="A21">
        <v>13</v>
      </c>
      <c r="B21">
        <v>2</v>
      </c>
      <c r="C21">
        <v>1</v>
      </c>
      <c r="D21" s="20">
        <f t="shared" ca="1" si="0"/>
        <v>42709.027796643517</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42670</v>
      </c>
      <c r="D2">
        <v>1</v>
      </c>
    </row>
    <row r="3" spans="1:4" x14ac:dyDescent="0.25">
      <c r="A3">
        <v>2</v>
      </c>
      <c r="B3">
        <v>876</v>
      </c>
      <c r="C3" s="20">
        <f ca="1">C2-1</f>
        <v>42669</v>
      </c>
      <c r="D3">
        <v>1</v>
      </c>
    </row>
    <row r="4" spans="1:4" x14ac:dyDescent="0.25">
      <c r="A4">
        <v>3</v>
      </c>
      <c r="B4">
        <v>354</v>
      </c>
      <c r="C4" s="20">
        <f t="shared" ref="C4:C12" ca="1" si="0">C3-1</f>
        <v>42668</v>
      </c>
      <c r="D4">
        <v>1</v>
      </c>
    </row>
    <row r="5" spans="1:4" x14ac:dyDescent="0.25">
      <c r="A5">
        <v>4</v>
      </c>
      <c r="B5">
        <v>765</v>
      </c>
      <c r="C5" s="20">
        <f t="shared" ca="1" si="0"/>
        <v>42667</v>
      </c>
      <c r="D5">
        <v>1</v>
      </c>
    </row>
    <row r="6" spans="1:4" x14ac:dyDescent="0.25">
      <c r="A6">
        <v>5</v>
      </c>
      <c r="B6">
        <v>873</v>
      </c>
      <c r="C6" s="20">
        <f t="shared" ca="1" si="0"/>
        <v>42666</v>
      </c>
      <c r="D6">
        <v>1</v>
      </c>
    </row>
    <row r="7" spans="1:4" x14ac:dyDescent="0.25">
      <c r="A7">
        <v>6</v>
      </c>
      <c r="B7">
        <v>347</v>
      </c>
      <c r="C7" s="20">
        <f t="shared" ca="1" si="0"/>
        <v>42665</v>
      </c>
      <c r="D7">
        <v>1</v>
      </c>
    </row>
    <row r="8" spans="1:4" x14ac:dyDescent="0.25">
      <c r="A8">
        <v>7</v>
      </c>
      <c r="B8">
        <v>654</v>
      </c>
      <c r="C8" s="20">
        <f t="shared" ca="1" si="0"/>
        <v>42664</v>
      </c>
      <c r="D8">
        <v>1</v>
      </c>
    </row>
    <row r="9" spans="1:4" x14ac:dyDescent="0.25">
      <c r="A9">
        <v>8</v>
      </c>
      <c r="B9">
        <v>345</v>
      </c>
      <c r="C9" s="20">
        <f t="shared" ca="1" si="0"/>
        <v>42663</v>
      </c>
      <c r="D9">
        <v>1</v>
      </c>
    </row>
    <row r="10" spans="1:4" x14ac:dyDescent="0.25">
      <c r="A10">
        <v>9</v>
      </c>
      <c r="B10">
        <v>765</v>
      </c>
      <c r="C10" s="20">
        <f t="shared" ca="1" si="0"/>
        <v>42662</v>
      </c>
      <c r="D10">
        <v>1</v>
      </c>
    </row>
    <row r="11" spans="1:4" x14ac:dyDescent="0.25">
      <c r="A11">
        <v>10</v>
      </c>
      <c r="B11">
        <v>544</v>
      </c>
      <c r="C11" s="20">
        <f t="shared" ca="1" si="0"/>
        <v>42661</v>
      </c>
      <c r="D11">
        <v>1</v>
      </c>
    </row>
    <row r="12" spans="1:4" x14ac:dyDescent="0.25">
      <c r="A12">
        <v>11</v>
      </c>
      <c r="B12">
        <v>245</v>
      </c>
      <c r="C12" s="20">
        <f t="shared" ca="1" si="0"/>
        <v>42660</v>
      </c>
      <c r="D12">
        <v>1</v>
      </c>
    </row>
    <row r="13" spans="1:4" x14ac:dyDescent="0.25">
      <c r="A13">
        <v>1</v>
      </c>
      <c r="B13">
        <v>654</v>
      </c>
      <c r="C13" s="20">
        <f ca="1">TODAY()-20</f>
        <v>42670</v>
      </c>
      <c r="D13">
        <v>8</v>
      </c>
    </row>
    <row r="14" spans="1:4" x14ac:dyDescent="0.25">
      <c r="A14">
        <v>2</v>
      </c>
      <c r="B14">
        <v>765</v>
      </c>
      <c r="C14" s="20">
        <f ca="1">C13-1</f>
        <v>42669</v>
      </c>
      <c r="D14">
        <v>8</v>
      </c>
    </row>
    <row r="15" spans="1:4" x14ac:dyDescent="0.25">
      <c r="A15">
        <v>3</v>
      </c>
      <c r="B15">
        <v>654</v>
      </c>
      <c r="C15" s="20">
        <f t="shared" ref="C15:C23" ca="1" si="1">C14-1</f>
        <v>42668</v>
      </c>
      <c r="D15">
        <v>8</v>
      </c>
    </row>
    <row r="16" spans="1:4" x14ac:dyDescent="0.25">
      <c r="A16">
        <v>4</v>
      </c>
      <c r="B16">
        <v>236</v>
      </c>
      <c r="C16" s="20">
        <f t="shared" ca="1" si="1"/>
        <v>42667</v>
      </c>
      <c r="D16">
        <v>8</v>
      </c>
    </row>
    <row r="17" spans="1:4" x14ac:dyDescent="0.25">
      <c r="A17">
        <v>5</v>
      </c>
      <c r="B17">
        <v>986</v>
      </c>
      <c r="C17" s="20">
        <f t="shared" ca="1" si="1"/>
        <v>42666</v>
      </c>
      <c r="D17">
        <v>8</v>
      </c>
    </row>
    <row r="18" spans="1:4" x14ac:dyDescent="0.25">
      <c r="A18">
        <v>6</v>
      </c>
      <c r="B18">
        <v>354</v>
      </c>
      <c r="C18" s="20">
        <f t="shared" ca="1" si="1"/>
        <v>42665</v>
      </c>
      <c r="D18">
        <v>8</v>
      </c>
    </row>
    <row r="19" spans="1:4" x14ac:dyDescent="0.25">
      <c r="A19">
        <v>7</v>
      </c>
      <c r="B19">
        <v>764</v>
      </c>
      <c r="C19" s="20">
        <f t="shared" ca="1" si="1"/>
        <v>42664</v>
      </c>
      <c r="D19">
        <v>8</v>
      </c>
    </row>
    <row r="20" spans="1:4" x14ac:dyDescent="0.25">
      <c r="A20">
        <v>8</v>
      </c>
      <c r="B20">
        <v>245</v>
      </c>
      <c r="C20" s="20">
        <f t="shared" ca="1" si="1"/>
        <v>42663</v>
      </c>
      <c r="D20">
        <v>8</v>
      </c>
    </row>
    <row r="21" spans="1:4" x14ac:dyDescent="0.25">
      <c r="A21">
        <v>9</v>
      </c>
      <c r="B21">
        <v>365</v>
      </c>
      <c r="C21" s="20">
        <f t="shared" ca="1" si="1"/>
        <v>42662</v>
      </c>
      <c r="D21">
        <v>8</v>
      </c>
    </row>
    <row r="22" spans="1:4" x14ac:dyDescent="0.25">
      <c r="A22">
        <v>10</v>
      </c>
      <c r="B22">
        <v>357</v>
      </c>
      <c r="C22" s="20">
        <f t="shared" ca="1" si="1"/>
        <v>42661</v>
      </c>
      <c r="D22">
        <v>8</v>
      </c>
    </row>
    <row r="23" spans="1:4" x14ac:dyDescent="0.25">
      <c r="A23">
        <v>11</v>
      </c>
      <c r="B23">
        <v>244</v>
      </c>
      <c r="C23" s="20">
        <f t="shared" ca="1" si="1"/>
        <v>42660</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4627</v>
      </c>
      <c r="B1" t="s">
        <v>1</v>
      </c>
      <c r="C1" t="s">
        <v>4626</v>
      </c>
      <c r="D1" t="s">
        <v>92</v>
      </c>
      <c r="E1" t="s">
        <v>4629</v>
      </c>
      <c r="F1" t="s">
        <v>8991</v>
      </c>
    </row>
    <row r="2" spans="1:6" x14ac:dyDescent="0.25">
      <c r="A2">
        <v>1</v>
      </c>
      <c r="B2">
        <v>1</v>
      </c>
      <c r="C2">
        <v>123456</v>
      </c>
      <c r="D2" s="63">
        <v>1</v>
      </c>
      <c r="E2" s="28" t="s">
        <v>4628</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2016-11-15T14:40:39Z</dcterms:modified>
</cp:coreProperties>
</file>